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255" yWindow="-60" windowWidth="20160" windowHeight="11400" tabRatio="796"/>
  </bookViews>
  <sheets>
    <sheet name="Raw NSB" sheetId="1" r:id="rId1"/>
    <sheet name="Raw SSB" sheetId="2" r:id="rId2"/>
    <sheet name="Raw TB" sheetId="3" r:id="rId3"/>
    <sheet name="Raw FB" sheetId="4" r:id="rId4"/>
    <sheet name="Raw CB" sheetId="5" r:id="rId5"/>
    <sheet name="Raw WB" sheetId="6" r:id="rId6"/>
    <sheet name="Per Volume NSB" sheetId="7" r:id="rId7"/>
    <sheet name="Per Volume SSB" sheetId="8" r:id="rId8"/>
    <sheet name="Per Volume TB" sheetId="9" r:id="rId9"/>
    <sheet name="Per Volume CB" sheetId="10" r:id="rId10"/>
    <sheet name="Per Volume WB" sheetId="11" r:id="rId11"/>
  </sheets>
  <calcPr calcId="124519"/>
</workbook>
</file>

<file path=xl/calcChain.xml><?xml version="1.0" encoding="utf-8"?>
<calcChain xmlns="http://schemas.openxmlformats.org/spreadsheetml/2006/main">
  <c r="H2" i="1"/>
  <c r="I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K80"/>
  <c r="H81"/>
  <c r="I81"/>
  <c r="K81"/>
  <c r="H82"/>
  <c r="I82"/>
  <c r="K82"/>
  <c r="H83"/>
  <c r="I83"/>
  <c r="K83"/>
  <c r="H84"/>
  <c r="I84"/>
  <c r="K84"/>
  <c r="H85"/>
  <c r="I85"/>
  <c r="K85"/>
  <c r="H86"/>
  <c r="I86"/>
  <c r="K86"/>
  <c r="H87"/>
  <c r="I87"/>
  <c r="K87"/>
  <c r="H88"/>
  <c r="I88"/>
  <c r="K88"/>
  <c r="H89"/>
  <c r="I89"/>
  <c r="K89"/>
  <c r="H90"/>
  <c r="I90"/>
  <c r="K90"/>
  <c r="H91"/>
  <c r="I91"/>
  <c r="K91"/>
  <c r="H92"/>
  <c r="I92"/>
  <c r="K92"/>
  <c r="H93"/>
  <c r="I93"/>
  <c r="K93"/>
  <c r="H94"/>
  <c r="I94"/>
  <c r="K94"/>
  <c r="H95"/>
  <c r="I95"/>
  <c r="K95"/>
  <c r="H96"/>
  <c r="I96"/>
  <c r="K96"/>
  <c r="H97"/>
  <c r="I97"/>
  <c r="K97"/>
  <c r="H98"/>
  <c r="I98"/>
  <c r="K98"/>
  <c r="H99"/>
  <c r="I99"/>
  <c r="K99"/>
  <c r="H100"/>
  <c r="I100"/>
  <c r="K100"/>
  <c r="H101"/>
  <c r="I101"/>
  <c r="K101"/>
  <c r="H102"/>
  <c r="I102"/>
  <c r="K102"/>
  <c r="H103"/>
  <c r="I103"/>
  <c r="K103"/>
  <c r="H104"/>
  <c r="I104"/>
  <c r="K104"/>
  <c r="H105"/>
  <c r="I105"/>
  <c r="K105"/>
  <c r="H106"/>
  <c r="I106"/>
  <c r="K106"/>
  <c r="H107"/>
  <c r="I107"/>
  <c r="K107"/>
  <c r="H108"/>
  <c r="I108"/>
  <c r="K108"/>
  <c r="H109"/>
  <c r="I109"/>
  <c r="K109"/>
  <c r="H110"/>
  <c r="I110"/>
  <c r="K110"/>
  <c r="H111"/>
  <c r="I111"/>
  <c r="K111"/>
  <c r="H112"/>
  <c r="I112"/>
  <c r="K112"/>
  <c r="H113"/>
  <c r="I113"/>
  <c r="K113"/>
  <c r="H114"/>
  <c r="I114"/>
  <c r="K114"/>
  <c r="H115"/>
  <c r="I115"/>
  <c r="K115"/>
  <c r="H116"/>
  <c r="I116"/>
  <c r="K116"/>
  <c r="H117"/>
  <c r="I117"/>
  <c r="K117"/>
  <c r="H118"/>
  <c r="I118"/>
  <c r="K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2" i="2"/>
  <c r="I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K41"/>
  <c r="H42"/>
  <c r="I42"/>
  <c r="K42"/>
  <c r="H43"/>
  <c r="I43"/>
  <c r="K43"/>
  <c r="H44"/>
  <c r="I44"/>
  <c r="K44"/>
  <c r="H45"/>
  <c r="I45"/>
  <c r="K45"/>
  <c r="H46"/>
  <c r="I46"/>
  <c r="K46"/>
  <c r="H47"/>
  <c r="I47"/>
  <c r="K47"/>
  <c r="H48"/>
  <c r="I48"/>
  <c r="K48"/>
  <c r="H49"/>
  <c r="I49"/>
  <c r="K49"/>
  <c r="H50"/>
  <c r="I50"/>
  <c r="K50"/>
  <c r="H51"/>
  <c r="I51"/>
  <c r="K51"/>
  <c r="H52"/>
  <c r="I52"/>
  <c r="K52"/>
  <c r="H53"/>
  <c r="I53"/>
  <c r="K53"/>
  <c r="H54"/>
  <c r="I54"/>
  <c r="K54"/>
  <c r="H55"/>
  <c r="I55"/>
  <c r="K55"/>
  <c r="H56"/>
  <c r="I56"/>
  <c r="K56"/>
  <c r="H57"/>
  <c r="I57"/>
  <c r="K57"/>
  <c r="H58"/>
  <c r="I58"/>
  <c r="K58"/>
  <c r="H59"/>
  <c r="I59"/>
  <c r="K59"/>
  <c r="H60"/>
  <c r="I60"/>
  <c r="K60"/>
  <c r="H61"/>
  <c r="I61"/>
  <c r="K61"/>
  <c r="H62"/>
  <c r="I62"/>
  <c r="K62"/>
  <c r="H63"/>
  <c r="I63"/>
  <c r="K63"/>
  <c r="H64"/>
  <c r="I64"/>
  <c r="K64"/>
  <c r="H65"/>
  <c r="I65"/>
  <c r="K65"/>
  <c r="H66"/>
  <c r="I66"/>
  <c r="K66"/>
  <c r="H67"/>
  <c r="I67"/>
  <c r="K67"/>
  <c r="H68"/>
  <c r="I68"/>
  <c r="K68"/>
  <c r="H69"/>
  <c r="I69"/>
  <c r="K69"/>
  <c r="H70"/>
  <c r="I70"/>
  <c r="K70"/>
  <c r="H71"/>
  <c r="I71"/>
  <c r="K71"/>
  <c r="H72"/>
  <c r="I72"/>
  <c r="K72"/>
  <c r="H73"/>
  <c r="I73"/>
  <c r="K73"/>
  <c r="H74"/>
  <c r="I74"/>
  <c r="K74"/>
  <c r="H75"/>
  <c r="I75"/>
  <c r="K75"/>
  <c r="H76"/>
  <c r="I76"/>
  <c r="K76"/>
  <c r="H77"/>
  <c r="I77"/>
  <c r="K77"/>
  <c r="H78"/>
  <c r="I78"/>
  <c r="K78"/>
  <c r="H79"/>
  <c r="I79"/>
  <c r="K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2" i="3"/>
  <c r="I2"/>
  <c r="K2"/>
  <c r="H3"/>
  <c r="I3"/>
  <c r="K3"/>
  <c r="H4"/>
  <c r="I4"/>
  <c r="K4"/>
  <c r="H5"/>
  <c r="I5"/>
  <c r="K5"/>
  <c r="H6"/>
  <c r="I6"/>
  <c r="K6"/>
  <c r="H7"/>
  <c r="I7"/>
  <c r="K7"/>
  <c r="H8"/>
  <c r="I8"/>
  <c r="K8"/>
  <c r="H9"/>
  <c r="I9"/>
  <c r="K9"/>
  <c r="H10"/>
  <c r="I10"/>
  <c r="K10"/>
  <c r="H11"/>
  <c r="I11"/>
  <c r="K11"/>
  <c r="H12"/>
  <c r="I12"/>
  <c r="K12"/>
  <c r="H13"/>
  <c r="I13"/>
  <c r="K13"/>
  <c r="H14"/>
  <c r="I14"/>
  <c r="K14"/>
  <c r="H15"/>
  <c r="I15"/>
  <c r="K15"/>
  <c r="H16"/>
  <c r="I16"/>
  <c r="K16"/>
  <c r="H17"/>
  <c r="I17"/>
  <c r="K17"/>
  <c r="H18"/>
  <c r="I18"/>
  <c r="K18"/>
  <c r="H19"/>
  <c r="I19"/>
  <c r="K19"/>
  <c r="H20"/>
  <c r="I20"/>
  <c r="K20"/>
  <c r="H21"/>
  <c r="I21"/>
  <c r="K21"/>
  <c r="H22"/>
  <c r="I22"/>
  <c r="K22"/>
  <c r="H23"/>
  <c r="I23"/>
  <c r="K23"/>
  <c r="H24"/>
  <c r="I24"/>
  <c r="K24"/>
  <c r="H25"/>
  <c r="I25"/>
  <c r="K25"/>
  <c r="H26"/>
  <c r="I26"/>
  <c r="K26"/>
  <c r="H27"/>
  <c r="I27"/>
  <c r="K27"/>
  <c r="H28"/>
  <c r="I28"/>
  <c r="K28"/>
  <c r="H29"/>
  <c r="I29"/>
  <c r="K29"/>
  <c r="H30"/>
  <c r="I30"/>
  <c r="K30"/>
  <c r="H31"/>
  <c r="I31"/>
  <c r="K31"/>
  <c r="H32"/>
  <c r="I32"/>
  <c r="K32"/>
  <c r="H33"/>
  <c r="I33"/>
  <c r="K33"/>
  <c r="H34"/>
  <c r="I34"/>
  <c r="K34"/>
  <c r="H35"/>
  <c r="I35"/>
  <c r="K35"/>
  <c r="H36"/>
  <c r="I36"/>
  <c r="K36"/>
  <c r="H37"/>
  <c r="I37"/>
  <c r="K37"/>
  <c r="H38"/>
  <c r="I38"/>
  <c r="K38"/>
  <c r="H39"/>
  <c r="I39"/>
  <c r="K39"/>
  <c r="H40"/>
  <c r="I40"/>
  <c r="K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K119"/>
  <c r="H120"/>
  <c r="I120"/>
  <c r="K120"/>
  <c r="H121"/>
  <c r="I121"/>
  <c r="K121"/>
  <c r="H122"/>
  <c r="I122"/>
  <c r="K122"/>
  <c r="H123"/>
  <c r="I123"/>
  <c r="K123"/>
  <c r="H124"/>
  <c r="I124"/>
  <c r="K124"/>
  <c r="H125"/>
  <c r="I125"/>
  <c r="K125"/>
  <c r="H126"/>
  <c r="I126"/>
  <c r="K126"/>
  <c r="H127"/>
  <c r="I127"/>
  <c r="K127"/>
  <c r="H128"/>
  <c r="I128"/>
  <c r="K128"/>
  <c r="H129"/>
  <c r="I129"/>
  <c r="K129"/>
  <c r="H130"/>
  <c r="I130"/>
  <c r="K130"/>
  <c r="H131"/>
  <c r="I131"/>
  <c r="K131"/>
  <c r="H132"/>
  <c r="I132"/>
  <c r="K132"/>
  <c r="H133"/>
  <c r="I133"/>
  <c r="K133"/>
  <c r="H134"/>
  <c r="I134"/>
  <c r="K134"/>
  <c r="H135"/>
  <c r="I135"/>
  <c r="K135"/>
  <c r="H136"/>
  <c r="I136"/>
  <c r="K136"/>
  <c r="H137"/>
  <c r="I137"/>
  <c r="K137"/>
  <c r="H138"/>
  <c r="I138"/>
  <c r="K138"/>
  <c r="H139"/>
  <c r="I139"/>
  <c r="K139"/>
  <c r="H140"/>
  <c r="I140"/>
  <c r="K140"/>
  <c r="H141"/>
  <c r="I141"/>
  <c r="K141"/>
  <c r="H142"/>
  <c r="I142"/>
  <c r="K142"/>
  <c r="H143"/>
  <c r="I143"/>
  <c r="K143"/>
  <c r="H144"/>
  <c r="I144"/>
  <c r="K144"/>
  <c r="H145"/>
  <c r="I145"/>
  <c r="K145"/>
  <c r="H146"/>
  <c r="I146"/>
  <c r="K146"/>
  <c r="H147"/>
  <c r="I147"/>
  <c r="K147"/>
  <c r="H148"/>
  <c r="I148"/>
  <c r="K148"/>
  <c r="H149"/>
  <c r="I149"/>
  <c r="K149"/>
  <c r="H150"/>
  <c r="I150"/>
  <c r="K150"/>
  <c r="H151"/>
  <c r="I151"/>
  <c r="K151"/>
  <c r="H152"/>
  <c r="I152"/>
  <c r="K152"/>
  <c r="H153"/>
  <c r="I153"/>
  <c r="K153"/>
  <c r="H154"/>
  <c r="I154"/>
  <c r="K154"/>
  <c r="H155"/>
  <c r="I155"/>
  <c r="K155"/>
  <c r="H156"/>
  <c r="I156"/>
  <c r="K156"/>
  <c r="H157"/>
  <c r="I157"/>
  <c r="K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2" i="4"/>
  <c r="I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K158"/>
  <c r="H159"/>
  <c r="I159"/>
  <c r="K159"/>
  <c r="H160"/>
  <c r="I160"/>
  <c r="K160"/>
  <c r="H161"/>
  <c r="I161"/>
  <c r="K161"/>
  <c r="H162"/>
  <c r="I162"/>
  <c r="K162"/>
  <c r="H163"/>
  <c r="I163"/>
  <c r="K163"/>
  <c r="H164"/>
  <c r="I164"/>
  <c r="K164"/>
  <c r="H165"/>
  <c r="I165"/>
  <c r="K165"/>
  <c r="H166"/>
  <c r="I166"/>
  <c r="K166"/>
  <c r="H167"/>
  <c r="I167"/>
  <c r="K167"/>
  <c r="H168"/>
  <c r="I168"/>
  <c r="K168"/>
  <c r="H169"/>
  <c r="I169"/>
  <c r="K169"/>
  <c r="H170"/>
  <c r="I170"/>
  <c r="K170"/>
  <c r="H171"/>
  <c r="I171"/>
  <c r="K171"/>
  <c r="H172"/>
  <c r="I172"/>
  <c r="K172"/>
  <c r="H173"/>
  <c r="I173"/>
  <c r="K173"/>
  <c r="H174"/>
  <c r="I174"/>
  <c r="K174"/>
  <c r="H175"/>
  <c r="I175"/>
  <c r="K175"/>
  <c r="H176"/>
  <c r="I176"/>
  <c r="K176"/>
  <c r="H177"/>
  <c r="I177"/>
  <c r="K177"/>
  <c r="H178"/>
  <c r="I178"/>
  <c r="K178"/>
  <c r="H179"/>
  <c r="I179"/>
  <c r="K179"/>
  <c r="H180"/>
  <c r="I180"/>
  <c r="K180"/>
  <c r="H181"/>
  <c r="I181"/>
  <c r="K181"/>
  <c r="H182"/>
  <c r="I182"/>
  <c r="K182"/>
  <c r="H183"/>
  <c r="I183"/>
  <c r="K183"/>
  <c r="H184"/>
  <c r="I184"/>
  <c r="K184"/>
  <c r="H185"/>
  <c r="I185"/>
  <c r="K185"/>
  <c r="H186"/>
  <c r="I186"/>
  <c r="K186"/>
  <c r="H187"/>
  <c r="I187"/>
  <c r="K187"/>
  <c r="H188"/>
  <c r="I188"/>
  <c r="K188"/>
  <c r="H189"/>
  <c r="I189"/>
  <c r="K189"/>
  <c r="H190"/>
  <c r="I190"/>
  <c r="K190"/>
  <c r="H191"/>
  <c r="I191"/>
  <c r="K191"/>
  <c r="H192"/>
  <c r="I192"/>
  <c r="K192"/>
  <c r="H193"/>
  <c r="I193"/>
  <c r="K193"/>
  <c r="H194"/>
  <c r="I194"/>
  <c r="K194"/>
  <c r="H195"/>
  <c r="I195"/>
  <c r="K195"/>
  <c r="H196"/>
  <c r="I196"/>
  <c r="K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2" i="5"/>
  <c r="I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2" i="6"/>
  <c r="I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A2" i="7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G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G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G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G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G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G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G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G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G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G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G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G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G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G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G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G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G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G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G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G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G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G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G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G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G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G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G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G180"/>
  <c r="A181"/>
  <c r="B181"/>
  <c r="C181"/>
  <c r="D181"/>
  <c r="E181"/>
  <c r="F181"/>
  <c r="G181"/>
  <c r="A182"/>
  <c r="B182"/>
  <c r="C182"/>
  <c r="D182"/>
  <c r="E182"/>
  <c r="F182"/>
  <c r="G182"/>
  <c r="A183"/>
  <c r="B183"/>
  <c r="C183"/>
  <c r="D183"/>
  <c r="E183"/>
  <c r="F183"/>
  <c r="G183"/>
  <c r="A184"/>
  <c r="B184"/>
  <c r="C184"/>
  <c r="D184"/>
  <c r="E184"/>
  <c r="F184"/>
  <c r="G184"/>
  <c r="A185"/>
  <c r="B185"/>
  <c r="C185"/>
  <c r="D185"/>
  <c r="E185"/>
  <c r="F185"/>
  <c r="G185"/>
  <c r="A186"/>
  <c r="B186"/>
  <c r="C186"/>
  <c r="D186"/>
  <c r="E186"/>
  <c r="F186"/>
  <c r="G186"/>
  <c r="A187"/>
  <c r="B187"/>
  <c r="C187"/>
  <c r="D187"/>
  <c r="E187"/>
  <c r="F187"/>
  <c r="G187"/>
  <c r="A188"/>
  <c r="B188"/>
  <c r="C188"/>
  <c r="D188"/>
  <c r="E188"/>
  <c r="F188"/>
  <c r="G188"/>
  <c r="A189"/>
  <c r="B189"/>
  <c r="C189"/>
  <c r="D189"/>
  <c r="E189"/>
  <c r="F189"/>
  <c r="G189"/>
  <c r="A190"/>
  <c r="B190"/>
  <c r="C190"/>
  <c r="D190"/>
  <c r="E190"/>
  <c r="F190"/>
  <c r="G190"/>
  <c r="A191"/>
  <c r="B191"/>
  <c r="C191"/>
  <c r="D191"/>
  <c r="E191"/>
  <c r="F191"/>
  <c r="G191"/>
  <c r="A192"/>
  <c r="B192"/>
  <c r="C192"/>
  <c r="D192"/>
  <c r="E192"/>
  <c r="F192"/>
  <c r="G192"/>
  <c r="A193"/>
  <c r="B193"/>
  <c r="C193"/>
  <c r="D193"/>
  <c r="E193"/>
  <c r="F193"/>
  <c r="G193"/>
  <c r="A194"/>
  <c r="B194"/>
  <c r="C194"/>
  <c r="D194"/>
  <c r="E194"/>
  <c r="F194"/>
  <c r="G194"/>
  <c r="A195"/>
  <c r="B195"/>
  <c r="C195"/>
  <c r="D195"/>
  <c r="E195"/>
  <c r="F195"/>
  <c r="G195"/>
  <c r="A196"/>
  <c r="B196"/>
  <c r="C196"/>
  <c r="D196"/>
  <c r="E196"/>
  <c r="F196"/>
  <c r="G196"/>
  <c r="A197"/>
  <c r="B197"/>
  <c r="C197"/>
  <c r="D197"/>
  <c r="E197"/>
  <c r="F197"/>
  <c r="G197"/>
  <c r="A198"/>
  <c r="B198"/>
  <c r="C198"/>
  <c r="D198"/>
  <c r="E198"/>
  <c r="F198"/>
  <c r="G198"/>
  <c r="A199"/>
  <c r="B199"/>
  <c r="C199"/>
  <c r="D199"/>
  <c r="E199"/>
  <c r="F199"/>
  <c r="G199"/>
  <c r="A200"/>
  <c r="B200"/>
  <c r="C200"/>
  <c r="D200"/>
  <c r="E200"/>
  <c r="F200"/>
  <c r="G200"/>
  <c r="A201"/>
  <c r="B201"/>
  <c r="C201"/>
  <c r="D201"/>
  <c r="E201"/>
  <c r="F201"/>
  <c r="G201"/>
  <c r="A202"/>
  <c r="B202"/>
  <c r="C202"/>
  <c r="D202"/>
  <c r="E202"/>
  <c r="F202"/>
  <c r="G202"/>
  <c r="A203"/>
  <c r="B203"/>
  <c r="C203"/>
  <c r="D203"/>
  <c r="E203"/>
  <c r="F203"/>
  <c r="G203"/>
  <c r="A204"/>
  <c r="B204"/>
  <c r="C204"/>
  <c r="D204"/>
  <c r="E204"/>
  <c r="F204"/>
  <c r="G204"/>
  <c r="A205"/>
  <c r="B205"/>
  <c r="C205"/>
  <c r="D205"/>
  <c r="E205"/>
  <c r="F205"/>
  <c r="G205"/>
  <c r="A206"/>
  <c r="B206"/>
  <c r="C206"/>
  <c r="D206"/>
  <c r="E206"/>
  <c r="F206"/>
  <c r="G206"/>
  <c r="A207"/>
  <c r="B207"/>
  <c r="C207"/>
  <c r="D207"/>
  <c r="E207"/>
  <c r="F207"/>
  <c r="G207"/>
  <c r="A208"/>
  <c r="B208"/>
  <c r="C208"/>
  <c r="D208"/>
  <c r="E208"/>
  <c r="F208"/>
  <c r="G208"/>
  <c r="A209"/>
  <c r="B209"/>
  <c r="C209"/>
  <c r="D209"/>
  <c r="E209"/>
  <c r="F209"/>
  <c r="G209"/>
  <c r="A210"/>
  <c r="B210"/>
  <c r="C210"/>
  <c r="D210"/>
  <c r="E210"/>
  <c r="F210"/>
  <c r="G210"/>
  <c r="A211"/>
  <c r="B211"/>
  <c r="C211"/>
  <c r="D211"/>
  <c r="E211"/>
  <c r="F211"/>
  <c r="G211"/>
  <c r="A212"/>
  <c r="B212"/>
  <c r="C212"/>
  <c r="D212"/>
  <c r="E212"/>
  <c r="F212"/>
  <c r="G212"/>
  <c r="A213"/>
  <c r="B213"/>
  <c r="C213"/>
  <c r="D213"/>
  <c r="E213"/>
  <c r="F213"/>
  <c r="G213"/>
  <c r="A214"/>
  <c r="B214"/>
  <c r="C214"/>
  <c r="D214"/>
  <c r="E214"/>
  <c r="F214"/>
  <c r="G214"/>
  <c r="A215"/>
  <c r="B215"/>
  <c r="C215"/>
  <c r="D215"/>
  <c r="E215"/>
  <c r="F215"/>
  <c r="G215"/>
  <c r="A216"/>
  <c r="B216"/>
  <c r="C216"/>
  <c r="D216"/>
  <c r="E216"/>
  <c r="F216"/>
  <c r="G216"/>
  <c r="A217"/>
  <c r="B217"/>
  <c r="C217"/>
  <c r="D217"/>
  <c r="E217"/>
  <c r="F217"/>
  <c r="G217"/>
  <c r="A218"/>
  <c r="B218"/>
  <c r="C218"/>
  <c r="D218"/>
  <c r="E218"/>
  <c r="F218"/>
  <c r="G218"/>
  <c r="A219"/>
  <c r="B219"/>
  <c r="C219"/>
  <c r="D219"/>
  <c r="E219"/>
  <c r="F219"/>
  <c r="G219"/>
  <c r="A220"/>
  <c r="B220"/>
  <c r="C220"/>
  <c r="D220"/>
  <c r="E220"/>
  <c r="F220"/>
  <c r="G220"/>
  <c r="A221"/>
  <c r="B221"/>
  <c r="C221"/>
  <c r="D221"/>
  <c r="E221"/>
  <c r="F221"/>
  <c r="G221"/>
  <c r="A222"/>
  <c r="B222"/>
  <c r="C222"/>
  <c r="D222"/>
  <c r="E222"/>
  <c r="F222"/>
  <c r="G222"/>
  <c r="A223"/>
  <c r="B223"/>
  <c r="C223"/>
  <c r="D223"/>
  <c r="E223"/>
  <c r="F223"/>
  <c r="G223"/>
  <c r="A224"/>
  <c r="B224"/>
  <c r="C224"/>
  <c r="D224"/>
  <c r="E224"/>
  <c r="F224"/>
  <c r="G224"/>
  <c r="A225"/>
  <c r="B225"/>
  <c r="C225"/>
  <c r="D225"/>
  <c r="E225"/>
  <c r="F225"/>
  <c r="G225"/>
  <c r="A226"/>
  <c r="B226"/>
  <c r="C226"/>
  <c r="D226"/>
  <c r="E226"/>
  <c r="F226"/>
  <c r="G226"/>
  <c r="A227"/>
  <c r="B227"/>
  <c r="C227"/>
  <c r="D227"/>
  <c r="E227"/>
  <c r="F227"/>
  <c r="G227"/>
  <c r="A228"/>
  <c r="B228"/>
  <c r="C228"/>
  <c r="D228"/>
  <c r="E228"/>
  <c r="F228"/>
  <c r="G228"/>
  <c r="A229"/>
  <c r="B229"/>
  <c r="C229"/>
  <c r="D229"/>
  <c r="E229"/>
  <c r="F229"/>
  <c r="G229"/>
  <c r="A230"/>
  <c r="B230"/>
  <c r="C230"/>
  <c r="D230"/>
  <c r="E230"/>
  <c r="F230"/>
  <c r="G230"/>
  <c r="A231"/>
  <c r="B231"/>
  <c r="C231"/>
  <c r="D231"/>
  <c r="E231"/>
  <c r="F231"/>
  <c r="G231"/>
  <c r="A232"/>
  <c r="B232"/>
  <c r="C232"/>
  <c r="D232"/>
  <c r="E232"/>
  <c r="F232"/>
  <c r="G232"/>
  <c r="A233"/>
  <c r="B233"/>
  <c r="C233"/>
  <c r="D233"/>
  <c r="E233"/>
  <c r="F233"/>
  <c r="G233"/>
  <c r="A234"/>
  <c r="B234"/>
  <c r="C234"/>
  <c r="D234"/>
  <c r="E234"/>
  <c r="F234"/>
  <c r="G234"/>
  <c r="A235"/>
  <c r="B235"/>
  <c r="C235"/>
  <c r="D235"/>
  <c r="E235"/>
  <c r="F235"/>
  <c r="G235"/>
  <c r="A236"/>
  <c r="B236"/>
  <c r="C236"/>
  <c r="D236"/>
  <c r="E236"/>
  <c r="F236"/>
  <c r="G236"/>
  <c r="A237"/>
  <c r="B237"/>
  <c r="C237"/>
  <c r="D237"/>
  <c r="E237"/>
  <c r="F237"/>
  <c r="G237"/>
  <c r="A238"/>
  <c r="B238"/>
  <c r="C238"/>
  <c r="D238"/>
  <c r="E238"/>
  <c r="F238"/>
  <c r="G238"/>
  <c r="A239"/>
  <c r="B239"/>
  <c r="C239"/>
  <c r="D239"/>
  <c r="E239"/>
  <c r="F239"/>
  <c r="G239"/>
  <c r="A240"/>
  <c r="B240"/>
  <c r="C240"/>
  <c r="D240"/>
  <c r="E240"/>
  <c r="F240"/>
  <c r="G240"/>
  <c r="A241"/>
  <c r="B241"/>
  <c r="C241"/>
  <c r="D241"/>
  <c r="E241"/>
  <c r="F241"/>
  <c r="G241"/>
  <c r="A242"/>
  <c r="B242"/>
  <c r="C242"/>
  <c r="D242"/>
  <c r="E242"/>
  <c r="F242"/>
  <c r="G242"/>
  <c r="A243"/>
  <c r="B243"/>
  <c r="C243"/>
  <c r="D243"/>
  <c r="E243"/>
  <c r="F243"/>
  <c r="G243"/>
  <c r="A244"/>
  <c r="B244"/>
  <c r="C244"/>
  <c r="D244"/>
  <c r="E244"/>
  <c r="F244"/>
  <c r="G244"/>
  <c r="A245"/>
  <c r="B245"/>
  <c r="C245"/>
  <c r="D245"/>
  <c r="E245"/>
  <c r="F245"/>
  <c r="G245"/>
  <c r="A246"/>
  <c r="B246"/>
  <c r="C246"/>
  <c r="D246"/>
  <c r="E246"/>
  <c r="F246"/>
  <c r="G246"/>
  <c r="A247"/>
  <c r="B247"/>
  <c r="C247"/>
  <c r="D247"/>
  <c r="E247"/>
  <c r="F247"/>
  <c r="G247"/>
  <c r="A248"/>
  <c r="B248"/>
  <c r="C248"/>
  <c r="D248"/>
  <c r="E248"/>
  <c r="F248"/>
  <c r="G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G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G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G26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G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G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G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G276"/>
  <c r="A277"/>
  <c r="B277"/>
  <c r="C277"/>
  <c r="D277"/>
  <c r="E277"/>
  <c r="F277"/>
  <c r="G277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G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G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G288"/>
  <c r="A289"/>
  <c r="B289"/>
  <c r="C289"/>
  <c r="D289"/>
  <c r="E289"/>
  <c r="F289"/>
  <c r="G289"/>
  <c r="A290"/>
  <c r="B290"/>
  <c r="C290"/>
  <c r="D290"/>
  <c r="E290"/>
  <c r="F290"/>
  <c r="G290"/>
  <c r="A291"/>
  <c r="B291"/>
  <c r="C291"/>
  <c r="D291"/>
  <c r="E291"/>
  <c r="F291"/>
  <c r="G291"/>
  <c r="A292"/>
  <c r="B292"/>
  <c r="C292"/>
  <c r="D292"/>
  <c r="E292"/>
  <c r="F292"/>
  <c r="G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G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G300"/>
  <c r="A301"/>
  <c r="B301"/>
  <c r="C301"/>
  <c r="D301"/>
  <c r="E301"/>
  <c r="F301"/>
  <c r="G301"/>
  <c r="A302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G304"/>
  <c r="A305"/>
  <c r="B305"/>
  <c r="C305"/>
  <c r="D305"/>
  <c r="E305"/>
  <c r="F305"/>
  <c r="G305"/>
  <c r="A306"/>
  <c r="B306"/>
  <c r="C306"/>
  <c r="D306"/>
  <c r="E306"/>
  <c r="F306"/>
  <c r="G306"/>
  <c r="A307"/>
  <c r="B307"/>
  <c r="C307"/>
  <c r="D307"/>
  <c r="E307"/>
  <c r="F307"/>
  <c r="G307"/>
  <c r="A308"/>
  <c r="B308"/>
  <c r="C308"/>
  <c r="D308"/>
  <c r="E308"/>
  <c r="F308"/>
  <c r="G308"/>
  <c r="A309"/>
  <c r="B309"/>
  <c r="C309"/>
  <c r="D309"/>
  <c r="E309"/>
  <c r="F309"/>
  <c r="G309"/>
  <c r="A310"/>
  <c r="B310"/>
  <c r="C310"/>
  <c r="D310"/>
  <c r="E310"/>
  <c r="F310"/>
  <c r="G310"/>
  <c r="A311"/>
  <c r="B311"/>
  <c r="C311"/>
  <c r="D311"/>
  <c r="E311"/>
  <c r="F311"/>
  <c r="G311"/>
  <c r="A312"/>
  <c r="B312"/>
  <c r="C312"/>
  <c r="D312"/>
  <c r="E312"/>
  <c r="F312"/>
  <c r="G312"/>
  <c r="A313"/>
  <c r="B313"/>
  <c r="C313"/>
  <c r="D313"/>
  <c r="E313"/>
  <c r="F313"/>
  <c r="G313"/>
  <c r="A314"/>
  <c r="B314"/>
  <c r="C314"/>
  <c r="D314"/>
  <c r="E314"/>
  <c r="F314"/>
  <c r="G314"/>
  <c r="A315"/>
  <c r="B315"/>
  <c r="C315"/>
  <c r="D315"/>
  <c r="E315"/>
  <c r="F315"/>
  <c r="G315"/>
  <c r="A316"/>
  <c r="B316"/>
  <c r="C316"/>
  <c r="D316"/>
  <c r="E316"/>
  <c r="F316"/>
  <c r="G316"/>
  <c r="A317"/>
  <c r="B317"/>
  <c r="C317"/>
  <c r="D317"/>
  <c r="E317"/>
  <c r="F317"/>
  <c r="G317"/>
  <c r="A318"/>
  <c r="B318"/>
  <c r="C318"/>
  <c r="D318"/>
  <c r="E318"/>
  <c r="F318"/>
  <c r="G318"/>
  <c r="A319"/>
  <c r="B319"/>
  <c r="C319"/>
  <c r="D319"/>
  <c r="E319"/>
  <c r="F319"/>
  <c r="G319"/>
  <c r="A320"/>
  <c r="B320"/>
  <c r="C320"/>
  <c r="D320"/>
  <c r="E320"/>
  <c r="F320"/>
  <c r="G320"/>
  <c r="A321"/>
  <c r="B321"/>
  <c r="C321"/>
  <c r="D321"/>
  <c r="E321"/>
  <c r="F321"/>
  <c r="G321"/>
  <c r="A322"/>
  <c r="B322"/>
  <c r="C322"/>
  <c r="D322"/>
  <c r="E322"/>
  <c r="F322"/>
  <c r="G322"/>
  <c r="A323"/>
  <c r="B323"/>
  <c r="C323"/>
  <c r="D323"/>
  <c r="E323"/>
  <c r="F323"/>
  <c r="G323"/>
  <c r="A324"/>
  <c r="B324"/>
  <c r="C324"/>
  <c r="D324"/>
  <c r="E324"/>
  <c r="F324"/>
  <c r="G324"/>
  <c r="A325"/>
  <c r="B325"/>
  <c r="C325"/>
  <c r="D325"/>
  <c r="E325"/>
  <c r="F325"/>
  <c r="G325"/>
  <c r="A326"/>
  <c r="B326"/>
  <c r="C326"/>
  <c r="D326"/>
  <c r="E326"/>
  <c r="F326"/>
  <c r="G326"/>
  <c r="A327"/>
  <c r="B327"/>
  <c r="C327"/>
  <c r="D327"/>
  <c r="E327"/>
  <c r="F327"/>
  <c r="G327"/>
  <c r="A328"/>
  <c r="B328"/>
  <c r="C328"/>
  <c r="D328"/>
  <c r="E328"/>
  <c r="F328"/>
  <c r="G328"/>
  <c r="A329"/>
  <c r="B329"/>
  <c r="C329"/>
  <c r="D329"/>
  <c r="E329"/>
  <c r="F329"/>
  <c r="G329"/>
  <c r="A330"/>
  <c r="B330"/>
  <c r="C330"/>
  <c r="D330"/>
  <c r="E330"/>
  <c r="F330"/>
  <c r="G330"/>
  <c r="A331"/>
  <c r="B331"/>
  <c r="C331"/>
  <c r="D331"/>
  <c r="E331"/>
  <c r="F331"/>
  <c r="G331"/>
  <c r="A332"/>
  <c r="B332"/>
  <c r="C332"/>
  <c r="D332"/>
  <c r="E332"/>
  <c r="F332"/>
  <c r="G332"/>
  <c r="A333"/>
  <c r="B333"/>
  <c r="C333"/>
  <c r="D333"/>
  <c r="E333"/>
  <c r="F333"/>
  <c r="G333"/>
  <c r="A334"/>
  <c r="B334"/>
  <c r="C334"/>
  <c r="D334"/>
  <c r="E334"/>
  <c r="F334"/>
  <c r="G334"/>
  <c r="A335"/>
  <c r="B335"/>
  <c r="C335"/>
  <c r="D335"/>
  <c r="E335"/>
  <c r="F335"/>
  <c r="G335"/>
  <c r="A336"/>
  <c r="B336"/>
  <c r="C336"/>
  <c r="D336"/>
  <c r="E336"/>
  <c r="F336"/>
  <c r="G336"/>
  <c r="A337"/>
  <c r="B337"/>
  <c r="C337"/>
  <c r="D337"/>
  <c r="E337"/>
  <c r="F337"/>
  <c r="G337"/>
  <c r="A338"/>
  <c r="B338"/>
  <c r="C338"/>
  <c r="D338"/>
  <c r="E338"/>
  <c r="F338"/>
  <c r="G338"/>
  <c r="A339"/>
  <c r="B339"/>
  <c r="C339"/>
  <c r="D339"/>
  <c r="E339"/>
  <c r="F339"/>
  <c r="G339"/>
  <c r="A340"/>
  <c r="B340"/>
  <c r="C340"/>
  <c r="D340"/>
  <c r="E340"/>
  <c r="F340"/>
  <c r="G340"/>
  <c r="A341"/>
  <c r="B341"/>
  <c r="C341"/>
  <c r="D341"/>
  <c r="E341"/>
  <c r="F341"/>
  <c r="G341"/>
  <c r="A342"/>
  <c r="B342"/>
  <c r="C342"/>
  <c r="D342"/>
  <c r="E342"/>
  <c r="F342"/>
  <c r="G342"/>
  <c r="A343"/>
  <c r="B343"/>
  <c r="C343"/>
  <c r="D343"/>
  <c r="E343"/>
  <c r="F343"/>
  <c r="G343"/>
  <c r="A344"/>
  <c r="B344"/>
  <c r="C344"/>
  <c r="D344"/>
  <c r="E344"/>
  <c r="F344"/>
  <c r="G344"/>
  <c r="A345"/>
  <c r="B345"/>
  <c r="C345"/>
  <c r="D345"/>
  <c r="E345"/>
  <c r="F345"/>
  <c r="G345"/>
  <c r="A346"/>
  <c r="B346"/>
  <c r="C346"/>
  <c r="D346"/>
  <c r="E346"/>
  <c r="F346"/>
  <c r="G346"/>
  <c r="A347"/>
  <c r="B347"/>
  <c r="C347"/>
  <c r="D347"/>
  <c r="E347"/>
  <c r="F347"/>
  <c r="G347"/>
  <c r="A348"/>
  <c r="B348"/>
  <c r="C348"/>
  <c r="D348"/>
  <c r="E348"/>
  <c r="F348"/>
  <c r="G348"/>
  <c r="A349"/>
  <c r="B349"/>
  <c r="C349"/>
  <c r="D349"/>
  <c r="E349"/>
  <c r="F349"/>
  <c r="G349"/>
  <c r="A350"/>
  <c r="B350"/>
  <c r="C350"/>
  <c r="D350"/>
  <c r="E350"/>
  <c r="F350"/>
  <c r="G350"/>
  <c r="A351"/>
  <c r="B351"/>
  <c r="C351"/>
  <c r="D351"/>
  <c r="E351"/>
  <c r="F351"/>
  <c r="G351"/>
  <c r="A352"/>
  <c r="B352"/>
  <c r="C352"/>
  <c r="D352"/>
  <c r="E352"/>
  <c r="F352"/>
  <c r="G352"/>
  <c r="A353"/>
  <c r="B353"/>
  <c r="C353"/>
  <c r="D353"/>
  <c r="E353"/>
  <c r="F353"/>
  <c r="G353"/>
  <c r="A354"/>
  <c r="B354"/>
  <c r="C354"/>
  <c r="D354"/>
  <c r="E354"/>
  <c r="F354"/>
  <c r="G354"/>
  <c r="A355"/>
  <c r="B355"/>
  <c r="C355"/>
  <c r="D355"/>
  <c r="E355"/>
  <c r="F355"/>
  <c r="G355"/>
  <c r="A356"/>
  <c r="B356"/>
  <c r="C356"/>
  <c r="D356"/>
  <c r="E356"/>
  <c r="F356"/>
  <c r="G356"/>
  <c r="A357"/>
  <c r="B357"/>
  <c r="C357"/>
  <c r="D357"/>
  <c r="E357"/>
  <c r="F357"/>
  <c r="G357"/>
  <c r="A358"/>
  <c r="B358"/>
  <c r="C358"/>
  <c r="D358"/>
  <c r="E358"/>
  <c r="F358"/>
  <c r="G358"/>
  <c r="A359"/>
  <c r="B359"/>
  <c r="C359"/>
  <c r="D359"/>
  <c r="E359"/>
  <c r="F359"/>
  <c r="G359"/>
  <c r="A360"/>
  <c r="B360"/>
  <c r="C360"/>
  <c r="D360"/>
  <c r="E360"/>
  <c r="F360"/>
  <c r="G360"/>
  <c r="A361"/>
  <c r="B361"/>
  <c r="C361"/>
  <c r="D361"/>
  <c r="E361"/>
  <c r="F361"/>
  <c r="G361"/>
  <c r="A362"/>
  <c r="B362"/>
  <c r="C362"/>
  <c r="D362"/>
  <c r="E362"/>
  <c r="F362"/>
  <c r="G362"/>
  <c r="A363"/>
  <c r="B363"/>
  <c r="C363"/>
  <c r="D363"/>
  <c r="E363"/>
  <c r="F363"/>
  <c r="G363"/>
  <c r="A364"/>
  <c r="B364"/>
  <c r="C364"/>
  <c r="D364"/>
  <c r="E364"/>
  <c r="F364"/>
  <c r="G364"/>
  <c r="A365"/>
  <c r="B365"/>
  <c r="C365"/>
  <c r="D365"/>
  <c r="E365"/>
  <c r="F365"/>
  <c r="G365"/>
  <c r="A366"/>
  <c r="B366"/>
  <c r="C366"/>
  <c r="D366"/>
  <c r="E366"/>
  <c r="F366"/>
  <c r="G366"/>
  <c r="A367"/>
  <c r="B367"/>
  <c r="C367"/>
  <c r="D367"/>
  <c r="E367"/>
  <c r="F367"/>
  <c r="G367"/>
  <c r="A368"/>
  <c r="B368"/>
  <c r="C368"/>
  <c r="D368"/>
  <c r="E368"/>
  <c r="F368"/>
  <c r="G368"/>
  <c r="A369"/>
  <c r="B369"/>
  <c r="C369"/>
  <c r="D369"/>
  <c r="E369"/>
  <c r="F369"/>
  <c r="G369"/>
  <c r="A370"/>
  <c r="B370"/>
  <c r="C370"/>
  <c r="D370"/>
  <c r="E370"/>
  <c r="F370"/>
  <c r="G370"/>
  <c r="A371"/>
  <c r="B371"/>
  <c r="C371"/>
  <c r="D371"/>
  <c r="E371"/>
  <c r="F371"/>
  <c r="G371"/>
  <c r="A372"/>
  <c r="B372"/>
  <c r="C372"/>
  <c r="D372"/>
  <c r="E372"/>
  <c r="F372"/>
  <c r="G372"/>
  <c r="A373"/>
  <c r="B373"/>
  <c r="C373"/>
  <c r="D373"/>
  <c r="E373"/>
  <c r="F373"/>
  <c r="G373"/>
  <c r="A374"/>
  <c r="B374"/>
  <c r="C374"/>
  <c r="D374"/>
  <c r="E374"/>
  <c r="F374"/>
  <c r="G374"/>
  <c r="A375"/>
  <c r="B375"/>
  <c r="C375"/>
  <c r="D375"/>
  <c r="E375"/>
  <c r="F375"/>
  <c r="G375"/>
  <c r="A376"/>
  <c r="B376"/>
  <c r="C376"/>
  <c r="D376"/>
  <c r="E376"/>
  <c r="F376"/>
  <c r="G376"/>
  <c r="A377"/>
  <c r="B377"/>
  <c r="C377"/>
  <c r="D377"/>
  <c r="E377"/>
  <c r="F377"/>
  <c r="G377"/>
  <c r="A378"/>
  <c r="B378"/>
  <c r="C378"/>
  <c r="D378"/>
  <c r="E378"/>
  <c r="F378"/>
  <c r="G378"/>
  <c r="A379"/>
  <c r="B379"/>
  <c r="C379"/>
  <c r="D379"/>
  <c r="E379"/>
  <c r="F379"/>
  <c r="G379"/>
  <c r="A380"/>
  <c r="B380"/>
  <c r="C380"/>
  <c r="D380"/>
  <c r="E380"/>
  <c r="F380"/>
  <c r="G380"/>
  <c r="A381"/>
  <c r="B381"/>
  <c r="C381"/>
  <c r="D381"/>
  <c r="E381"/>
  <c r="F381"/>
  <c r="G381"/>
  <c r="A382"/>
  <c r="B382"/>
  <c r="C382"/>
  <c r="D382"/>
  <c r="E382"/>
  <c r="F382"/>
  <c r="G382"/>
  <c r="A383"/>
  <c r="B383"/>
  <c r="C383"/>
  <c r="D383"/>
  <c r="E383"/>
  <c r="F383"/>
  <c r="G383"/>
  <c r="A384"/>
  <c r="B384"/>
  <c r="C384"/>
  <c r="D384"/>
  <c r="E384"/>
  <c r="F384"/>
  <c r="G384"/>
  <c r="A385"/>
  <c r="B385"/>
  <c r="C385"/>
  <c r="D385"/>
  <c r="E385"/>
  <c r="F385"/>
  <c r="G385"/>
  <c r="A386"/>
  <c r="B386"/>
  <c r="C386"/>
  <c r="D386"/>
  <c r="E386"/>
  <c r="F386"/>
  <c r="G386"/>
  <c r="A387"/>
  <c r="B387"/>
  <c r="C387"/>
  <c r="D387"/>
  <c r="E387"/>
  <c r="F387"/>
  <c r="G387"/>
  <c r="A388"/>
  <c r="B388"/>
  <c r="C388"/>
  <c r="D388"/>
  <c r="E388"/>
  <c r="F388"/>
  <c r="G388"/>
  <c r="A389"/>
  <c r="B389"/>
  <c r="C389"/>
  <c r="D389"/>
  <c r="E389"/>
  <c r="F389"/>
  <c r="G389"/>
  <c r="A390"/>
  <c r="B390"/>
  <c r="C390"/>
  <c r="D390"/>
  <c r="E390"/>
  <c r="F390"/>
  <c r="G390"/>
  <c r="A391"/>
  <c r="B391"/>
  <c r="C391"/>
  <c r="D391"/>
  <c r="E391"/>
  <c r="F391"/>
  <c r="G391"/>
  <c r="A392"/>
  <c r="B392"/>
  <c r="C392"/>
  <c r="D392"/>
  <c r="E392"/>
  <c r="F392"/>
  <c r="G392"/>
  <c r="A393"/>
  <c r="B393"/>
  <c r="C393"/>
  <c r="D393"/>
  <c r="E393"/>
  <c r="F393"/>
  <c r="G393"/>
  <c r="A394"/>
  <c r="B394"/>
  <c r="C394"/>
  <c r="D394"/>
  <c r="E394"/>
  <c r="F394"/>
  <c r="G394"/>
  <c r="A395"/>
  <c r="B395"/>
  <c r="C395"/>
  <c r="D395"/>
  <c r="E395"/>
  <c r="F395"/>
  <c r="G395"/>
  <c r="A396"/>
  <c r="B396"/>
  <c r="C396"/>
  <c r="D396"/>
  <c r="E396"/>
  <c r="F396"/>
  <c r="G396"/>
  <c r="A397"/>
  <c r="B397"/>
  <c r="C397"/>
  <c r="D397"/>
  <c r="E397"/>
  <c r="F397"/>
  <c r="G397"/>
  <c r="A398"/>
  <c r="B398"/>
  <c r="C398"/>
  <c r="D398"/>
  <c r="E398"/>
  <c r="F398"/>
  <c r="G398"/>
  <c r="A399"/>
  <c r="B399"/>
  <c r="C399"/>
  <c r="D399"/>
  <c r="E399"/>
  <c r="F399"/>
  <c r="G399"/>
  <c r="A400"/>
  <c r="B400"/>
  <c r="C400"/>
  <c r="D400"/>
  <c r="E400"/>
  <c r="F400"/>
  <c r="G400"/>
  <c r="A401"/>
  <c r="B401"/>
  <c r="C401"/>
  <c r="D401"/>
  <c r="E401"/>
  <c r="F401"/>
  <c r="G401"/>
  <c r="A402"/>
  <c r="B402"/>
  <c r="C402"/>
  <c r="D402"/>
  <c r="E402"/>
  <c r="F402"/>
  <c r="G402"/>
  <c r="A403"/>
  <c r="B403"/>
  <c r="C403"/>
  <c r="D403"/>
  <c r="E403"/>
  <c r="F403"/>
  <c r="G403"/>
  <c r="A404"/>
  <c r="B404"/>
  <c r="C404"/>
  <c r="D404"/>
  <c r="E404"/>
  <c r="F404"/>
  <c r="G404"/>
  <c r="A405"/>
  <c r="B405"/>
  <c r="C405"/>
  <c r="D405"/>
  <c r="E405"/>
  <c r="F405"/>
  <c r="G405"/>
  <c r="A406"/>
  <c r="B406"/>
  <c r="C406"/>
  <c r="D406"/>
  <c r="E406"/>
  <c r="F406"/>
  <c r="G406"/>
  <c r="A407"/>
  <c r="B407"/>
  <c r="C407"/>
  <c r="D407"/>
  <c r="E407"/>
  <c r="F407"/>
  <c r="G407"/>
  <c r="A408"/>
  <c r="B408"/>
  <c r="C408"/>
  <c r="D408"/>
  <c r="E408"/>
  <c r="F408"/>
  <c r="G408"/>
  <c r="A409"/>
  <c r="B409"/>
  <c r="C409"/>
  <c r="D409"/>
  <c r="E409"/>
  <c r="F409"/>
  <c r="G409"/>
  <c r="A410"/>
  <c r="B410"/>
  <c r="C410"/>
  <c r="D410"/>
  <c r="E410"/>
  <c r="F410"/>
  <c r="G410"/>
  <c r="A411"/>
  <c r="B411"/>
  <c r="C411"/>
  <c r="D411"/>
  <c r="E411"/>
  <c r="F411"/>
  <c r="G411"/>
  <c r="A412"/>
  <c r="B412"/>
  <c r="C412"/>
  <c r="D412"/>
  <c r="E412"/>
  <c r="F412"/>
  <c r="G412"/>
  <c r="A413"/>
  <c r="B413"/>
  <c r="C413"/>
  <c r="D413"/>
  <c r="E413"/>
  <c r="F413"/>
  <c r="G413"/>
  <c r="A414"/>
  <c r="B414"/>
  <c r="C414"/>
  <c r="D414"/>
  <c r="E414"/>
  <c r="F414"/>
  <c r="G414"/>
  <c r="A415"/>
  <c r="B415"/>
  <c r="C415"/>
  <c r="D415"/>
  <c r="E415"/>
  <c r="F415"/>
  <c r="G415"/>
  <c r="A416"/>
  <c r="B416"/>
  <c r="C416"/>
  <c r="D416"/>
  <c r="E416"/>
  <c r="F416"/>
  <c r="G416"/>
  <c r="A417"/>
  <c r="B417"/>
  <c r="C417"/>
  <c r="D417"/>
  <c r="E417"/>
  <c r="F417"/>
  <c r="G417"/>
  <c r="A418"/>
  <c r="B418"/>
  <c r="C418"/>
  <c r="D418"/>
  <c r="E418"/>
  <c r="F418"/>
  <c r="G418"/>
  <c r="A419"/>
  <c r="B419"/>
  <c r="C419"/>
  <c r="D419"/>
  <c r="E419"/>
  <c r="F419"/>
  <c r="G419"/>
  <c r="A420"/>
  <c r="B420"/>
  <c r="C420"/>
  <c r="D420"/>
  <c r="E420"/>
  <c r="F420"/>
  <c r="G420"/>
  <c r="A421"/>
  <c r="B421"/>
  <c r="C421"/>
  <c r="D421"/>
  <c r="E421"/>
  <c r="F421"/>
  <c r="G421"/>
  <c r="A422"/>
  <c r="B422"/>
  <c r="C422"/>
  <c r="D422"/>
  <c r="E422"/>
  <c r="F422"/>
  <c r="G422"/>
  <c r="A423"/>
  <c r="B423"/>
  <c r="C423"/>
  <c r="D423"/>
  <c r="E423"/>
  <c r="F423"/>
  <c r="G423"/>
  <c r="A424"/>
  <c r="B424"/>
  <c r="C424"/>
  <c r="D424"/>
  <c r="E424"/>
  <c r="F424"/>
  <c r="G424"/>
  <c r="A425"/>
  <c r="B425"/>
  <c r="C425"/>
  <c r="D425"/>
  <c r="E425"/>
  <c r="F425"/>
  <c r="G425"/>
  <c r="A426"/>
  <c r="B426"/>
  <c r="C426"/>
  <c r="D426"/>
  <c r="E426"/>
  <c r="F426"/>
  <c r="G426"/>
  <c r="A427"/>
  <c r="B427"/>
  <c r="C427"/>
  <c r="D427"/>
  <c r="E427"/>
  <c r="F427"/>
  <c r="G427"/>
  <c r="A428"/>
  <c r="B428"/>
  <c r="C428"/>
  <c r="D428"/>
  <c r="E428"/>
  <c r="F428"/>
  <c r="G428"/>
  <c r="A429"/>
  <c r="B429"/>
  <c r="C429"/>
  <c r="D429"/>
  <c r="E429"/>
  <c r="F429"/>
  <c r="G429"/>
  <c r="A430"/>
  <c r="B430"/>
  <c r="C430"/>
  <c r="D430"/>
  <c r="E430"/>
  <c r="F430"/>
  <c r="G430"/>
  <c r="A431"/>
  <c r="B431"/>
  <c r="C431"/>
  <c r="D431"/>
  <c r="E431"/>
  <c r="F431"/>
  <c r="G431"/>
  <c r="A432"/>
  <c r="B432"/>
  <c r="C432"/>
  <c r="D432"/>
  <c r="E432"/>
  <c r="F432"/>
  <c r="G432"/>
  <c r="A433"/>
  <c r="B433"/>
  <c r="C433"/>
  <c r="D433"/>
  <c r="E433"/>
  <c r="F433"/>
  <c r="G433"/>
  <c r="A434"/>
  <c r="B434"/>
  <c r="C434"/>
  <c r="D434"/>
  <c r="E434"/>
  <c r="F434"/>
  <c r="G434"/>
  <c r="A435"/>
  <c r="B435"/>
  <c r="C435"/>
  <c r="D435"/>
  <c r="E435"/>
  <c r="F435"/>
  <c r="G435"/>
  <c r="A436"/>
  <c r="B436"/>
  <c r="C436"/>
  <c r="D436"/>
  <c r="E436"/>
  <c r="F436"/>
  <c r="G436"/>
  <c r="A437"/>
  <c r="B437"/>
  <c r="C437"/>
  <c r="D437"/>
  <c r="E437"/>
  <c r="F437"/>
  <c r="G437"/>
  <c r="A438"/>
  <c r="B438"/>
  <c r="C438"/>
  <c r="D438"/>
  <c r="E438"/>
  <c r="F438"/>
  <c r="G438"/>
  <c r="A439"/>
  <c r="B439"/>
  <c r="C439"/>
  <c r="D439"/>
  <c r="E439"/>
  <c r="F439"/>
  <c r="G439"/>
  <c r="A440"/>
  <c r="B440"/>
  <c r="C440"/>
  <c r="D440"/>
  <c r="E440"/>
  <c r="F440"/>
  <c r="G440"/>
  <c r="A441"/>
  <c r="B441"/>
  <c r="C441"/>
  <c r="D441"/>
  <c r="E441"/>
  <c r="F441"/>
  <c r="G441"/>
  <c r="A442"/>
  <c r="B442"/>
  <c r="C442"/>
  <c r="D442"/>
  <c r="E442"/>
  <c r="F442"/>
  <c r="G442"/>
  <c r="A443"/>
  <c r="B443"/>
  <c r="C443"/>
  <c r="D443"/>
  <c r="E443"/>
  <c r="F443"/>
  <c r="G443"/>
  <c r="A444"/>
  <c r="B444"/>
  <c r="C444"/>
  <c r="D444"/>
  <c r="E444"/>
  <c r="F444"/>
  <c r="G444"/>
  <c r="A445"/>
  <c r="B445"/>
  <c r="C445"/>
  <c r="D445"/>
  <c r="E445"/>
  <c r="F445"/>
  <c r="G445"/>
  <c r="A446"/>
  <c r="B446"/>
  <c r="C446"/>
  <c r="D446"/>
  <c r="E446"/>
  <c r="F446"/>
  <c r="G446"/>
  <c r="A447"/>
  <c r="B447"/>
  <c r="C447"/>
  <c r="D447"/>
  <c r="E447"/>
  <c r="F447"/>
  <c r="G447"/>
  <c r="A448"/>
  <c r="B448"/>
  <c r="C448"/>
  <c r="D448"/>
  <c r="E448"/>
  <c r="F448"/>
  <c r="G448"/>
  <c r="A449"/>
  <c r="B449"/>
  <c r="C449"/>
  <c r="D449"/>
  <c r="E449"/>
  <c r="F449"/>
  <c r="G449"/>
  <c r="A450"/>
  <c r="B450"/>
  <c r="C450"/>
  <c r="D450"/>
  <c r="E450"/>
  <c r="F450"/>
  <c r="G450"/>
  <c r="A451"/>
  <c r="B451"/>
  <c r="C451"/>
  <c r="D451"/>
  <c r="E451"/>
  <c r="F451"/>
  <c r="G451"/>
  <c r="A452"/>
  <c r="B452"/>
  <c r="C452"/>
  <c r="D452"/>
  <c r="E452"/>
  <c r="F452"/>
  <c r="G452"/>
  <c r="A453"/>
  <c r="B453"/>
  <c r="C453"/>
  <c r="D453"/>
  <c r="E453"/>
  <c r="F453"/>
  <c r="G453"/>
  <c r="A454"/>
  <c r="B454"/>
  <c r="C454"/>
  <c r="D454"/>
  <c r="E454"/>
  <c r="F454"/>
  <c r="G454"/>
  <c r="A455"/>
  <c r="B455"/>
  <c r="C455"/>
  <c r="D455"/>
  <c r="E455"/>
  <c r="F455"/>
  <c r="G455"/>
  <c r="A456"/>
  <c r="B456"/>
  <c r="C456"/>
  <c r="D456"/>
  <c r="E456"/>
  <c r="F456"/>
  <c r="G456"/>
  <c r="A457"/>
  <c r="B457"/>
  <c r="C457"/>
  <c r="D457"/>
  <c r="E457"/>
  <c r="F457"/>
  <c r="G457"/>
  <c r="A458"/>
  <c r="B458"/>
  <c r="C458"/>
  <c r="D458"/>
  <c r="E458"/>
  <c r="F458"/>
  <c r="G458"/>
  <c r="A459"/>
  <c r="B459"/>
  <c r="C459"/>
  <c r="D459"/>
  <c r="E459"/>
  <c r="F459"/>
  <c r="G459"/>
  <c r="A460"/>
  <c r="B460"/>
  <c r="C460"/>
  <c r="D460"/>
  <c r="E460"/>
  <c r="F460"/>
  <c r="G460"/>
  <c r="A461"/>
  <c r="B461"/>
  <c r="C461"/>
  <c r="D461"/>
  <c r="E461"/>
  <c r="F461"/>
  <c r="G461"/>
  <c r="A462"/>
  <c r="B462"/>
  <c r="C462"/>
  <c r="D462"/>
  <c r="E462"/>
  <c r="F462"/>
  <c r="G462"/>
  <c r="A463"/>
  <c r="B463"/>
  <c r="C463"/>
  <c r="D463"/>
  <c r="E463"/>
  <c r="F463"/>
  <c r="G463"/>
  <c r="A464"/>
  <c r="B464"/>
  <c r="C464"/>
  <c r="D464"/>
  <c r="E464"/>
  <c r="F464"/>
  <c r="G464"/>
  <c r="A465"/>
  <c r="B465"/>
  <c r="C465"/>
  <c r="D465"/>
  <c r="E465"/>
  <c r="F465"/>
  <c r="G465"/>
  <c r="A466"/>
  <c r="B466"/>
  <c r="C466"/>
  <c r="D466"/>
  <c r="E466"/>
  <c r="F466"/>
  <c r="G466"/>
  <c r="A467"/>
  <c r="B467"/>
  <c r="C467"/>
  <c r="D467"/>
  <c r="E467"/>
  <c r="F467"/>
  <c r="G467"/>
  <c r="A468"/>
  <c r="B468"/>
  <c r="C468"/>
  <c r="D468"/>
  <c r="E468"/>
  <c r="F468"/>
  <c r="G468"/>
  <c r="A469"/>
  <c r="B469"/>
  <c r="C469"/>
  <c r="D469"/>
  <c r="E469"/>
  <c r="F469"/>
  <c r="G469"/>
  <c r="A470"/>
  <c r="B470"/>
  <c r="C470"/>
  <c r="D470"/>
  <c r="E470"/>
  <c r="F470"/>
  <c r="G470"/>
  <c r="A471"/>
  <c r="B471"/>
  <c r="C471"/>
  <c r="D471"/>
  <c r="E471"/>
  <c r="F471"/>
  <c r="G471"/>
  <c r="A472"/>
  <c r="B472"/>
  <c r="C472"/>
  <c r="D472"/>
  <c r="E472"/>
  <c r="F472"/>
  <c r="G472"/>
  <c r="A473"/>
  <c r="B473"/>
  <c r="C473"/>
  <c r="D473"/>
  <c r="E473"/>
  <c r="F473"/>
  <c r="G473"/>
  <c r="A474"/>
  <c r="B474"/>
  <c r="C474"/>
  <c r="D474"/>
  <c r="E474"/>
  <c r="F474"/>
  <c r="G474"/>
  <c r="A475"/>
  <c r="B475"/>
  <c r="C475"/>
  <c r="D475"/>
  <c r="E475"/>
  <c r="F475"/>
  <c r="G475"/>
  <c r="A476"/>
  <c r="B476"/>
  <c r="C476"/>
  <c r="D476"/>
  <c r="E476"/>
  <c r="F476"/>
  <c r="G476"/>
  <c r="A477"/>
  <c r="B477"/>
  <c r="C477"/>
  <c r="D477"/>
  <c r="E477"/>
  <c r="F477"/>
  <c r="G477"/>
  <c r="A478"/>
  <c r="B478"/>
  <c r="C478"/>
  <c r="D478"/>
  <c r="E478"/>
  <c r="F478"/>
  <c r="G478"/>
  <c r="A479"/>
  <c r="B479"/>
  <c r="C479"/>
  <c r="D479"/>
  <c r="E479"/>
  <c r="F479"/>
  <c r="G479"/>
  <c r="A480"/>
  <c r="B480"/>
  <c r="C480"/>
  <c r="D480"/>
  <c r="E480"/>
  <c r="F480"/>
  <c r="G480"/>
  <c r="A481"/>
  <c r="B481"/>
  <c r="C481"/>
  <c r="D481"/>
  <c r="E481"/>
  <c r="F481"/>
  <c r="G481"/>
  <c r="A482"/>
  <c r="B482"/>
  <c r="C482"/>
  <c r="D482"/>
  <c r="E482"/>
  <c r="F482"/>
  <c r="G482"/>
  <c r="A483"/>
  <c r="B483"/>
  <c r="C483"/>
  <c r="D483"/>
  <c r="E483"/>
  <c r="F483"/>
  <c r="G483"/>
  <c r="A484"/>
  <c r="B484"/>
  <c r="C484"/>
  <c r="D484"/>
  <c r="E484"/>
  <c r="F484"/>
  <c r="G484"/>
  <c r="A485"/>
  <c r="B485"/>
  <c r="C485"/>
  <c r="D485"/>
  <c r="E485"/>
  <c r="F485"/>
  <c r="G485"/>
  <c r="A486"/>
  <c r="B486"/>
  <c r="C486"/>
  <c r="D486"/>
  <c r="E486"/>
  <c r="F486"/>
  <c r="G486"/>
  <c r="A487"/>
  <c r="B487"/>
  <c r="C487"/>
  <c r="D487"/>
  <c r="E487"/>
  <c r="F487"/>
  <c r="G487"/>
  <c r="A488"/>
  <c r="B488"/>
  <c r="C488"/>
  <c r="D488"/>
  <c r="E488"/>
  <c r="F488"/>
  <c r="G488"/>
  <c r="A489"/>
  <c r="B489"/>
  <c r="C489"/>
  <c r="D489"/>
  <c r="E489"/>
  <c r="F489"/>
  <c r="G489"/>
  <c r="A490"/>
  <c r="B490"/>
  <c r="C490"/>
  <c r="D490"/>
  <c r="E490"/>
  <c r="F490"/>
  <c r="G490"/>
  <c r="A491"/>
  <c r="B491"/>
  <c r="C491"/>
  <c r="D491"/>
  <c r="E491"/>
  <c r="F491"/>
  <c r="G491"/>
  <c r="A492"/>
  <c r="B492"/>
  <c r="C492"/>
  <c r="D492"/>
  <c r="E492"/>
  <c r="F492"/>
  <c r="G492"/>
  <c r="A493"/>
  <c r="B493"/>
  <c r="C493"/>
  <c r="D493"/>
  <c r="E493"/>
  <c r="F493"/>
  <c r="G493"/>
  <c r="A494"/>
  <c r="B494"/>
  <c r="C494"/>
  <c r="D494"/>
  <c r="E494"/>
  <c r="F494"/>
  <c r="G494"/>
  <c r="A495"/>
  <c r="B495"/>
  <c r="C495"/>
  <c r="D495"/>
  <c r="E495"/>
  <c r="F495"/>
  <c r="G495"/>
  <c r="A496"/>
  <c r="B496"/>
  <c r="C496"/>
  <c r="D496"/>
  <c r="E496"/>
  <c r="F496"/>
  <c r="G496"/>
  <c r="A497"/>
  <c r="B497"/>
  <c r="C497"/>
  <c r="D497"/>
  <c r="E497"/>
  <c r="F497"/>
  <c r="G497"/>
  <c r="A498"/>
  <c r="B498"/>
  <c r="C498"/>
  <c r="D498"/>
  <c r="E498"/>
  <c r="F498"/>
  <c r="G498"/>
  <c r="A499"/>
  <c r="B499"/>
  <c r="C499"/>
  <c r="D499"/>
  <c r="E499"/>
  <c r="F499"/>
  <c r="G499"/>
  <c r="A500"/>
  <c r="B500"/>
  <c r="C500"/>
  <c r="D500"/>
  <c r="E500"/>
  <c r="F500"/>
  <c r="G500"/>
  <c r="A501"/>
  <c r="B501"/>
  <c r="C501"/>
  <c r="D501"/>
  <c r="E501"/>
  <c r="F501"/>
  <c r="G501"/>
  <c r="A502"/>
  <c r="B502"/>
  <c r="C502"/>
  <c r="D502"/>
  <c r="E502"/>
  <c r="F502"/>
  <c r="G502"/>
  <c r="A503"/>
  <c r="B503"/>
  <c r="C503"/>
  <c r="D503"/>
  <c r="E503"/>
  <c r="F503"/>
  <c r="G503"/>
  <c r="A504"/>
  <c r="B504"/>
  <c r="C504"/>
  <c r="D504"/>
  <c r="E504"/>
  <c r="F504"/>
  <c r="G504"/>
  <c r="A505"/>
  <c r="B505"/>
  <c r="C505"/>
  <c r="D505"/>
  <c r="E505"/>
  <c r="F505"/>
  <c r="G505"/>
  <c r="A506"/>
  <c r="B506"/>
  <c r="C506"/>
  <c r="D506"/>
  <c r="E506"/>
  <c r="F506"/>
  <c r="G506"/>
  <c r="A507"/>
  <c r="B507"/>
  <c r="C507"/>
  <c r="D507"/>
  <c r="E507"/>
  <c r="F507"/>
  <c r="G507"/>
  <c r="A508"/>
  <c r="B508"/>
  <c r="C508"/>
  <c r="D508"/>
  <c r="E508"/>
  <c r="F508"/>
  <c r="G508"/>
  <c r="A509"/>
  <c r="B509"/>
  <c r="C509"/>
  <c r="D509"/>
  <c r="E509"/>
  <c r="F509"/>
  <c r="G509"/>
  <c r="A510"/>
  <c r="B510"/>
  <c r="C510"/>
  <c r="D510"/>
  <c r="E510"/>
  <c r="F510"/>
  <c r="G510"/>
  <c r="A511"/>
  <c r="B511"/>
  <c r="C511"/>
  <c r="D511"/>
  <c r="E511"/>
  <c r="F511"/>
  <c r="G511"/>
  <c r="A512"/>
  <c r="B512"/>
  <c r="C512"/>
  <c r="D512"/>
  <c r="E512"/>
  <c r="F512"/>
  <c r="G512"/>
  <c r="A513"/>
  <c r="B513"/>
  <c r="C513"/>
  <c r="D513"/>
  <c r="E513"/>
  <c r="F513"/>
  <c r="G513"/>
  <c r="A514"/>
  <c r="B514"/>
  <c r="C514"/>
  <c r="D514"/>
  <c r="E514"/>
  <c r="F514"/>
  <c r="G514"/>
  <c r="A515"/>
  <c r="B515"/>
  <c r="C515"/>
  <c r="D515"/>
  <c r="E515"/>
  <c r="F515"/>
  <c r="G515"/>
  <c r="A516"/>
  <c r="B516"/>
  <c r="C516"/>
  <c r="D516"/>
  <c r="E516"/>
  <c r="F516"/>
  <c r="G516"/>
  <c r="A517"/>
  <c r="B517"/>
  <c r="C517"/>
  <c r="D517"/>
  <c r="E517"/>
  <c r="F517"/>
  <c r="G517"/>
  <c r="A518"/>
  <c r="B518"/>
  <c r="C518"/>
  <c r="D518"/>
  <c r="E518"/>
  <c r="F518"/>
  <c r="G518"/>
  <c r="A519"/>
  <c r="B519"/>
  <c r="C519"/>
  <c r="D519"/>
  <c r="E519"/>
  <c r="F519"/>
  <c r="G519"/>
  <c r="A520"/>
  <c r="B520"/>
  <c r="C520"/>
  <c r="D520"/>
  <c r="E520"/>
  <c r="F520"/>
  <c r="G520"/>
  <c r="A521"/>
  <c r="B521"/>
  <c r="C521"/>
  <c r="D521"/>
  <c r="E521"/>
  <c r="F521"/>
  <c r="G521"/>
  <c r="A522"/>
  <c r="B522"/>
  <c r="C522"/>
  <c r="D522"/>
  <c r="E522"/>
  <c r="F522"/>
  <c r="G522"/>
  <c r="A523"/>
  <c r="B523"/>
  <c r="C523"/>
  <c r="D523"/>
  <c r="E523"/>
  <c r="F523"/>
  <c r="G523"/>
  <c r="A524"/>
  <c r="B524"/>
  <c r="C524"/>
  <c r="D524"/>
  <c r="E524"/>
  <c r="F524"/>
  <c r="G524"/>
  <c r="A525"/>
  <c r="B525"/>
  <c r="C525"/>
  <c r="D525"/>
  <c r="E525"/>
  <c r="F525"/>
  <c r="G525"/>
  <c r="A526"/>
  <c r="B526"/>
  <c r="C526"/>
  <c r="D526"/>
  <c r="E526"/>
  <c r="F526"/>
  <c r="G526"/>
  <c r="A527"/>
  <c r="B527"/>
  <c r="C527"/>
  <c r="D527"/>
  <c r="E527"/>
  <c r="F527"/>
  <c r="G527"/>
  <c r="A528"/>
  <c r="B528"/>
  <c r="C528"/>
  <c r="D528"/>
  <c r="E528"/>
  <c r="F528"/>
  <c r="G528"/>
  <c r="A529"/>
  <c r="B529"/>
  <c r="C529"/>
  <c r="D529"/>
  <c r="E529"/>
  <c r="F529"/>
  <c r="G529"/>
  <c r="A530"/>
  <c r="B530"/>
  <c r="C530"/>
  <c r="D530"/>
  <c r="E530"/>
  <c r="F530"/>
  <c r="G530"/>
  <c r="A531"/>
  <c r="B531"/>
  <c r="C531"/>
  <c r="D531"/>
  <c r="E531"/>
  <c r="F531"/>
  <c r="G531"/>
  <c r="A532"/>
  <c r="B532"/>
  <c r="C532"/>
  <c r="D532"/>
  <c r="E532"/>
  <c r="F532"/>
  <c r="G532"/>
  <c r="A533"/>
  <c r="B533"/>
  <c r="C533"/>
  <c r="D533"/>
  <c r="E533"/>
  <c r="F533"/>
  <c r="G533"/>
  <c r="A534"/>
  <c r="B534"/>
  <c r="C534"/>
  <c r="D534"/>
  <c r="E534"/>
  <c r="F534"/>
  <c r="G534"/>
  <c r="A535"/>
  <c r="B535"/>
  <c r="C535"/>
  <c r="D535"/>
  <c r="E535"/>
  <c r="F535"/>
  <c r="G535"/>
  <c r="A536"/>
  <c r="B536"/>
  <c r="C536"/>
  <c r="D536"/>
  <c r="E536"/>
  <c r="F536"/>
  <c r="G536"/>
  <c r="A537"/>
  <c r="B537"/>
  <c r="C537"/>
  <c r="D537"/>
  <c r="E537"/>
  <c r="F537"/>
  <c r="G537"/>
  <c r="A538"/>
  <c r="B538"/>
  <c r="C538"/>
  <c r="D538"/>
  <c r="E538"/>
  <c r="F538"/>
  <c r="G538"/>
  <c r="A539"/>
  <c r="B539"/>
  <c r="C539"/>
  <c r="D539"/>
  <c r="E539"/>
  <c r="F539"/>
  <c r="G539"/>
  <c r="A540"/>
  <c r="B540"/>
  <c r="C540"/>
  <c r="D540"/>
  <c r="E540"/>
  <c r="F540"/>
  <c r="G540"/>
  <c r="A541"/>
  <c r="B541"/>
  <c r="C541"/>
  <c r="D541"/>
  <c r="E541"/>
  <c r="F541"/>
  <c r="G541"/>
  <c r="A542"/>
  <c r="B542"/>
  <c r="C542"/>
  <c r="D542"/>
  <c r="E542"/>
  <c r="F542"/>
  <c r="G542"/>
  <c r="A543"/>
  <c r="B543"/>
  <c r="C543"/>
  <c r="D543"/>
  <c r="E543"/>
  <c r="F543"/>
  <c r="G543"/>
  <c r="A544"/>
  <c r="B544"/>
  <c r="C544"/>
  <c r="D544"/>
  <c r="E544"/>
  <c r="F544"/>
  <c r="G544"/>
  <c r="A545"/>
  <c r="B545"/>
  <c r="C545"/>
  <c r="D545"/>
  <c r="E545"/>
  <c r="F545"/>
  <c r="G545"/>
  <c r="A546"/>
  <c r="B546"/>
  <c r="C546"/>
  <c r="D546"/>
  <c r="E546"/>
  <c r="F546"/>
  <c r="G546"/>
  <c r="A547"/>
  <c r="B547"/>
  <c r="C547"/>
  <c r="D547"/>
  <c r="E547"/>
  <c r="F547"/>
  <c r="G547"/>
  <c r="A548"/>
  <c r="B548"/>
  <c r="C548"/>
  <c r="D548"/>
  <c r="E548"/>
  <c r="F548"/>
  <c r="G548"/>
  <c r="A549"/>
  <c r="B549"/>
  <c r="C549"/>
  <c r="D549"/>
  <c r="E549"/>
  <c r="F549"/>
  <c r="G549"/>
  <c r="A550"/>
  <c r="B550"/>
  <c r="C550"/>
  <c r="D550"/>
  <c r="E550"/>
  <c r="F550"/>
  <c r="G550"/>
  <c r="A551"/>
  <c r="B551"/>
  <c r="C551"/>
  <c r="D551"/>
  <c r="E551"/>
  <c r="F551"/>
  <c r="G551"/>
  <c r="A552"/>
  <c r="B552"/>
  <c r="C552"/>
  <c r="D552"/>
  <c r="E552"/>
  <c r="F552"/>
  <c r="G552"/>
  <c r="A553"/>
  <c r="B553"/>
  <c r="C553"/>
  <c r="D553"/>
  <c r="E553"/>
  <c r="F553"/>
  <c r="G553"/>
  <c r="A554"/>
  <c r="B554"/>
  <c r="C554"/>
  <c r="D554"/>
  <c r="E554"/>
  <c r="F554"/>
  <c r="G554"/>
  <c r="A555"/>
  <c r="B555"/>
  <c r="C555"/>
  <c r="D555"/>
  <c r="E555"/>
  <c r="F555"/>
  <c r="G555"/>
  <c r="A556"/>
  <c r="B556"/>
  <c r="C556"/>
  <c r="D556"/>
  <c r="E556"/>
  <c r="F556"/>
  <c r="G556"/>
  <c r="A557"/>
  <c r="B557"/>
  <c r="C557"/>
  <c r="D557"/>
  <c r="E557"/>
  <c r="F557"/>
  <c r="G557"/>
  <c r="A558"/>
  <c r="B558"/>
  <c r="C558"/>
  <c r="D558"/>
  <c r="E558"/>
  <c r="F558"/>
  <c r="G558"/>
  <c r="A559"/>
  <c r="B559"/>
  <c r="C559"/>
  <c r="D559"/>
  <c r="E559"/>
  <c r="F559"/>
  <c r="G559"/>
  <c r="A560"/>
  <c r="B560"/>
  <c r="C560"/>
  <c r="D560"/>
  <c r="E560"/>
  <c r="F560"/>
  <c r="G560"/>
  <c r="A561"/>
  <c r="B561"/>
  <c r="C561"/>
  <c r="D561"/>
  <c r="E561"/>
  <c r="F561"/>
  <c r="G561"/>
  <c r="A562"/>
  <c r="B562"/>
  <c r="C562"/>
  <c r="D562"/>
  <c r="E562"/>
  <c r="F562"/>
  <c r="G562"/>
  <c r="A563"/>
  <c r="B563"/>
  <c r="C563"/>
  <c r="D563"/>
  <c r="E563"/>
  <c r="F563"/>
  <c r="G563"/>
  <c r="A564"/>
  <c r="B564"/>
  <c r="C564"/>
  <c r="D564"/>
  <c r="E564"/>
  <c r="F564"/>
  <c r="G564"/>
  <c r="A565"/>
  <c r="B565"/>
  <c r="C565"/>
  <c r="D565"/>
  <c r="E565"/>
  <c r="F565"/>
  <c r="G565"/>
  <c r="A566"/>
  <c r="B566"/>
  <c r="C566"/>
  <c r="D566"/>
  <c r="E566"/>
  <c r="F566"/>
  <c r="G566"/>
  <c r="A567"/>
  <c r="B567"/>
  <c r="C567"/>
  <c r="D567"/>
  <c r="E567"/>
  <c r="F567"/>
  <c r="G567"/>
  <c r="A568"/>
  <c r="B568"/>
  <c r="C568"/>
  <c r="D568"/>
  <c r="E568"/>
  <c r="F568"/>
  <c r="G568"/>
  <c r="A569"/>
  <c r="B569"/>
  <c r="C569"/>
  <c r="D569"/>
  <c r="E569"/>
  <c r="F569"/>
  <c r="G569"/>
  <c r="A570"/>
  <c r="B570"/>
  <c r="C570"/>
  <c r="D570"/>
  <c r="E570"/>
  <c r="F570"/>
  <c r="G570"/>
  <c r="A571"/>
  <c r="B571"/>
  <c r="C571"/>
  <c r="D571"/>
  <c r="E571"/>
  <c r="F571"/>
  <c r="G571"/>
  <c r="A572"/>
  <c r="B572"/>
  <c r="C572"/>
  <c r="D572"/>
  <c r="E572"/>
  <c r="F572"/>
  <c r="G572"/>
  <c r="A573"/>
  <c r="B573"/>
  <c r="C573"/>
  <c r="D573"/>
  <c r="E573"/>
  <c r="F573"/>
  <c r="G573"/>
  <c r="A574"/>
  <c r="B574"/>
  <c r="C574"/>
  <c r="D574"/>
  <c r="E574"/>
  <c r="F574"/>
  <c r="G574"/>
  <c r="A575"/>
  <c r="B575"/>
  <c r="C575"/>
  <c r="D575"/>
  <c r="E575"/>
  <c r="F575"/>
  <c r="G575"/>
  <c r="A576"/>
  <c r="B576"/>
  <c r="C576"/>
  <c r="D576"/>
  <c r="E576"/>
  <c r="F576"/>
  <c r="G576"/>
  <c r="A577"/>
  <c r="B577"/>
  <c r="C577"/>
  <c r="D577"/>
  <c r="E577"/>
  <c r="F577"/>
  <c r="G577"/>
  <c r="A578"/>
  <c r="B578"/>
  <c r="C578"/>
  <c r="D578"/>
  <c r="E578"/>
  <c r="F578"/>
  <c r="G578"/>
  <c r="A579"/>
  <c r="B579"/>
  <c r="C579"/>
  <c r="D579"/>
  <c r="E579"/>
  <c r="F579"/>
  <c r="G579"/>
  <c r="A580"/>
  <c r="B580"/>
  <c r="C580"/>
  <c r="D580"/>
  <c r="E580"/>
  <c r="F580"/>
  <c r="G580"/>
  <c r="A581"/>
  <c r="B581"/>
  <c r="C581"/>
  <c r="D581"/>
  <c r="E581"/>
  <c r="F581"/>
  <c r="G581"/>
  <c r="A582"/>
  <c r="B582"/>
  <c r="C582"/>
  <c r="D582"/>
  <c r="E582"/>
  <c r="F582"/>
  <c r="G582"/>
  <c r="A583"/>
  <c r="B583"/>
  <c r="C583"/>
  <c r="D583"/>
  <c r="E583"/>
  <c r="F583"/>
  <c r="G583"/>
  <c r="A584"/>
  <c r="B584"/>
  <c r="C584"/>
  <c r="D584"/>
  <c r="E584"/>
  <c r="F584"/>
  <c r="G584"/>
  <c r="A585"/>
  <c r="B585"/>
  <c r="C585"/>
  <c r="D585"/>
  <c r="E585"/>
  <c r="F585"/>
  <c r="G585"/>
  <c r="A586"/>
  <c r="B586"/>
  <c r="C586"/>
  <c r="D586"/>
  <c r="E586"/>
  <c r="F586"/>
  <c r="G586"/>
  <c r="A2" i="8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G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G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G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G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G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G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G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G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G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G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G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G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G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G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G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G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G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G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G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G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G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G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G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G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G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G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G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G180"/>
  <c r="A181"/>
  <c r="B181"/>
  <c r="C181"/>
  <c r="D181"/>
  <c r="E181"/>
  <c r="F181"/>
  <c r="G181"/>
  <c r="A182"/>
  <c r="B182"/>
  <c r="C182"/>
  <c r="D182"/>
  <c r="E182"/>
  <c r="F182"/>
  <c r="G182"/>
  <c r="A183"/>
  <c r="B183"/>
  <c r="C183"/>
  <c r="D183"/>
  <c r="E183"/>
  <c r="F183"/>
  <c r="G183"/>
  <c r="A184"/>
  <c r="B184"/>
  <c r="C184"/>
  <c r="D184"/>
  <c r="E184"/>
  <c r="F184"/>
  <c r="G184"/>
  <c r="A185"/>
  <c r="B185"/>
  <c r="C185"/>
  <c r="D185"/>
  <c r="E185"/>
  <c r="F185"/>
  <c r="G185"/>
  <c r="A186"/>
  <c r="B186"/>
  <c r="C186"/>
  <c r="D186"/>
  <c r="E186"/>
  <c r="F186"/>
  <c r="G186"/>
  <c r="A187"/>
  <c r="B187"/>
  <c r="C187"/>
  <c r="D187"/>
  <c r="E187"/>
  <c r="F187"/>
  <c r="G187"/>
  <c r="A188"/>
  <c r="B188"/>
  <c r="C188"/>
  <c r="D188"/>
  <c r="E188"/>
  <c r="F188"/>
  <c r="G188"/>
  <c r="A189"/>
  <c r="B189"/>
  <c r="C189"/>
  <c r="D189"/>
  <c r="E189"/>
  <c r="F189"/>
  <c r="G189"/>
  <c r="A190"/>
  <c r="B190"/>
  <c r="C190"/>
  <c r="D190"/>
  <c r="E190"/>
  <c r="F190"/>
  <c r="G190"/>
  <c r="A191"/>
  <c r="B191"/>
  <c r="C191"/>
  <c r="D191"/>
  <c r="E191"/>
  <c r="F191"/>
  <c r="G191"/>
  <c r="A192"/>
  <c r="B192"/>
  <c r="C192"/>
  <c r="D192"/>
  <c r="E192"/>
  <c r="F192"/>
  <c r="G192"/>
  <c r="A193"/>
  <c r="B193"/>
  <c r="C193"/>
  <c r="D193"/>
  <c r="E193"/>
  <c r="F193"/>
  <c r="G193"/>
  <c r="A194"/>
  <c r="B194"/>
  <c r="C194"/>
  <c r="D194"/>
  <c r="E194"/>
  <c r="F194"/>
  <c r="G194"/>
  <c r="A195"/>
  <c r="B195"/>
  <c r="C195"/>
  <c r="D195"/>
  <c r="E195"/>
  <c r="F195"/>
  <c r="G195"/>
  <c r="A196"/>
  <c r="B196"/>
  <c r="C196"/>
  <c r="D196"/>
  <c r="E196"/>
  <c r="F196"/>
  <c r="G196"/>
  <c r="A197"/>
  <c r="B197"/>
  <c r="C197"/>
  <c r="D197"/>
  <c r="E197"/>
  <c r="F197"/>
  <c r="G197"/>
  <c r="A198"/>
  <c r="B198"/>
  <c r="C198"/>
  <c r="D198"/>
  <c r="E198"/>
  <c r="F198"/>
  <c r="G198"/>
  <c r="A199"/>
  <c r="B199"/>
  <c r="C199"/>
  <c r="D199"/>
  <c r="E199"/>
  <c r="F199"/>
  <c r="G199"/>
  <c r="A200"/>
  <c r="B200"/>
  <c r="C200"/>
  <c r="D200"/>
  <c r="E200"/>
  <c r="F200"/>
  <c r="G200"/>
  <c r="A201"/>
  <c r="B201"/>
  <c r="C201"/>
  <c r="D201"/>
  <c r="E201"/>
  <c r="F201"/>
  <c r="G201"/>
  <c r="A202"/>
  <c r="B202"/>
  <c r="C202"/>
  <c r="D202"/>
  <c r="E202"/>
  <c r="F202"/>
  <c r="G202"/>
  <c r="A203"/>
  <c r="B203"/>
  <c r="C203"/>
  <c r="D203"/>
  <c r="E203"/>
  <c r="F203"/>
  <c r="G203"/>
  <c r="A204"/>
  <c r="B204"/>
  <c r="C204"/>
  <c r="D204"/>
  <c r="E204"/>
  <c r="F204"/>
  <c r="G204"/>
  <c r="A205"/>
  <c r="B205"/>
  <c r="C205"/>
  <c r="D205"/>
  <c r="E205"/>
  <c r="F205"/>
  <c r="G205"/>
  <c r="A206"/>
  <c r="B206"/>
  <c r="C206"/>
  <c r="D206"/>
  <c r="E206"/>
  <c r="F206"/>
  <c r="G206"/>
  <c r="A207"/>
  <c r="B207"/>
  <c r="C207"/>
  <c r="D207"/>
  <c r="E207"/>
  <c r="F207"/>
  <c r="G207"/>
  <c r="A208"/>
  <c r="B208"/>
  <c r="C208"/>
  <c r="D208"/>
  <c r="E208"/>
  <c r="F208"/>
  <c r="G208"/>
  <c r="A209"/>
  <c r="B209"/>
  <c r="C209"/>
  <c r="D209"/>
  <c r="E209"/>
  <c r="F209"/>
  <c r="G209"/>
  <c r="A210"/>
  <c r="B210"/>
  <c r="C210"/>
  <c r="D210"/>
  <c r="E210"/>
  <c r="F210"/>
  <c r="G210"/>
  <c r="A211"/>
  <c r="B211"/>
  <c r="C211"/>
  <c r="D211"/>
  <c r="E211"/>
  <c r="F211"/>
  <c r="G211"/>
  <c r="A212"/>
  <c r="B212"/>
  <c r="C212"/>
  <c r="D212"/>
  <c r="E212"/>
  <c r="F212"/>
  <c r="G212"/>
  <c r="A213"/>
  <c r="B213"/>
  <c r="C213"/>
  <c r="D213"/>
  <c r="E213"/>
  <c r="F213"/>
  <c r="G213"/>
  <c r="A214"/>
  <c r="B214"/>
  <c r="C214"/>
  <c r="D214"/>
  <c r="E214"/>
  <c r="F214"/>
  <c r="G214"/>
  <c r="A215"/>
  <c r="B215"/>
  <c r="C215"/>
  <c r="D215"/>
  <c r="E215"/>
  <c r="F215"/>
  <c r="G215"/>
  <c r="A216"/>
  <c r="B216"/>
  <c r="C216"/>
  <c r="D216"/>
  <c r="E216"/>
  <c r="F216"/>
  <c r="G216"/>
  <c r="A217"/>
  <c r="B217"/>
  <c r="C217"/>
  <c r="D217"/>
  <c r="E217"/>
  <c r="F217"/>
  <c r="G217"/>
  <c r="A218"/>
  <c r="B218"/>
  <c r="C218"/>
  <c r="D218"/>
  <c r="E218"/>
  <c r="F218"/>
  <c r="G218"/>
  <c r="A219"/>
  <c r="B219"/>
  <c r="C219"/>
  <c r="D219"/>
  <c r="E219"/>
  <c r="F219"/>
  <c r="G219"/>
  <c r="A220"/>
  <c r="B220"/>
  <c r="C220"/>
  <c r="D220"/>
  <c r="E220"/>
  <c r="F220"/>
  <c r="G220"/>
  <c r="A221"/>
  <c r="B221"/>
  <c r="C221"/>
  <c r="D221"/>
  <c r="E221"/>
  <c r="F221"/>
  <c r="G221"/>
  <c r="A222"/>
  <c r="B222"/>
  <c r="C222"/>
  <c r="D222"/>
  <c r="E222"/>
  <c r="F222"/>
  <c r="G222"/>
  <c r="A223"/>
  <c r="B223"/>
  <c r="C223"/>
  <c r="D223"/>
  <c r="E223"/>
  <c r="F223"/>
  <c r="G223"/>
  <c r="A224"/>
  <c r="B224"/>
  <c r="C224"/>
  <c r="D224"/>
  <c r="E224"/>
  <c r="F224"/>
  <c r="G224"/>
  <c r="A225"/>
  <c r="B225"/>
  <c r="C225"/>
  <c r="D225"/>
  <c r="E225"/>
  <c r="F225"/>
  <c r="G225"/>
  <c r="A226"/>
  <c r="B226"/>
  <c r="C226"/>
  <c r="D226"/>
  <c r="E226"/>
  <c r="F226"/>
  <c r="G226"/>
  <c r="A227"/>
  <c r="B227"/>
  <c r="C227"/>
  <c r="D227"/>
  <c r="E227"/>
  <c r="F227"/>
  <c r="G227"/>
  <c r="A228"/>
  <c r="B228"/>
  <c r="C228"/>
  <c r="D228"/>
  <c r="E228"/>
  <c r="F228"/>
  <c r="G228"/>
  <c r="A229"/>
  <c r="B229"/>
  <c r="C229"/>
  <c r="D229"/>
  <c r="E229"/>
  <c r="F229"/>
  <c r="G229"/>
  <c r="A230"/>
  <c r="B230"/>
  <c r="C230"/>
  <c r="D230"/>
  <c r="E230"/>
  <c r="F230"/>
  <c r="G230"/>
  <c r="A231"/>
  <c r="B231"/>
  <c r="C231"/>
  <c r="D231"/>
  <c r="E231"/>
  <c r="F231"/>
  <c r="G231"/>
  <c r="A232"/>
  <c r="B232"/>
  <c r="C232"/>
  <c r="D232"/>
  <c r="E232"/>
  <c r="F232"/>
  <c r="G232"/>
  <c r="A233"/>
  <c r="B233"/>
  <c r="C233"/>
  <c r="D233"/>
  <c r="E233"/>
  <c r="F233"/>
  <c r="G233"/>
  <c r="A234"/>
  <c r="B234"/>
  <c r="C234"/>
  <c r="D234"/>
  <c r="E234"/>
  <c r="F234"/>
  <c r="G234"/>
  <c r="A235"/>
  <c r="B235"/>
  <c r="C235"/>
  <c r="D235"/>
  <c r="E235"/>
  <c r="F235"/>
  <c r="G235"/>
  <c r="A236"/>
  <c r="B236"/>
  <c r="C236"/>
  <c r="D236"/>
  <c r="E236"/>
  <c r="F236"/>
  <c r="G236"/>
  <c r="A237"/>
  <c r="B237"/>
  <c r="C237"/>
  <c r="D237"/>
  <c r="E237"/>
  <c r="F237"/>
  <c r="G237"/>
  <c r="A238"/>
  <c r="B238"/>
  <c r="C238"/>
  <c r="D238"/>
  <c r="E238"/>
  <c r="F238"/>
  <c r="G238"/>
  <c r="A239"/>
  <c r="B239"/>
  <c r="C239"/>
  <c r="D239"/>
  <c r="E239"/>
  <c r="F239"/>
  <c r="G239"/>
  <c r="A240"/>
  <c r="B240"/>
  <c r="C240"/>
  <c r="D240"/>
  <c r="E240"/>
  <c r="F240"/>
  <c r="G240"/>
  <c r="A241"/>
  <c r="B241"/>
  <c r="C241"/>
  <c r="D241"/>
  <c r="E241"/>
  <c r="F241"/>
  <c r="G241"/>
  <c r="A242"/>
  <c r="B242"/>
  <c r="C242"/>
  <c r="D242"/>
  <c r="E242"/>
  <c r="F242"/>
  <c r="G242"/>
  <c r="A243"/>
  <c r="B243"/>
  <c r="C243"/>
  <c r="D243"/>
  <c r="E243"/>
  <c r="F243"/>
  <c r="G243"/>
  <c r="A244"/>
  <c r="B244"/>
  <c r="C244"/>
  <c r="D244"/>
  <c r="E244"/>
  <c r="F244"/>
  <c r="G244"/>
  <c r="A245"/>
  <c r="B245"/>
  <c r="C245"/>
  <c r="D245"/>
  <c r="E245"/>
  <c r="F245"/>
  <c r="G245"/>
  <c r="A246"/>
  <c r="B246"/>
  <c r="C246"/>
  <c r="D246"/>
  <c r="E246"/>
  <c r="F246"/>
  <c r="G246"/>
  <c r="A247"/>
  <c r="B247"/>
  <c r="C247"/>
  <c r="D247"/>
  <c r="E247"/>
  <c r="F247"/>
  <c r="G247"/>
  <c r="A248"/>
  <c r="B248"/>
  <c r="C248"/>
  <c r="D248"/>
  <c r="E248"/>
  <c r="F248"/>
  <c r="G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G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G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G26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G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G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G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G276"/>
  <c r="A277"/>
  <c r="B277"/>
  <c r="C277"/>
  <c r="D277"/>
  <c r="E277"/>
  <c r="F277"/>
  <c r="G277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G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G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G288"/>
  <c r="A289"/>
  <c r="B289"/>
  <c r="C289"/>
  <c r="D289"/>
  <c r="E289"/>
  <c r="F289"/>
  <c r="G289"/>
  <c r="A290"/>
  <c r="B290"/>
  <c r="C290"/>
  <c r="D290"/>
  <c r="E290"/>
  <c r="F290"/>
  <c r="G290"/>
  <c r="A291"/>
  <c r="B291"/>
  <c r="C291"/>
  <c r="D291"/>
  <c r="E291"/>
  <c r="F291"/>
  <c r="G291"/>
  <c r="A292"/>
  <c r="B292"/>
  <c r="C292"/>
  <c r="D292"/>
  <c r="E292"/>
  <c r="F292"/>
  <c r="G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G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G300"/>
  <c r="A301"/>
  <c r="B301"/>
  <c r="C301"/>
  <c r="D301"/>
  <c r="E301"/>
  <c r="F301"/>
  <c r="G301"/>
  <c r="A302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G304"/>
  <c r="A305"/>
  <c r="B305"/>
  <c r="C305"/>
  <c r="D305"/>
  <c r="E305"/>
  <c r="F305"/>
  <c r="G305"/>
  <c r="A306"/>
  <c r="B306"/>
  <c r="C306"/>
  <c r="D306"/>
  <c r="E306"/>
  <c r="F306"/>
  <c r="G306"/>
  <c r="A307"/>
  <c r="B307"/>
  <c r="C307"/>
  <c r="D307"/>
  <c r="E307"/>
  <c r="F307"/>
  <c r="G307"/>
  <c r="A308"/>
  <c r="B308"/>
  <c r="C308"/>
  <c r="D308"/>
  <c r="E308"/>
  <c r="F308"/>
  <c r="G308"/>
  <c r="A309"/>
  <c r="B309"/>
  <c r="C309"/>
  <c r="D309"/>
  <c r="E309"/>
  <c r="F309"/>
  <c r="G309"/>
  <c r="A310"/>
  <c r="B310"/>
  <c r="C310"/>
  <c r="D310"/>
  <c r="E310"/>
  <c r="F310"/>
  <c r="G310"/>
  <c r="A311"/>
  <c r="B311"/>
  <c r="C311"/>
  <c r="D311"/>
  <c r="E311"/>
  <c r="F311"/>
  <c r="G311"/>
  <c r="A312"/>
  <c r="B312"/>
  <c r="C312"/>
  <c r="D312"/>
  <c r="E312"/>
  <c r="F312"/>
  <c r="G312"/>
  <c r="A313"/>
  <c r="B313"/>
  <c r="C313"/>
  <c r="D313"/>
  <c r="E313"/>
  <c r="F313"/>
  <c r="G313"/>
  <c r="A314"/>
  <c r="B314"/>
  <c r="C314"/>
  <c r="D314"/>
  <c r="E314"/>
  <c r="F314"/>
  <c r="G314"/>
  <c r="A315"/>
  <c r="B315"/>
  <c r="C315"/>
  <c r="D315"/>
  <c r="E315"/>
  <c r="F315"/>
  <c r="G315"/>
  <c r="A316"/>
  <c r="B316"/>
  <c r="C316"/>
  <c r="D316"/>
  <c r="E316"/>
  <c r="F316"/>
  <c r="G316"/>
  <c r="A317"/>
  <c r="B317"/>
  <c r="C317"/>
  <c r="D317"/>
  <c r="E317"/>
  <c r="F317"/>
  <c r="G317"/>
  <c r="A318"/>
  <c r="B318"/>
  <c r="C318"/>
  <c r="D318"/>
  <c r="E318"/>
  <c r="F318"/>
  <c r="G318"/>
  <c r="A319"/>
  <c r="B319"/>
  <c r="C319"/>
  <c r="D319"/>
  <c r="E319"/>
  <c r="F319"/>
  <c r="G319"/>
  <c r="A320"/>
  <c r="B320"/>
  <c r="C320"/>
  <c r="D320"/>
  <c r="E320"/>
  <c r="F320"/>
  <c r="G320"/>
  <c r="A321"/>
  <c r="B321"/>
  <c r="C321"/>
  <c r="D321"/>
  <c r="E321"/>
  <c r="F321"/>
  <c r="G321"/>
  <c r="A322"/>
  <c r="B322"/>
  <c r="C322"/>
  <c r="D322"/>
  <c r="E322"/>
  <c r="F322"/>
  <c r="G322"/>
  <c r="A323"/>
  <c r="B323"/>
  <c r="C323"/>
  <c r="D323"/>
  <c r="E323"/>
  <c r="F323"/>
  <c r="G323"/>
  <c r="A324"/>
  <c r="B324"/>
  <c r="C324"/>
  <c r="D324"/>
  <c r="E324"/>
  <c r="F324"/>
  <c r="G324"/>
  <c r="A325"/>
  <c r="B325"/>
  <c r="C325"/>
  <c r="D325"/>
  <c r="E325"/>
  <c r="F325"/>
  <c r="G325"/>
  <c r="A326"/>
  <c r="B326"/>
  <c r="C326"/>
  <c r="D326"/>
  <c r="E326"/>
  <c r="F326"/>
  <c r="G326"/>
  <c r="A327"/>
  <c r="B327"/>
  <c r="C327"/>
  <c r="D327"/>
  <c r="E327"/>
  <c r="F327"/>
  <c r="G327"/>
  <c r="A328"/>
  <c r="B328"/>
  <c r="C328"/>
  <c r="D328"/>
  <c r="E328"/>
  <c r="F328"/>
  <c r="G328"/>
  <c r="A329"/>
  <c r="B329"/>
  <c r="C329"/>
  <c r="D329"/>
  <c r="E329"/>
  <c r="F329"/>
  <c r="G329"/>
  <c r="A330"/>
  <c r="B330"/>
  <c r="C330"/>
  <c r="D330"/>
  <c r="E330"/>
  <c r="F330"/>
  <c r="G330"/>
  <c r="A331"/>
  <c r="B331"/>
  <c r="C331"/>
  <c r="D331"/>
  <c r="E331"/>
  <c r="F331"/>
  <c r="G331"/>
  <c r="A332"/>
  <c r="B332"/>
  <c r="C332"/>
  <c r="D332"/>
  <c r="E332"/>
  <c r="F332"/>
  <c r="G332"/>
  <c r="A333"/>
  <c r="B333"/>
  <c r="C333"/>
  <c r="D333"/>
  <c r="E333"/>
  <c r="F333"/>
  <c r="G333"/>
  <c r="A334"/>
  <c r="B334"/>
  <c r="C334"/>
  <c r="D334"/>
  <c r="E334"/>
  <c r="F334"/>
  <c r="G334"/>
  <c r="A335"/>
  <c r="B335"/>
  <c r="C335"/>
  <c r="D335"/>
  <c r="E335"/>
  <c r="F335"/>
  <c r="G335"/>
  <c r="A336"/>
  <c r="B336"/>
  <c r="C336"/>
  <c r="D336"/>
  <c r="E336"/>
  <c r="F336"/>
  <c r="G336"/>
  <c r="A337"/>
  <c r="B337"/>
  <c r="C337"/>
  <c r="D337"/>
  <c r="E337"/>
  <c r="F337"/>
  <c r="G337"/>
  <c r="A338"/>
  <c r="B338"/>
  <c r="C338"/>
  <c r="D338"/>
  <c r="E338"/>
  <c r="F338"/>
  <c r="G338"/>
  <c r="A339"/>
  <c r="B339"/>
  <c r="C339"/>
  <c r="D339"/>
  <c r="E339"/>
  <c r="F339"/>
  <c r="G339"/>
  <c r="A340"/>
  <c r="B340"/>
  <c r="C340"/>
  <c r="D340"/>
  <c r="E340"/>
  <c r="F340"/>
  <c r="G340"/>
  <c r="A341"/>
  <c r="B341"/>
  <c r="C341"/>
  <c r="D341"/>
  <c r="E341"/>
  <c r="F341"/>
  <c r="G341"/>
  <c r="A342"/>
  <c r="B342"/>
  <c r="C342"/>
  <c r="D342"/>
  <c r="E342"/>
  <c r="F342"/>
  <c r="G342"/>
  <c r="A343"/>
  <c r="B343"/>
  <c r="C343"/>
  <c r="D343"/>
  <c r="E343"/>
  <c r="F343"/>
  <c r="G343"/>
  <c r="A344"/>
  <c r="B344"/>
  <c r="C344"/>
  <c r="D344"/>
  <c r="E344"/>
  <c r="F344"/>
  <c r="G344"/>
  <c r="A345"/>
  <c r="B345"/>
  <c r="C345"/>
  <c r="D345"/>
  <c r="E345"/>
  <c r="F345"/>
  <c r="G345"/>
  <c r="A346"/>
  <c r="B346"/>
  <c r="C346"/>
  <c r="D346"/>
  <c r="E346"/>
  <c r="F346"/>
  <c r="G346"/>
  <c r="A347"/>
  <c r="B347"/>
  <c r="C347"/>
  <c r="D347"/>
  <c r="E347"/>
  <c r="F347"/>
  <c r="G347"/>
  <c r="A348"/>
  <c r="B348"/>
  <c r="C348"/>
  <c r="D348"/>
  <c r="E348"/>
  <c r="F348"/>
  <c r="G348"/>
  <c r="A349"/>
  <c r="B349"/>
  <c r="C349"/>
  <c r="D349"/>
  <c r="E349"/>
  <c r="F349"/>
  <c r="G349"/>
  <c r="A350"/>
  <c r="B350"/>
  <c r="C350"/>
  <c r="D350"/>
  <c r="E350"/>
  <c r="F350"/>
  <c r="G350"/>
  <c r="A351"/>
  <c r="B351"/>
  <c r="C351"/>
  <c r="D351"/>
  <c r="E351"/>
  <c r="F351"/>
  <c r="G351"/>
  <c r="A352"/>
  <c r="B352"/>
  <c r="C352"/>
  <c r="D352"/>
  <c r="E352"/>
  <c r="F352"/>
  <c r="G352"/>
  <c r="A353"/>
  <c r="B353"/>
  <c r="C353"/>
  <c r="D353"/>
  <c r="E353"/>
  <c r="F353"/>
  <c r="G353"/>
  <c r="A354"/>
  <c r="B354"/>
  <c r="C354"/>
  <c r="D354"/>
  <c r="E354"/>
  <c r="F354"/>
  <c r="G354"/>
  <c r="A355"/>
  <c r="B355"/>
  <c r="C355"/>
  <c r="D355"/>
  <c r="E355"/>
  <c r="F355"/>
  <c r="G355"/>
  <c r="A356"/>
  <c r="B356"/>
  <c r="C356"/>
  <c r="D356"/>
  <c r="E356"/>
  <c r="F356"/>
  <c r="G356"/>
  <c r="A357"/>
  <c r="B357"/>
  <c r="C357"/>
  <c r="D357"/>
  <c r="E357"/>
  <c r="F357"/>
  <c r="G357"/>
  <c r="A358"/>
  <c r="B358"/>
  <c r="C358"/>
  <c r="D358"/>
  <c r="E358"/>
  <c r="F358"/>
  <c r="G358"/>
  <c r="A359"/>
  <c r="B359"/>
  <c r="C359"/>
  <c r="D359"/>
  <c r="E359"/>
  <c r="F359"/>
  <c r="G359"/>
  <c r="A360"/>
  <c r="B360"/>
  <c r="C360"/>
  <c r="D360"/>
  <c r="E360"/>
  <c r="F360"/>
  <c r="G360"/>
  <c r="A361"/>
  <c r="B361"/>
  <c r="C361"/>
  <c r="D361"/>
  <c r="E361"/>
  <c r="F361"/>
  <c r="G361"/>
  <c r="A362"/>
  <c r="B362"/>
  <c r="C362"/>
  <c r="D362"/>
  <c r="E362"/>
  <c r="F362"/>
  <c r="G362"/>
  <c r="A363"/>
  <c r="B363"/>
  <c r="C363"/>
  <c r="D363"/>
  <c r="E363"/>
  <c r="F363"/>
  <c r="G363"/>
  <c r="A364"/>
  <c r="B364"/>
  <c r="C364"/>
  <c r="D364"/>
  <c r="E364"/>
  <c r="F364"/>
  <c r="G364"/>
  <c r="A365"/>
  <c r="B365"/>
  <c r="C365"/>
  <c r="D365"/>
  <c r="E365"/>
  <c r="F365"/>
  <c r="G365"/>
  <c r="A366"/>
  <c r="B366"/>
  <c r="C366"/>
  <c r="D366"/>
  <c r="E366"/>
  <c r="F366"/>
  <c r="G366"/>
  <c r="A367"/>
  <c r="B367"/>
  <c r="C367"/>
  <c r="D367"/>
  <c r="E367"/>
  <c r="F367"/>
  <c r="G367"/>
  <c r="A368"/>
  <c r="B368"/>
  <c r="C368"/>
  <c r="D368"/>
  <c r="E368"/>
  <c r="F368"/>
  <c r="G368"/>
  <c r="A369"/>
  <c r="B369"/>
  <c r="C369"/>
  <c r="D369"/>
  <c r="E369"/>
  <c r="F369"/>
  <c r="G369"/>
  <c r="A370"/>
  <c r="B370"/>
  <c r="C370"/>
  <c r="D370"/>
  <c r="E370"/>
  <c r="F370"/>
  <c r="G370"/>
  <c r="A371"/>
  <c r="B371"/>
  <c r="C371"/>
  <c r="D371"/>
  <c r="E371"/>
  <c r="F371"/>
  <c r="G371"/>
  <c r="A372"/>
  <c r="B372"/>
  <c r="C372"/>
  <c r="D372"/>
  <c r="E372"/>
  <c r="F372"/>
  <c r="G372"/>
  <c r="A373"/>
  <c r="B373"/>
  <c r="C373"/>
  <c r="D373"/>
  <c r="E373"/>
  <c r="F373"/>
  <c r="G373"/>
  <c r="A374"/>
  <c r="B374"/>
  <c r="C374"/>
  <c r="D374"/>
  <c r="E374"/>
  <c r="F374"/>
  <c r="G374"/>
  <c r="A375"/>
  <c r="B375"/>
  <c r="C375"/>
  <c r="D375"/>
  <c r="E375"/>
  <c r="F375"/>
  <c r="G375"/>
  <c r="A376"/>
  <c r="B376"/>
  <c r="C376"/>
  <c r="D376"/>
  <c r="E376"/>
  <c r="F376"/>
  <c r="G376"/>
  <c r="A377"/>
  <c r="B377"/>
  <c r="C377"/>
  <c r="D377"/>
  <c r="E377"/>
  <c r="F377"/>
  <c r="G377"/>
  <c r="A378"/>
  <c r="B378"/>
  <c r="C378"/>
  <c r="D378"/>
  <c r="E378"/>
  <c r="F378"/>
  <c r="G378"/>
  <c r="A379"/>
  <c r="B379"/>
  <c r="C379"/>
  <c r="D379"/>
  <c r="E379"/>
  <c r="F379"/>
  <c r="G379"/>
  <c r="A380"/>
  <c r="B380"/>
  <c r="C380"/>
  <c r="D380"/>
  <c r="E380"/>
  <c r="F380"/>
  <c r="G380"/>
  <c r="A381"/>
  <c r="B381"/>
  <c r="C381"/>
  <c r="D381"/>
  <c r="E381"/>
  <c r="F381"/>
  <c r="G381"/>
  <c r="A382"/>
  <c r="B382"/>
  <c r="C382"/>
  <c r="D382"/>
  <c r="E382"/>
  <c r="F382"/>
  <c r="G382"/>
  <c r="A383"/>
  <c r="B383"/>
  <c r="C383"/>
  <c r="D383"/>
  <c r="E383"/>
  <c r="F383"/>
  <c r="G383"/>
  <c r="A384"/>
  <c r="B384"/>
  <c r="C384"/>
  <c r="D384"/>
  <c r="E384"/>
  <c r="F384"/>
  <c r="G384"/>
  <c r="A385"/>
  <c r="B385"/>
  <c r="C385"/>
  <c r="D385"/>
  <c r="E385"/>
  <c r="F385"/>
  <c r="G385"/>
  <c r="A386"/>
  <c r="B386"/>
  <c r="C386"/>
  <c r="D386"/>
  <c r="E386"/>
  <c r="F386"/>
  <c r="G386"/>
  <c r="A387"/>
  <c r="B387"/>
  <c r="C387"/>
  <c r="D387"/>
  <c r="E387"/>
  <c r="F387"/>
  <c r="G387"/>
  <c r="A388"/>
  <c r="B388"/>
  <c r="C388"/>
  <c r="D388"/>
  <c r="E388"/>
  <c r="F388"/>
  <c r="G388"/>
  <c r="A389"/>
  <c r="B389"/>
  <c r="C389"/>
  <c r="D389"/>
  <c r="E389"/>
  <c r="F389"/>
  <c r="G389"/>
  <c r="A390"/>
  <c r="B390"/>
  <c r="C390"/>
  <c r="D390"/>
  <c r="E390"/>
  <c r="F390"/>
  <c r="G390"/>
  <c r="A391"/>
  <c r="B391"/>
  <c r="C391"/>
  <c r="D391"/>
  <c r="E391"/>
  <c r="F391"/>
  <c r="G391"/>
  <c r="A392"/>
  <c r="B392"/>
  <c r="C392"/>
  <c r="D392"/>
  <c r="E392"/>
  <c r="F392"/>
  <c r="G392"/>
  <c r="A393"/>
  <c r="B393"/>
  <c r="C393"/>
  <c r="D393"/>
  <c r="E393"/>
  <c r="F393"/>
  <c r="G393"/>
  <c r="A394"/>
  <c r="B394"/>
  <c r="C394"/>
  <c r="D394"/>
  <c r="E394"/>
  <c r="F394"/>
  <c r="G394"/>
  <c r="A395"/>
  <c r="B395"/>
  <c r="C395"/>
  <c r="D395"/>
  <c r="E395"/>
  <c r="F395"/>
  <c r="G395"/>
  <c r="A396"/>
  <c r="B396"/>
  <c r="C396"/>
  <c r="D396"/>
  <c r="E396"/>
  <c r="F396"/>
  <c r="G396"/>
  <c r="A397"/>
  <c r="B397"/>
  <c r="C397"/>
  <c r="D397"/>
  <c r="E397"/>
  <c r="F397"/>
  <c r="G397"/>
  <c r="A398"/>
  <c r="B398"/>
  <c r="C398"/>
  <c r="D398"/>
  <c r="E398"/>
  <c r="F398"/>
  <c r="G398"/>
  <c r="A399"/>
  <c r="B399"/>
  <c r="C399"/>
  <c r="D399"/>
  <c r="E399"/>
  <c r="F399"/>
  <c r="G399"/>
  <c r="A400"/>
  <c r="B400"/>
  <c r="C400"/>
  <c r="D400"/>
  <c r="E400"/>
  <c r="F400"/>
  <c r="G400"/>
  <c r="A401"/>
  <c r="B401"/>
  <c r="C401"/>
  <c r="D401"/>
  <c r="E401"/>
  <c r="F401"/>
  <c r="G401"/>
  <c r="A402"/>
  <c r="B402"/>
  <c r="C402"/>
  <c r="D402"/>
  <c r="E402"/>
  <c r="F402"/>
  <c r="G402"/>
  <c r="A403"/>
  <c r="B403"/>
  <c r="C403"/>
  <c r="D403"/>
  <c r="E403"/>
  <c r="F403"/>
  <c r="G403"/>
  <c r="A404"/>
  <c r="B404"/>
  <c r="C404"/>
  <c r="D404"/>
  <c r="E404"/>
  <c r="F404"/>
  <c r="G404"/>
  <c r="A405"/>
  <c r="B405"/>
  <c r="C405"/>
  <c r="D405"/>
  <c r="E405"/>
  <c r="F405"/>
  <c r="G405"/>
  <c r="A406"/>
  <c r="B406"/>
  <c r="C406"/>
  <c r="D406"/>
  <c r="E406"/>
  <c r="F406"/>
  <c r="G406"/>
  <c r="A407"/>
  <c r="B407"/>
  <c r="C407"/>
  <c r="D407"/>
  <c r="E407"/>
  <c r="F407"/>
  <c r="G407"/>
  <c r="A408"/>
  <c r="B408"/>
  <c r="C408"/>
  <c r="D408"/>
  <c r="E408"/>
  <c r="F408"/>
  <c r="G408"/>
  <c r="A409"/>
  <c r="B409"/>
  <c r="C409"/>
  <c r="D409"/>
  <c r="E409"/>
  <c r="F409"/>
  <c r="G409"/>
  <c r="A410"/>
  <c r="B410"/>
  <c r="C410"/>
  <c r="D410"/>
  <c r="E410"/>
  <c r="F410"/>
  <c r="G410"/>
  <c r="A411"/>
  <c r="B411"/>
  <c r="C411"/>
  <c r="D411"/>
  <c r="E411"/>
  <c r="F411"/>
  <c r="G411"/>
  <c r="A412"/>
  <c r="B412"/>
  <c r="C412"/>
  <c r="D412"/>
  <c r="E412"/>
  <c r="F412"/>
  <c r="G412"/>
  <c r="A413"/>
  <c r="B413"/>
  <c r="C413"/>
  <c r="D413"/>
  <c r="E413"/>
  <c r="F413"/>
  <c r="G413"/>
  <c r="A414"/>
  <c r="B414"/>
  <c r="C414"/>
  <c r="D414"/>
  <c r="E414"/>
  <c r="F414"/>
  <c r="G414"/>
  <c r="A415"/>
  <c r="B415"/>
  <c r="C415"/>
  <c r="D415"/>
  <c r="E415"/>
  <c r="F415"/>
  <c r="G415"/>
  <c r="A416"/>
  <c r="B416"/>
  <c r="C416"/>
  <c r="D416"/>
  <c r="E416"/>
  <c r="F416"/>
  <c r="G416"/>
  <c r="A417"/>
  <c r="B417"/>
  <c r="C417"/>
  <c r="D417"/>
  <c r="E417"/>
  <c r="F417"/>
  <c r="G417"/>
  <c r="A418"/>
  <c r="B418"/>
  <c r="C418"/>
  <c r="D418"/>
  <c r="E418"/>
  <c r="F418"/>
  <c r="G418"/>
  <c r="A419"/>
  <c r="B419"/>
  <c r="C419"/>
  <c r="D419"/>
  <c r="E419"/>
  <c r="F419"/>
  <c r="G419"/>
  <c r="A420"/>
  <c r="B420"/>
  <c r="C420"/>
  <c r="D420"/>
  <c r="E420"/>
  <c r="F420"/>
  <c r="G420"/>
  <c r="A421"/>
  <c r="B421"/>
  <c r="C421"/>
  <c r="D421"/>
  <c r="E421"/>
  <c r="F421"/>
  <c r="G421"/>
  <c r="A422"/>
  <c r="B422"/>
  <c r="C422"/>
  <c r="D422"/>
  <c r="E422"/>
  <c r="F422"/>
  <c r="G422"/>
  <c r="A423"/>
  <c r="B423"/>
  <c r="C423"/>
  <c r="D423"/>
  <c r="E423"/>
  <c r="F423"/>
  <c r="G423"/>
  <c r="A424"/>
  <c r="B424"/>
  <c r="C424"/>
  <c r="D424"/>
  <c r="E424"/>
  <c r="F424"/>
  <c r="G424"/>
  <c r="A425"/>
  <c r="B425"/>
  <c r="C425"/>
  <c r="D425"/>
  <c r="E425"/>
  <c r="F425"/>
  <c r="G425"/>
  <c r="A426"/>
  <c r="B426"/>
  <c r="C426"/>
  <c r="D426"/>
  <c r="E426"/>
  <c r="F426"/>
  <c r="G426"/>
  <c r="A427"/>
  <c r="B427"/>
  <c r="C427"/>
  <c r="D427"/>
  <c r="E427"/>
  <c r="F427"/>
  <c r="G427"/>
  <c r="A428"/>
  <c r="B428"/>
  <c r="C428"/>
  <c r="D428"/>
  <c r="E428"/>
  <c r="F428"/>
  <c r="G428"/>
  <c r="A429"/>
  <c r="B429"/>
  <c r="C429"/>
  <c r="D429"/>
  <c r="E429"/>
  <c r="F429"/>
  <c r="G429"/>
  <c r="A430"/>
  <c r="B430"/>
  <c r="C430"/>
  <c r="D430"/>
  <c r="E430"/>
  <c r="F430"/>
  <c r="G430"/>
  <c r="A431"/>
  <c r="B431"/>
  <c r="C431"/>
  <c r="D431"/>
  <c r="E431"/>
  <c r="F431"/>
  <c r="G431"/>
  <c r="A432"/>
  <c r="B432"/>
  <c r="C432"/>
  <c r="D432"/>
  <c r="E432"/>
  <c r="F432"/>
  <c r="G432"/>
  <c r="A433"/>
  <c r="B433"/>
  <c r="C433"/>
  <c r="D433"/>
  <c r="E433"/>
  <c r="F433"/>
  <c r="G433"/>
  <c r="A434"/>
  <c r="B434"/>
  <c r="C434"/>
  <c r="D434"/>
  <c r="E434"/>
  <c r="F434"/>
  <c r="G434"/>
  <c r="A435"/>
  <c r="B435"/>
  <c r="C435"/>
  <c r="D435"/>
  <c r="E435"/>
  <c r="F435"/>
  <c r="G435"/>
  <c r="A436"/>
  <c r="B436"/>
  <c r="C436"/>
  <c r="D436"/>
  <c r="E436"/>
  <c r="F436"/>
  <c r="G436"/>
  <c r="A437"/>
  <c r="B437"/>
  <c r="C437"/>
  <c r="D437"/>
  <c r="E437"/>
  <c r="F437"/>
  <c r="G437"/>
  <c r="A438"/>
  <c r="B438"/>
  <c r="C438"/>
  <c r="D438"/>
  <c r="E438"/>
  <c r="F438"/>
  <c r="G438"/>
  <c r="A439"/>
  <c r="B439"/>
  <c r="C439"/>
  <c r="D439"/>
  <c r="E439"/>
  <c r="F439"/>
  <c r="G439"/>
  <c r="A440"/>
  <c r="B440"/>
  <c r="C440"/>
  <c r="D440"/>
  <c r="E440"/>
  <c r="F440"/>
  <c r="G440"/>
  <c r="A441"/>
  <c r="B441"/>
  <c r="C441"/>
  <c r="D441"/>
  <c r="E441"/>
  <c r="F441"/>
  <c r="G441"/>
  <c r="A442"/>
  <c r="B442"/>
  <c r="C442"/>
  <c r="D442"/>
  <c r="E442"/>
  <c r="F442"/>
  <c r="G442"/>
  <c r="A443"/>
  <c r="B443"/>
  <c r="C443"/>
  <c r="D443"/>
  <c r="E443"/>
  <c r="F443"/>
  <c r="G443"/>
  <c r="A444"/>
  <c r="B444"/>
  <c r="C444"/>
  <c r="D444"/>
  <c r="E444"/>
  <c r="F444"/>
  <c r="G444"/>
  <c r="A445"/>
  <c r="B445"/>
  <c r="C445"/>
  <c r="D445"/>
  <c r="E445"/>
  <c r="F445"/>
  <c r="G445"/>
  <c r="A446"/>
  <c r="B446"/>
  <c r="C446"/>
  <c r="D446"/>
  <c r="E446"/>
  <c r="F446"/>
  <c r="G446"/>
  <c r="A447"/>
  <c r="B447"/>
  <c r="C447"/>
  <c r="D447"/>
  <c r="E447"/>
  <c r="F447"/>
  <c r="G447"/>
  <c r="A448"/>
  <c r="B448"/>
  <c r="C448"/>
  <c r="D448"/>
  <c r="E448"/>
  <c r="F448"/>
  <c r="G448"/>
  <c r="A449"/>
  <c r="B449"/>
  <c r="C449"/>
  <c r="D449"/>
  <c r="E449"/>
  <c r="F449"/>
  <c r="G449"/>
  <c r="A450"/>
  <c r="B450"/>
  <c r="C450"/>
  <c r="D450"/>
  <c r="E450"/>
  <c r="F450"/>
  <c r="G450"/>
  <c r="A451"/>
  <c r="B451"/>
  <c r="C451"/>
  <c r="D451"/>
  <c r="E451"/>
  <c r="F451"/>
  <c r="G451"/>
  <c r="A452"/>
  <c r="B452"/>
  <c r="C452"/>
  <c r="D452"/>
  <c r="E452"/>
  <c r="F452"/>
  <c r="G452"/>
  <c r="A453"/>
  <c r="B453"/>
  <c r="C453"/>
  <c r="D453"/>
  <c r="E453"/>
  <c r="F453"/>
  <c r="G453"/>
  <c r="A454"/>
  <c r="B454"/>
  <c r="C454"/>
  <c r="D454"/>
  <c r="E454"/>
  <c r="F454"/>
  <c r="G454"/>
  <c r="A455"/>
  <c r="B455"/>
  <c r="C455"/>
  <c r="D455"/>
  <c r="E455"/>
  <c r="F455"/>
  <c r="G455"/>
  <c r="A456"/>
  <c r="B456"/>
  <c r="C456"/>
  <c r="D456"/>
  <c r="E456"/>
  <c r="F456"/>
  <c r="G456"/>
  <c r="A457"/>
  <c r="B457"/>
  <c r="C457"/>
  <c r="D457"/>
  <c r="E457"/>
  <c r="F457"/>
  <c r="G457"/>
  <c r="A458"/>
  <c r="B458"/>
  <c r="C458"/>
  <c r="D458"/>
  <c r="E458"/>
  <c r="F458"/>
  <c r="G458"/>
  <c r="A459"/>
  <c r="B459"/>
  <c r="C459"/>
  <c r="D459"/>
  <c r="E459"/>
  <c r="F459"/>
  <c r="G459"/>
  <c r="A460"/>
  <c r="B460"/>
  <c r="C460"/>
  <c r="D460"/>
  <c r="E460"/>
  <c r="F460"/>
  <c r="G460"/>
  <c r="A461"/>
  <c r="B461"/>
  <c r="C461"/>
  <c r="D461"/>
  <c r="E461"/>
  <c r="F461"/>
  <c r="G461"/>
  <c r="A462"/>
  <c r="B462"/>
  <c r="C462"/>
  <c r="D462"/>
  <c r="E462"/>
  <c r="F462"/>
  <c r="G462"/>
  <c r="A463"/>
  <c r="B463"/>
  <c r="C463"/>
  <c r="D463"/>
  <c r="E463"/>
  <c r="F463"/>
  <c r="G463"/>
  <c r="A464"/>
  <c r="B464"/>
  <c r="C464"/>
  <c r="D464"/>
  <c r="E464"/>
  <c r="F464"/>
  <c r="G464"/>
  <c r="A465"/>
  <c r="B465"/>
  <c r="C465"/>
  <c r="D465"/>
  <c r="E465"/>
  <c r="F465"/>
  <c r="G465"/>
  <c r="A466"/>
  <c r="B466"/>
  <c r="C466"/>
  <c r="D466"/>
  <c r="E466"/>
  <c r="F466"/>
  <c r="G466"/>
  <c r="A467"/>
  <c r="B467"/>
  <c r="C467"/>
  <c r="D467"/>
  <c r="E467"/>
  <c r="F467"/>
  <c r="G467"/>
  <c r="A468"/>
  <c r="B468"/>
  <c r="C468"/>
  <c r="D468"/>
  <c r="E468"/>
  <c r="F468"/>
  <c r="G468"/>
  <c r="A469"/>
  <c r="B469"/>
  <c r="C469"/>
  <c r="D469"/>
  <c r="E469"/>
  <c r="F469"/>
  <c r="G469"/>
  <c r="A470"/>
  <c r="B470"/>
  <c r="C470"/>
  <c r="D470"/>
  <c r="E470"/>
  <c r="F470"/>
  <c r="G470"/>
  <c r="A471"/>
  <c r="B471"/>
  <c r="C471"/>
  <c r="D471"/>
  <c r="E471"/>
  <c r="F471"/>
  <c r="G471"/>
  <c r="A472"/>
  <c r="B472"/>
  <c r="C472"/>
  <c r="D472"/>
  <c r="E472"/>
  <c r="F472"/>
  <c r="G472"/>
  <c r="A473"/>
  <c r="B473"/>
  <c r="C473"/>
  <c r="D473"/>
  <c r="E473"/>
  <c r="F473"/>
  <c r="G473"/>
  <c r="A474"/>
  <c r="B474"/>
  <c r="C474"/>
  <c r="D474"/>
  <c r="E474"/>
  <c r="F474"/>
  <c r="G474"/>
  <c r="A475"/>
  <c r="B475"/>
  <c r="C475"/>
  <c r="D475"/>
  <c r="E475"/>
  <c r="F475"/>
  <c r="G475"/>
  <c r="A476"/>
  <c r="B476"/>
  <c r="C476"/>
  <c r="D476"/>
  <c r="E476"/>
  <c r="F476"/>
  <c r="G476"/>
  <c r="A477"/>
  <c r="B477"/>
  <c r="C477"/>
  <c r="D477"/>
  <c r="E477"/>
  <c r="F477"/>
  <c r="G477"/>
  <c r="A478"/>
  <c r="B478"/>
  <c r="C478"/>
  <c r="D478"/>
  <c r="E478"/>
  <c r="F478"/>
  <c r="G478"/>
  <c r="A479"/>
  <c r="B479"/>
  <c r="C479"/>
  <c r="D479"/>
  <c r="E479"/>
  <c r="F479"/>
  <c r="G479"/>
  <c r="A480"/>
  <c r="B480"/>
  <c r="C480"/>
  <c r="D480"/>
  <c r="E480"/>
  <c r="F480"/>
  <c r="G480"/>
  <c r="A481"/>
  <c r="B481"/>
  <c r="C481"/>
  <c r="D481"/>
  <c r="E481"/>
  <c r="F481"/>
  <c r="G481"/>
  <c r="A482"/>
  <c r="B482"/>
  <c r="C482"/>
  <c r="D482"/>
  <c r="E482"/>
  <c r="F482"/>
  <c r="G482"/>
  <c r="A483"/>
  <c r="B483"/>
  <c r="C483"/>
  <c r="D483"/>
  <c r="E483"/>
  <c r="F483"/>
  <c r="G483"/>
  <c r="A484"/>
  <c r="B484"/>
  <c r="C484"/>
  <c r="D484"/>
  <c r="E484"/>
  <c r="F484"/>
  <c r="G484"/>
  <c r="A485"/>
  <c r="B485"/>
  <c r="C485"/>
  <c r="D485"/>
  <c r="E485"/>
  <c r="F485"/>
  <c r="G485"/>
  <c r="A486"/>
  <c r="B486"/>
  <c r="C486"/>
  <c r="D486"/>
  <c r="E486"/>
  <c r="F486"/>
  <c r="G486"/>
  <c r="A487"/>
  <c r="B487"/>
  <c r="C487"/>
  <c r="D487"/>
  <c r="E487"/>
  <c r="F487"/>
  <c r="G487"/>
  <c r="A488"/>
  <c r="B488"/>
  <c r="C488"/>
  <c r="D488"/>
  <c r="E488"/>
  <c r="F488"/>
  <c r="G488"/>
  <c r="A489"/>
  <c r="B489"/>
  <c r="C489"/>
  <c r="D489"/>
  <c r="E489"/>
  <c r="F489"/>
  <c r="G489"/>
  <c r="A490"/>
  <c r="B490"/>
  <c r="C490"/>
  <c r="D490"/>
  <c r="E490"/>
  <c r="F490"/>
  <c r="G490"/>
  <c r="A491"/>
  <c r="B491"/>
  <c r="C491"/>
  <c r="D491"/>
  <c r="E491"/>
  <c r="F491"/>
  <c r="G491"/>
  <c r="A492"/>
  <c r="B492"/>
  <c r="C492"/>
  <c r="D492"/>
  <c r="E492"/>
  <c r="F492"/>
  <c r="G492"/>
  <c r="A493"/>
  <c r="B493"/>
  <c r="C493"/>
  <c r="D493"/>
  <c r="E493"/>
  <c r="F493"/>
  <c r="G493"/>
  <c r="A494"/>
  <c r="B494"/>
  <c r="C494"/>
  <c r="D494"/>
  <c r="E494"/>
  <c r="F494"/>
  <c r="G494"/>
  <c r="A495"/>
  <c r="B495"/>
  <c r="C495"/>
  <c r="D495"/>
  <c r="E495"/>
  <c r="F495"/>
  <c r="G495"/>
  <c r="A496"/>
  <c r="B496"/>
  <c r="C496"/>
  <c r="D496"/>
  <c r="E496"/>
  <c r="F496"/>
  <c r="G496"/>
  <c r="A497"/>
  <c r="B497"/>
  <c r="C497"/>
  <c r="D497"/>
  <c r="E497"/>
  <c r="F497"/>
  <c r="G497"/>
  <c r="A498"/>
  <c r="B498"/>
  <c r="C498"/>
  <c r="D498"/>
  <c r="E498"/>
  <c r="F498"/>
  <c r="G498"/>
  <c r="A499"/>
  <c r="B499"/>
  <c r="C499"/>
  <c r="D499"/>
  <c r="E499"/>
  <c r="F499"/>
  <c r="G499"/>
  <c r="A500"/>
  <c r="B500"/>
  <c r="C500"/>
  <c r="D500"/>
  <c r="E500"/>
  <c r="F500"/>
  <c r="G500"/>
  <c r="A501"/>
  <c r="B501"/>
  <c r="C501"/>
  <c r="D501"/>
  <c r="E501"/>
  <c r="F501"/>
  <c r="G501"/>
  <c r="A502"/>
  <c r="B502"/>
  <c r="C502"/>
  <c r="D502"/>
  <c r="E502"/>
  <c r="F502"/>
  <c r="G502"/>
  <c r="A503"/>
  <c r="B503"/>
  <c r="C503"/>
  <c r="D503"/>
  <c r="E503"/>
  <c r="F503"/>
  <c r="G503"/>
  <c r="A504"/>
  <c r="B504"/>
  <c r="C504"/>
  <c r="D504"/>
  <c r="E504"/>
  <c r="F504"/>
  <c r="G504"/>
  <c r="A505"/>
  <c r="B505"/>
  <c r="C505"/>
  <c r="D505"/>
  <c r="E505"/>
  <c r="F505"/>
  <c r="G505"/>
  <c r="A506"/>
  <c r="B506"/>
  <c r="C506"/>
  <c r="D506"/>
  <c r="E506"/>
  <c r="F506"/>
  <c r="G506"/>
  <c r="A507"/>
  <c r="B507"/>
  <c r="C507"/>
  <c r="D507"/>
  <c r="E507"/>
  <c r="F507"/>
  <c r="G507"/>
  <c r="A508"/>
  <c r="B508"/>
  <c r="C508"/>
  <c r="D508"/>
  <c r="E508"/>
  <c r="F508"/>
  <c r="G508"/>
  <c r="A509"/>
  <c r="B509"/>
  <c r="C509"/>
  <c r="D509"/>
  <c r="E509"/>
  <c r="F509"/>
  <c r="G509"/>
  <c r="A510"/>
  <c r="B510"/>
  <c r="C510"/>
  <c r="D510"/>
  <c r="E510"/>
  <c r="F510"/>
  <c r="G510"/>
  <c r="A511"/>
  <c r="B511"/>
  <c r="C511"/>
  <c r="D511"/>
  <c r="E511"/>
  <c r="F511"/>
  <c r="G511"/>
  <c r="A512"/>
  <c r="B512"/>
  <c r="C512"/>
  <c r="D512"/>
  <c r="E512"/>
  <c r="F512"/>
  <c r="G512"/>
  <c r="A513"/>
  <c r="B513"/>
  <c r="C513"/>
  <c r="D513"/>
  <c r="E513"/>
  <c r="F513"/>
  <c r="G513"/>
  <c r="A514"/>
  <c r="B514"/>
  <c r="C514"/>
  <c r="D514"/>
  <c r="E514"/>
  <c r="F514"/>
  <c r="G514"/>
  <c r="A515"/>
  <c r="B515"/>
  <c r="C515"/>
  <c r="D515"/>
  <c r="E515"/>
  <c r="F515"/>
  <c r="G515"/>
  <c r="A516"/>
  <c r="B516"/>
  <c r="C516"/>
  <c r="D516"/>
  <c r="E516"/>
  <c r="F516"/>
  <c r="G516"/>
  <c r="A517"/>
  <c r="B517"/>
  <c r="C517"/>
  <c r="D517"/>
  <c r="E517"/>
  <c r="F517"/>
  <c r="G517"/>
  <c r="A518"/>
  <c r="B518"/>
  <c r="C518"/>
  <c r="D518"/>
  <c r="E518"/>
  <c r="F518"/>
  <c r="G518"/>
  <c r="A519"/>
  <c r="B519"/>
  <c r="C519"/>
  <c r="D519"/>
  <c r="E519"/>
  <c r="F519"/>
  <c r="G519"/>
  <c r="A520"/>
  <c r="B520"/>
  <c r="C520"/>
  <c r="D520"/>
  <c r="E520"/>
  <c r="F520"/>
  <c r="G520"/>
  <c r="A521"/>
  <c r="B521"/>
  <c r="C521"/>
  <c r="D521"/>
  <c r="E521"/>
  <c r="F521"/>
  <c r="G521"/>
  <c r="A522"/>
  <c r="B522"/>
  <c r="C522"/>
  <c r="D522"/>
  <c r="E522"/>
  <c r="F522"/>
  <c r="G522"/>
  <c r="A523"/>
  <c r="B523"/>
  <c r="C523"/>
  <c r="D523"/>
  <c r="E523"/>
  <c r="F523"/>
  <c r="G523"/>
  <c r="A524"/>
  <c r="B524"/>
  <c r="C524"/>
  <c r="D524"/>
  <c r="E524"/>
  <c r="F524"/>
  <c r="G524"/>
  <c r="A525"/>
  <c r="B525"/>
  <c r="C525"/>
  <c r="D525"/>
  <c r="E525"/>
  <c r="F525"/>
  <c r="G525"/>
  <c r="A526"/>
  <c r="B526"/>
  <c r="C526"/>
  <c r="D526"/>
  <c r="E526"/>
  <c r="F526"/>
  <c r="G526"/>
  <c r="A527"/>
  <c r="B527"/>
  <c r="C527"/>
  <c r="D527"/>
  <c r="E527"/>
  <c r="F527"/>
  <c r="G527"/>
  <c r="A528"/>
  <c r="B528"/>
  <c r="C528"/>
  <c r="D528"/>
  <c r="E528"/>
  <c r="F528"/>
  <c r="G528"/>
  <c r="A529"/>
  <c r="B529"/>
  <c r="C529"/>
  <c r="D529"/>
  <c r="E529"/>
  <c r="F529"/>
  <c r="G529"/>
  <c r="A530"/>
  <c r="B530"/>
  <c r="C530"/>
  <c r="D530"/>
  <c r="E530"/>
  <c r="F530"/>
  <c r="G530"/>
  <c r="A531"/>
  <c r="B531"/>
  <c r="C531"/>
  <c r="D531"/>
  <c r="E531"/>
  <c r="F531"/>
  <c r="G531"/>
  <c r="A532"/>
  <c r="B532"/>
  <c r="C532"/>
  <c r="D532"/>
  <c r="E532"/>
  <c r="F532"/>
  <c r="G532"/>
  <c r="A533"/>
  <c r="B533"/>
  <c r="C533"/>
  <c r="D533"/>
  <c r="E533"/>
  <c r="F533"/>
  <c r="G533"/>
  <c r="A534"/>
  <c r="B534"/>
  <c r="C534"/>
  <c r="D534"/>
  <c r="E534"/>
  <c r="F534"/>
  <c r="G534"/>
  <c r="A535"/>
  <c r="B535"/>
  <c r="C535"/>
  <c r="D535"/>
  <c r="E535"/>
  <c r="F535"/>
  <c r="G535"/>
  <c r="A536"/>
  <c r="B536"/>
  <c r="C536"/>
  <c r="D536"/>
  <c r="E536"/>
  <c r="F536"/>
  <c r="G536"/>
  <c r="A537"/>
  <c r="B537"/>
  <c r="C537"/>
  <c r="D537"/>
  <c r="E537"/>
  <c r="F537"/>
  <c r="G537"/>
  <c r="A538"/>
  <c r="B538"/>
  <c r="C538"/>
  <c r="D538"/>
  <c r="E538"/>
  <c r="F538"/>
  <c r="G538"/>
  <c r="A539"/>
  <c r="B539"/>
  <c r="C539"/>
  <c r="D539"/>
  <c r="E539"/>
  <c r="F539"/>
  <c r="G539"/>
  <c r="A540"/>
  <c r="B540"/>
  <c r="C540"/>
  <c r="D540"/>
  <c r="E540"/>
  <c r="F540"/>
  <c r="G540"/>
  <c r="A541"/>
  <c r="B541"/>
  <c r="C541"/>
  <c r="D541"/>
  <c r="E541"/>
  <c r="F541"/>
  <c r="G541"/>
  <c r="A542"/>
  <c r="B542"/>
  <c r="C542"/>
  <c r="D542"/>
  <c r="E542"/>
  <c r="F542"/>
  <c r="G542"/>
  <c r="A543"/>
  <c r="B543"/>
  <c r="C543"/>
  <c r="D543"/>
  <c r="E543"/>
  <c r="F543"/>
  <c r="G543"/>
  <c r="A544"/>
  <c r="B544"/>
  <c r="C544"/>
  <c r="D544"/>
  <c r="E544"/>
  <c r="F544"/>
  <c r="G544"/>
  <c r="A545"/>
  <c r="B545"/>
  <c r="C545"/>
  <c r="D545"/>
  <c r="E545"/>
  <c r="F545"/>
  <c r="G545"/>
  <c r="A546"/>
  <c r="B546"/>
  <c r="C546"/>
  <c r="D546"/>
  <c r="E546"/>
  <c r="F546"/>
  <c r="G546"/>
  <c r="A547"/>
  <c r="B547"/>
  <c r="C547"/>
  <c r="D547"/>
  <c r="E547"/>
  <c r="F547"/>
  <c r="G547"/>
  <c r="A2" i="9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G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G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G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G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G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G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G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G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G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G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G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G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G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G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G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G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G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G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G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G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G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G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G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G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G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G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G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G180"/>
  <c r="A181"/>
  <c r="B181"/>
  <c r="C181"/>
  <c r="D181"/>
  <c r="E181"/>
  <c r="F181"/>
  <c r="G181"/>
  <c r="A182"/>
  <c r="B182"/>
  <c r="C182"/>
  <c r="D182"/>
  <c r="E182"/>
  <c r="F182"/>
  <c r="G182"/>
  <c r="A183"/>
  <c r="B183"/>
  <c r="C183"/>
  <c r="D183"/>
  <c r="E183"/>
  <c r="F183"/>
  <c r="G183"/>
  <c r="A184"/>
  <c r="B184"/>
  <c r="C184"/>
  <c r="D184"/>
  <c r="E184"/>
  <c r="F184"/>
  <c r="G184"/>
  <c r="A185"/>
  <c r="B185"/>
  <c r="C185"/>
  <c r="D185"/>
  <c r="E185"/>
  <c r="F185"/>
  <c r="G185"/>
  <c r="A186"/>
  <c r="B186"/>
  <c r="C186"/>
  <c r="D186"/>
  <c r="E186"/>
  <c r="F186"/>
  <c r="G186"/>
  <c r="A187"/>
  <c r="B187"/>
  <c r="C187"/>
  <c r="D187"/>
  <c r="E187"/>
  <c r="F187"/>
  <c r="G187"/>
  <c r="A188"/>
  <c r="B188"/>
  <c r="C188"/>
  <c r="D188"/>
  <c r="E188"/>
  <c r="F188"/>
  <c r="G188"/>
  <c r="A189"/>
  <c r="B189"/>
  <c r="C189"/>
  <c r="D189"/>
  <c r="E189"/>
  <c r="F189"/>
  <c r="G189"/>
  <c r="A190"/>
  <c r="B190"/>
  <c r="C190"/>
  <c r="D190"/>
  <c r="E190"/>
  <c r="F190"/>
  <c r="G190"/>
  <c r="A191"/>
  <c r="B191"/>
  <c r="C191"/>
  <c r="D191"/>
  <c r="E191"/>
  <c r="F191"/>
  <c r="G191"/>
  <c r="A192"/>
  <c r="B192"/>
  <c r="C192"/>
  <c r="D192"/>
  <c r="E192"/>
  <c r="F192"/>
  <c r="G192"/>
  <c r="A193"/>
  <c r="B193"/>
  <c r="C193"/>
  <c r="D193"/>
  <c r="E193"/>
  <c r="F193"/>
  <c r="G193"/>
  <c r="A194"/>
  <c r="B194"/>
  <c r="C194"/>
  <c r="D194"/>
  <c r="E194"/>
  <c r="F194"/>
  <c r="G194"/>
  <c r="A195"/>
  <c r="B195"/>
  <c r="C195"/>
  <c r="D195"/>
  <c r="E195"/>
  <c r="F195"/>
  <c r="G195"/>
  <c r="A196"/>
  <c r="B196"/>
  <c r="C196"/>
  <c r="D196"/>
  <c r="E196"/>
  <c r="F196"/>
  <c r="G196"/>
  <c r="A197"/>
  <c r="B197"/>
  <c r="C197"/>
  <c r="D197"/>
  <c r="E197"/>
  <c r="F197"/>
  <c r="G197"/>
  <c r="A198"/>
  <c r="B198"/>
  <c r="C198"/>
  <c r="D198"/>
  <c r="E198"/>
  <c r="F198"/>
  <c r="G198"/>
  <c r="A199"/>
  <c r="B199"/>
  <c r="C199"/>
  <c r="D199"/>
  <c r="E199"/>
  <c r="F199"/>
  <c r="G199"/>
  <c r="A200"/>
  <c r="B200"/>
  <c r="C200"/>
  <c r="D200"/>
  <c r="E200"/>
  <c r="F200"/>
  <c r="G200"/>
  <c r="A201"/>
  <c r="B201"/>
  <c r="C201"/>
  <c r="D201"/>
  <c r="E201"/>
  <c r="F201"/>
  <c r="G201"/>
  <c r="A202"/>
  <c r="B202"/>
  <c r="C202"/>
  <c r="D202"/>
  <c r="E202"/>
  <c r="F202"/>
  <c r="G202"/>
  <c r="A203"/>
  <c r="B203"/>
  <c r="C203"/>
  <c r="D203"/>
  <c r="E203"/>
  <c r="F203"/>
  <c r="G203"/>
  <c r="A204"/>
  <c r="B204"/>
  <c r="C204"/>
  <c r="D204"/>
  <c r="E204"/>
  <c r="F204"/>
  <c r="G204"/>
  <c r="A205"/>
  <c r="B205"/>
  <c r="C205"/>
  <c r="D205"/>
  <c r="E205"/>
  <c r="F205"/>
  <c r="G205"/>
  <c r="A206"/>
  <c r="B206"/>
  <c r="C206"/>
  <c r="D206"/>
  <c r="E206"/>
  <c r="F206"/>
  <c r="G206"/>
  <c r="A207"/>
  <c r="B207"/>
  <c r="C207"/>
  <c r="D207"/>
  <c r="E207"/>
  <c r="F207"/>
  <c r="G207"/>
  <c r="A208"/>
  <c r="B208"/>
  <c r="C208"/>
  <c r="D208"/>
  <c r="E208"/>
  <c r="F208"/>
  <c r="G208"/>
  <c r="A209"/>
  <c r="B209"/>
  <c r="C209"/>
  <c r="D209"/>
  <c r="E209"/>
  <c r="F209"/>
  <c r="G209"/>
  <c r="A210"/>
  <c r="B210"/>
  <c r="C210"/>
  <c r="D210"/>
  <c r="E210"/>
  <c r="F210"/>
  <c r="G210"/>
  <c r="A211"/>
  <c r="B211"/>
  <c r="C211"/>
  <c r="D211"/>
  <c r="E211"/>
  <c r="F211"/>
  <c r="G211"/>
  <c r="A212"/>
  <c r="B212"/>
  <c r="C212"/>
  <c r="D212"/>
  <c r="E212"/>
  <c r="F212"/>
  <c r="G212"/>
  <c r="A213"/>
  <c r="B213"/>
  <c r="C213"/>
  <c r="D213"/>
  <c r="E213"/>
  <c r="F213"/>
  <c r="G213"/>
  <c r="A214"/>
  <c r="B214"/>
  <c r="C214"/>
  <c r="D214"/>
  <c r="E214"/>
  <c r="F214"/>
  <c r="G214"/>
  <c r="A215"/>
  <c r="B215"/>
  <c r="C215"/>
  <c r="D215"/>
  <c r="E215"/>
  <c r="F215"/>
  <c r="G215"/>
  <c r="A216"/>
  <c r="B216"/>
  <c r="C216"/>
  <c r="D216"/>
  <c r="E216"/>
  <c r="F216"/>
  <c r="G216"/>
  <c r="A217"/>
  <c r="B217"/>
  <c r="C217"/>
  <c r="D217"/>
  <c r="E217"/>
  <c r="F217"/>
  <c r="G217"/>
  <c r="A218"/>
  <c r="B218"/>
  <c r="C218"/>
  <c r="D218"/>
  <c r="E218"/>
  <c r="F218"/>
  <c r="G218"/>
  <c r="A219"/>
  <c r="B219"/>
  <c r="C219"/>
  <c r="D219"/>
  <c r="E219"/>
  <c r="F219"/>
  <c r="G219"/>
  <c r="A220"/>
  <c r="B220"/>
  <c r="C220"/>
  <c r="D220"/>
  <c r="E220"/>
  <c r="F220"/>
  <c r="G220"/>
  <c r="A221"/>
  <c r="B221"/>
  <c r="C221"/>
  <c r="D221"/>
  <c r="E221"/>
  <c r="F221"/>
  <c r="G221"/>
  <c r="A222"/>
  <c r="B222"/>
  <c r="C222"/>
  <c r="D222"/>
  <c r="E222"/>
  <c r="F222"/>
  <c r="G222"/>
  <c r="A223"/>
  <c r="B223"/>
  <c r="C223"/>
  <c r="D223"/>
  <c r="E223"/>
  <c r="F223"/>
  <c r="G223"/>
  <c r="A224"/>
  <c r="B224"/>
  <c r="C224"/>
  <c r="D224"/>
  <c r="E224"/>
  <c r="F224"/>
  <c r="G224"/>
  <c r="A225"/>
  <c r="B225"/>
  <c r="C225"/>
  <c r="D225"/>
  <c r="E225"/>
  <c r="F225"/>
  <c r="G225"/>
  <c r="A226"/>
  <c r="B226"/>
  <c r="C226"/>
  <c r="D226"/>
  <c r="E226"/>
  <c r="F226"/>
  <c r="G226"/>
  <c r="A227"/>
  <c r="B227"/>
  <c r="C227"/>
  <c r="D227"/>
  <c r="E227"/>
  <c r="F227"/>
  <c r="G227"/>
  <c r="A228"/>
  <c r="B228"/>
  <c r="C228"/>
  <c r="D228"/>
  <c r="E228"/>
  <c r="F228"/>
  <c r="G228"/>
  <c r="A229"/>
  <c r="B229"/>
  <c r="C229"/>
  <c r="D229"/>
  <c r="E229"/>
  <c r="F229"/>
  <c r="G229"/>
  <c r="A230"/>
  <c r="B230"/>
  <c r="C230"/>
  <c r="D230"/>
  <c r="E230"/>
  <c r="F230"/>
  <c r="G230"/>
  <c r="A231"/>
  <c r="B231"/>
  <c r="C231"/>
  <c r="D231"/>
  <c r="E231"/>
  <c r="F231"/>
  <c r="G231"/>
  <c r="A232"/>
  <c r="B232"/>
  <c r="C232"/>
  <c r="D232"/>
  <c r="E232"/>
  <c r="F232"/>
  <c r="G232"/>
  <c r="A233"/>
  <c r="B233"/>
  <c r="C233"/>
  <c r="D233"/>
  <c r="E233"/>
  <c r="F233"/>
  <c r="G233"/>
  <c r="A234"/>
  <c r="B234"/>
  <c r="C234"/>
  <c r="D234"/>
  <c r="E234"/>
  <c r="F234"/>
  <c r="G234"/>
  <c r="A235"/>
  <c r="B235"/>
  <c r="C235"/>
  <c r="D235"/>
  <c r="E235"/>
  <c r="F235"/>
  <c r="G235"/>
  <c r="A236"/>
  <c r="B236"/>
  <c r="C236"/>
  <c r="D236"/>
  <c r="E236"/>
  <c r="F236"/>
  <c r="G236"/>
  <c r="A237"/>
  <c r="B237"/>
  <c r="C237"/>
  <c r="D237"/>
  <c r="E237"/>
  <c r="F237"/>
  <c r="G237"/>
  <c r="A238"/>
  <c r="B238"/>
  <c r="C238"/>
  <c r="D238"/>
  <c r="E238"/>
  <c r="F238"/>
  <c r="G238"/>
  <c r="A239"/>
  <c r="B239"/>
  <c r="C239"/>
  <c r="D239"/>
  <c r="E239"/>
  <c r="F239"/>
  <c r="G239"/>
  <c r="A240"/>
  <c r="B240"/>
  <c r="C240"/>
  <c r="D240"/>
  <c r="E240"/>
  <c r="F240"/>
  <c r="G240"/>
  <c r="A241"/>
  <c r="B241"/>
  <c r="C241"/>
  <c r="D241"/>
  <c r="E241"/>
  <c r="F241"/>
  <c r="G241"/>
  <c r="A242"/>
  <c r="B242"/>
  <c r="C242"/>
  <c r="D242"/>
  <c r="E242"/>
  <c r="F242"/>
  <c r="G242"/>
  <c r="A243"/>
  <c r="B243"/>
  <c r="C243"/>
  <c r="D243"/>
  <c r="E243"/>
  <c r="F243"/>
  <c r="G243"/>
  <c r="A244"/>
  <c r="B244"/>
  <c r="C244"/>
  <c r="D244"/>
  <c r="E244"/>
  <c r="F244"/>
  <c r="G244"/>
  <c r="A245"/>
  <c r="B245"/>
  <c r="C245"/>
  <c r="D245"/>
  <c r="E245"/>
  <c r="F245"/>
  <c r="G245"/>
  <c r="A246"/>
  <c r="B246"/>
  <c r="C246"/>
  <c r="D246"/>
  <c r="E246"/>
  <c r="F246"/>
  <c r="G246"/>
  <c r="A247"/>
  <c r="B247"/>
  <c r="C247"/>
  <c r="D247"/>
  <c r="E247"/>
  <c r="F247"/>
  <c r="G247"/>
  <c r="A248"/>
  <c r="B248"/>
  <c r="C248"/>
  <c r="D248"/>
  <c r="E248"/>
  <c r="F248"/>
  <c r="G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G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G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G26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G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G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G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G276"/>
  <c r="A277"/>
  <c r="B277"/>
  <c r="C277"/>
  <c r="D277"/>
  <c r="E277"/>
  <c r="F277"/>
  <c r="G277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G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G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G288"/>
  <c r="A289"/>
  <c r="B289"/>
  <c r="C289"/>
  <c r="D289"/>
  <c r="E289"/>
  <c r="F289"/>
  <c r="G289"/>
  <c r="A290"/>
  <c r="B290"/>
  <c r="C290"/>
  <c r="D290"/>
  <c r="E290"/>
  <c r="F290"/>
  <c r="G290"/>
  <c r="A291"/>
  <c r="B291"/>
  <c r="C291"/>
  <c r="D291"/>
  <c r="E291"/>
  <c r="F291"/>
  <c r="G291"/>
  <c r="A292"/>
  <c r="B292"/>
  <c r="C292"/>
  <c r="D292"/>
  <c r="E292"/>
  <c r="F292"/>
  <c r="G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G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G300"/>
  <c r="A301"/>
  <c r="B301"/>
  <c r="C301"/>
  <c r="D301"/>
  <c r="E301"/>
  <c r="F301"/>
  <c r="G301"/>
  <c r="A302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G304"/>
  <c r="A305"/>
  <c r="B305"/>
  <c r="C305"/>
  <c r="D305"/>
  <c r="E305"/>
  <c r="F305"/>
  <c r="G305"/>
  <c r="A306"/>
  <c r="B306"/>
  <c r="C306"/>
  <c r="D306"/>
  <c r="E306"/>
  <c r="F306"/>
  <c r="G306"/>
  <c r="A307"/>
  <c r="B307"/>
  <c r="C307"/>
  <c r="D307"/>
  <c r="E307"/>
  <c r="F307"/>
  <c r="G307"/>
  <c r="A308"/>
  <c r="B308"/>
  <c r="C308"/>
  <c r="D308"/>
  <c r="E308"/>
  <c r="F308"/>
  <c r="G308"/>
  <c r="A309"/>
  <c r="B309"/>
  <c r="C309"/>
  <c r="D309"/>
  <c r="E309"/>
  <c r="F309"/>
  <c r="G309"/>
  <c r="A310"/>
  <c r="B310"/>
  <c r="C310"/>
  <c r="D310"/>
  <c r="E310"/>
  <c r="F310"/>
  <c r="G310"/>
  <c r="A311"/>
  <c r="B311"/>
  <c r="C311"/>
  <c r="D311"/>
  <c r="E311"/>
  <c r="F311"/>
  <c r="G311"/>
  <c r="A312"/>
  <c r="B312"/>
  <c r="C312"/>
  <c r="D312"/>
  <c r="E312"/>
  <c r="F312"/>
  <c r="G312"/>
  <c r="A313"/>
  <c r="B313"/>
  <c r="C313"/>
  <c r="D313"/>
  <c r="E313"/>
  <c r="F313"/>
  <c r="G313"/>
  <c r="A314"/>
  <c r="B314"/>
  <c r="C314"/>
  <c r="D314"/>
  <c r="E314"/>
  <c r="F314"/>
  <c r="G314"/>
  <c r="A315"/>
  <c r="B315"/>
  <c r="C315"/>
  <c r="D315"/>
  <c r="E315"/>
  <c r="F315"/>
  <c r="G315"/>
  <c r="A316"/>
  <c r="B316"/>
  <c r="C316"/>
  <c r="D316"/>
  <c r="E316"/>
  <c r="F316"/>
  <c r="G316"/>
  <c r="A317"/>
  <c r="B317"/>
  <c r="C317"/>
  <c r="D317"/>
  <c r="E317"/>
  <c r="F317"/>
  <c r="G317"/>
  <c r="A318"/>
  <c r="B318"/>
  <c r="C318"/>
  <c r="D318"/>
  <c r="E318"/>
  <c r="F318"/>
  <c r="G318"/>
  <c r="A319"/>
  <c r="B319"/>
  <c r="C319"/>
  <c r="D319"/>
  <c r="E319"/>
  <c r="F319"/>
  <c r="G319"/>
  <c r="A320"/>
  <c r="B320"/>
  <c r="C320"/>
  <c r="D320"/>
  <c r="E320"/>
  <c r="F320"/>
  <c r="G320"/>
  <c r="A321"/>
  <c r="B321"/>
  <c r="C321"/>
  <c r="D321"/>
  <c r="E321"/>
  <c r="F321"/>
  <c r="G321"/>
  <c r="A322"/>
  <c r="B322"/>
  <c r="C322"/>
  <c r="D322"/>
  <c r="E322"/>
  <c r="F322"/>
  <c r="G322"/>
  <c r="A323"/>
  <c r="B323"/>
  <c r="C323"/>
  <c r="D323"/>
  <c r="E323"/>
  <c r="F323"/>
  <c r="G323"/>
  <c r="A324"/>
  <c r="B324"/>
  <c r="C324"/>
  <c r="D324"/>
  <c r="E324"/>
  <c r="F324"/>
  <c r="G324"/>
  <c r="A325"/>
  <c r="B325"/>
  <c r="C325"/>
  <c r="D325"/>
  <c r="E325"/>
  <c r="F325"/>
  <c r="G325"/>
  <c r="A326"/>
  <c r="B326"/>
  <c r="C326"/>
  <c r="D326"/>
  <c r="E326"/>
  <c r="F326"/>
  <c r="G326"/>
  <c r="A327"/>
  <c r="B327"/>
  <c r="C327"/>
  <c r="D327"/>
  <c r="E327"/>
  <c r="F327"/>
  <c r="G327"/>
  <c r="A328"/>
  <c r="B328"/>
  <c r="C328"/>
  <c r="D328"/>
  <c r="E328"/>
  <c r="F328"/>
  <c r="G328"/>
  <c r="A329"/>
  <c r="B329"/>
  <c r="C329"/>
  <c r="D329"/>
  <c r="E329"/>
  <c r="F329"/>
  <c r="G329"/>
  <c r="A330"/>
  <c r="B330"/>
  <c r="C330"/>
  <c r="D330"/>
  <c r="E330"/>
  <c r="F330"/>
  <c r="G330"/>
  <c r="A331"/>
  <c r="B331"/>
  <c r="C331"/>
  <c r="D331"/>
  <c r="E331"/>
  <c r="F331"/>
  <c r="G331"/>
  <c r="A332"/>
  <c r="B332"/>
  <c r="C332"/>
  <c r="D332"/>
  <c r="E332"/>
  <c r="F332"/>
  <c r="G332"/>
  <c r="A333"/>
  <c r="B333"/>
  <c r="C333"/>
  <c r="D333"/>
  <c r="E333"/>
  <c r="F333"/>
  <c r="G333"/>
  <c r="A334"/>
  <c r="B334"/>
  <c r="C334"/>
  <c r="D334"/>
  <c r="E334"/>
  <c r="F334"/>
  <c r="G334"/>
  <c r="A335"/>
  <c r="B335"/>
  <c r="C335"/>
  <c r="D335"/>
  <c r="E335"/>
  <c r="F335"/>
  <c r="G335"/>
  <c r="A336"/>
  <c r="B336"/>
  <c r="C336"/>
  <c r="D336"/>
  <c r="E336"/>
  <c r="F336"/>
  <c r="G336"/>
  <c r="A337"/>
  <c r="B337"/>
  <c r="C337"/>
  <c r="D337"/>
  <c r="E337"/>
  <c r="F337"/>
  <c r="G337"/>
  <c r="A338"/>
  <c r="B338"/>
  <c r="C338"/>
  <c r="D338"/>
  <c r="E338"/>
  <c r="F338"/>
  <c r="G338"/>
  <c r="A339"/>
  <c r="B339"/>
  <c r="C339"/>
  <c r="D339"/>
  <c r="E339"/>
  <c r="F339"/>
  <c r="G339"/>
  <c r="A340"/>
  <c r="B340"/>
  <c r="C340"/>
  <c r="D340"/>
  <c r="E340"/>
  <c r="F340"/>
  <c r="G340"/>
  <c r="A341"/>
  <c r="B341"/>
  <c r="C341"/>
  <c r="D341"/>
  <c r="E341"/>
  <c r="F341"/>
  <c r="G341"/>
  <c r="A342"/>
  <c r="B342"/>
  <c r="C342"/>
  <c r="D342"/>
  <c r="E342"/>
  <c r="F342"/>
  <c r="G342"/>
  <c r="A343"/>
  <c r="B343"/>
  <c r="C343"/>
  <c r="D343"/>
  <c r="E343"/>
  <c r="F343"/>
  <c r="G343"/>
  <c r="A344"/>
  <c r="B344"/>
  <c r="C344"/>
  <c r="D344"/>
  <c r="E344"/>
  <c r="F344"/>
  <c r="G344"/>
  <c r="A345"/>
  <c r="B345"/>
  <c r="C345"/>
  <c r="D345"/>
  <c r="E345"/>
  <c r="F345"/>
  <c r="G345"/>
  <c r="A346"/>
  <c r="B346"/>
  <c r="C346"/>
  <c r="D346"/>
  <c r="E346"/>
  <c r="F346"/>
  <c r="G346"/>
  <c r="A347"/>
  <c r="B347"/>
  <c r="C347"/>
  <c r="D347"/>
  <c r="E347"/>
  <c r="F347"/>
  <c r="G347"/>
  <c r="A348"/>
  <c r="B348"/>
  <c r="C348"/>
  <c r="D348"/>
  <c r="E348"/>
  <c r="F348"/>
  <c r="G348"/>
  <c r="A349"/>
  <c r="B349"/>
  <c r="C349"/>
  <c r="D349"/>
  <c r="E349"/>
  <c r="F349"/>
  <c r="G349"/>
  <c r="A350"/>
  <c r="B350"/>
  <c r="C350"/>
  <c r="D350"/>
  <c r="E350"/>
  <c r="F350"/>
  <c r="G350"/>
  <c r="A351"/>
  <c r="B351"/>
  <c r="C351"/>
  <c r="D351"/>
  <c r="E351"/>
  <c r="F351"/>
  <c r="G351"/>
  <c r="A352"/>
  <c r="B352"/>
  <c r="C352"/>
  <c r="D352"/>
  <c r="E352"/>
  <c r="F352"/>
  <c r="G352"/>
  <c r="A353"/>
  <c r="B353"/>
  <c r="C353"/>
  <c r="D353"/>
  <c r="E353"/>
  <c r="F353"/>
  <c r="G353"/>
  <c r="A354"/>
  <c r="B354"/>
  <c r="C354"/>
  <c r="D354"/>
  <c r="E354"/>
  <c r="F354"/>
  <c r="G354"/>
  <c r="A355"/>
  <c r="B355"/>
  <c r="C355"/>
  <c r="D355"/>
  <c r="E355"/>
  <c r="F355"/>
  <c r="G355"/>
  <c r="A356"/>
  <c r="B356"/>
  <c r="C356"/>
  <c r="D356"/>
  <c r="E356"/>
  <c r="F356"/>
  <c r="G356"/>
  <c r="A357"/>
  <c r="B357"/>
  <c r="C357"/>
  <c r="D357"/>
  <c r="E357"/>
  <c r="F357"/>
  <c r="G357"/>
  <c r="A358"/>
  <c r="B358"/>
  <c r="C358"/>
  <c r="D358"/>
  <c r="E358"/>
  <c r="F358"/>
  <c r="G358"/>
  <c r="A359"/>
  <c r="B359"/>
  <c r="C359"/>
  <c r="D359"/>
  <c r="E359"/>
  <c r="F359"/>
  <c r="G359"/>
  <c r="A360"/>
  <c r="B360"/>
  <c r="C360"/>
  <c r="D360"/>
  <c r="E360"/>
  <c r="F360"/>
  <c r="G360"/>
  <c r="A361"/>
  <c r="B361"/>
  <c r="C361"/>
  <c r="D361"/>
  <c r="E361"/>
  <c r="F361"/>
  <c r="G361"/>
  <c r="A362"/>
  <c r="B362"/>
  <c r="C362"/>
  <c r="D362"/>
  <c r="E362"/>
  <c r="F362"/>
  <c r="G362"/>
  <c r="A363"/>
  <c r="B363"/>
  <c r="C363"/>
  <c r="D363"/>
  <c r="E363"/>
  <c r="F363"/>
  <c r="G363"/>
  <c r="A364"/>
  <c r="B364"/>
  <c r="C364"/>
  <c r="D364"/>
  <c r="E364"/>
  <c r="F364"/>
  <c r="G364"/>
  <c r="A365"/>
  <c r="B365"/>
  <c r="C365"/>
  <c r="D365"/>
  <c r="E365"/>
  <c r="F365"/>
  <c r="G365"/>
  <c r="A366"/>
  <c r="B366"/>
  <c r="C366"/>
  <c r="D366"/>
  <c r="E366"/>
  <c r="F366"/>
  <c r="G366"/>
  <c r="A367"/>
  <c r="B367"/>
  <c r="C367"/>
  <c r="D367"/>
  <c r="E367"/>
  <c r="F367"/>
  <c r="G367"/>
  <c r="A368"/>
  <c r="B368"/>
  <c r="C368"/>
  <c r="D368"/>
  <c r="E368"/>
  <c r="F368"/>
  <c r="G368"/>
  <c r="A369"/>
  <c r="B369"/>
  <c r="C369"/>
  <c r="D369"/>
  <c r="E369"/>
  <c r="F369"/>
  <c r="G369"/>
  <c r="A370"/>
  <c r="B370"/>
  <c r="C370"/>
  <c r="D370"/>
  <c r="E370"/>
  <c r="F370"/>
  <c r="G370"/>
  <c r="A371"/>
  <c r="B371"/>
  <c r="C371"/>
  <c r="D371"/>
  <c r="E371"/>
  <c r="F371"/>
  <c r="G371"/>
  <c r="A372"/>
  <c r="B372"/>
  <c r="C372"/>
  <c r="D372"/>
  <c r="E372"/>
  <c r="F372"/>
  <c r="G372"/>
  <c r="A373"/>
  <c r="B373"/>
  <c r="C373"/>
  <c r="D373"/>
  <c r="E373"/>
  <c r="F373"/>
  <c r="G373"/>
  <c r="A374"/>
  <c r="B374"/>
  <c r="C374"/>
  <c r="D374"/>
  <c r="E374"/>
  <c r="F374"/>
  <c r="G374"/>
  <c r="A375"/>
  <c r="B375"/>
  <c r="C375"/>
  <c r="D375"/>
  <c r="E375"/>
  <c r="F375"/>
  <c r="G375"/>
  <c r="A376"/>
  <c r="B376"/>
  <c r="C376"/>
  <c r="D376"/>
  <c r="E376"/>
  <c r="F376"/>
  <c r="G376"/>
  <c r="A377"/>
  <c r="B377"/>
  <c r="C377"/>
  <c r="D377"/>
  <c r="E377"/>
  <c r="F377"/>
  <c r="G377"/>
  <c r="A378"/>
  <c r="B378"/>
  <c r="C378"/>
  <c r="D378"/>
  <c r="E378"/>
  <c r="F378"/>
  <c r="G378"/>
  <c r="A379"/>
  <c r="B379"/>
  <c r="C379"/>
  <c r="D379"/>
  <c r="E379"/>
  <c r="F379"/>
  <c r="G379"/>
  <c r="A380"/>
  <c r="B380"/>
  <c r="C380"/>
  <c r="D380"/>
  <c r="E380"/>
  <c r="F380"/>
  <c r="G380"/>
  <c r="A381"/>
  <c r="B381"/>
  <c r="C381"/>
  <c r="D381"/>
  <c r="E381"/>
  <c r="F381"/>
  <c r="G381"/>
  <c r="A382"/>
  <c r="B382"/>
  <c r="C382"/>
  <c r="D382"/>
  <c r="E382"/>
  <c r="F382"/>
  <c r="G382"/>
  <c r="A383"/>
  <c r="B383"/>
  <c r="C383"/>
  <c r="D383"/>
  <c r="E383"/>
  <c r="F383"/>
  <c r="G383"/>
  <c r="A384"/>
  <c r="B384"/>
  <c r="C384"/>
  <c r="D384"/>
  <c r="E384"/>
  <c r="F384"/>
  <c r="G384"/>
  <c r="A385"/>
  <c r="B385"/>
  <c r="C385"/>
  <c r="D385"/>
  <c r="E385"/>
  <c r="F385"/>
  <c r="G385"/>
  <c r="A386"/>
  <c r="B386"/>
  <c r="C386"/>
  <c r="D386"/>
  <c r="E386"/>
  <c r="F386"/>
  <c r="G386"/>
  <c r="A387"/>
  <c r="B387"/>
  <c r="C387"/>
  <c r="D387"/>
  <c r="E387"/>
  <c r="F387"/>
  <c r="G387"/>
  <c r="A388"/>
  <c r="B388"/>
  <c r="C388"/>
  <c r="D388"/>
  <c r="E388"/>
  <c r="F388"/>
  <c r="G388"/>
  <c r="A389"/>
  <c r="B389"/>
  <c r="C389"/>
  <c r="D389"/>
  <c r="E389"/>
  <c r="F389"/>
  <c r="G389"/>
  <c r="A390"/>
  <c r="B390"/>
  <c r="C390"/>
  <c r="D390"/>
  <c r="E390"/>
  <c r="F390"/>
  <c r="G390"/>
  <c r="A391"/>
  <c r="B391"/>
  <c r="C391"/>
  <c r="D391"/>
  <c r="E391"/>
  <c r="F391"/>
  <c r="G391"/>
  <c r="A392"/>
  <c r="B392"/>
  <c r="C392"/>
  <c r="D392"/>
  <c r="E392"/>
  <c r="F392"/>
  <c r="G392"/>
  <c r="A393"/>
  <c r="B393"/>
  <c r="C393"/>
  <c r="D393"/>
  <c r="E393"/>
  <c r="F393"/>
  <c r="G393"/>
  <c r="A394"/>
  <c r="B394"/>
  <c r="C394"/>
  <c r="D394"/>
  <c r="E394"/>
  <c r="F394"/>
  <c r="G394"/>
  <c r="A395"/>
  <c r="B395"/>
  <c r="C395"/>
  <c r="D395"/>
  <c r="E395"/>
  <c r="F395"/>
  <c r="G395"/>
  <c r="A396"/>
  <c r="B396"/>
  <c r="C396"/>
  <c r="D396"/>
  <c r="E396"/>
  <c r="F396"/>
  <c r="G396"/>
  <c r="A397"/>
  <c r="B397"/>
  <c r="C397"/>
  <c r="D397"/>
  <c r="E397"/>
  <c r="F397"/>
  <c r="G397"/>
  <c r="A398"/>
  <c r="B398"/>
  <c r="C398"/>
  <c r="D398"/>
  <c r="E398"/>
  <c r="F398"/>
  <c r="G398"/>
  <c r="A399"/>
  <c r="B399"/>
  <c r="C399"/>
  <c r="D399"/>
  <c r="E399"/>
  <c r="F399"/>
  <c r="G399"/>
  <c r="A400"/>
  <c r="B400"/>
  <c r="C400"/>
  <c r="D400"/>
  <c r="E400"/>
  <c r="F400"/>
  <c r="G400"/>
  <c r="A401"/>
  <c r="B401"/>
  <c r="C401"/>
  <c r="D401"/>
  <c r="E401"/>
  <c r="F401"/>
  <c r="G401"/>
  <c r="A402"/>
  <c r="B402"/>
  <c r="C402"/>
  <c r="D402"/>
  <c r="E402"/>
  <c r="F402"/>
  <c r="G402"/>
  <c r="A403"/>
  <c r="B403"/>
  <c r="C403"/>
  <c r="D403"/>
  <c r="E403"/>
  <c r="F403"/>
  <c r="G403"/>
  <c r="A404"/>
  <c r="B404"/>
  <c r="C404"/>
  <c r="D404"/>
  <c r="E404"/>
  <c r="F404"/>
  <c r="G404"/>
  <c r="A405"/>
  <c r="B405"/>
  <c r="C405"/>
  <c r="D405"/>
  <c r="E405"/>
  <c r="F405"/>
  <c r="G405"/>
  <c r="A406"/>
  <c r="B406"/>
  <c r="C406"/>
  <c r="D406"/>
  <c r="E406"/>
  <c r="F406"/>
  <c r="G406"/>
  <c r="A407"/>
  <c r="B407"/>
  <c r="C407"/>
  <c r="D407"/>
  <c r="E407"/>
  <c r="F407"/>
  <c r="G407"/>
  <c r="A408"/>
  <c r="B408"/>
  <c r="C408"/>
  <c r="D408"/>
  <c r="E408"/>
  <c r="F408"/>
  <c r="G408"/>
  <c r="A409"/>
  <c r="B409"/>
  <c r="C409"/>
  <c r="D409"/>
  <c r="E409"/>
  <c r="F409"/>
  <c r="G409"/>
  <c r="A410"/>
  <c r="B410"/>
  <c r="C410"/>
  <c r="D410"/>
  <c r="E410"/>
  <c r="F410"/>
  <c r="G410"/>
  <c r="A411"/>
  <c r="B411"/>
  <c r="C411"/>
  <c r="D411"/>
  <c r="E411"/>
  <c r="F411"/>
  <c r="G411"/>
  <c r="A412"/>
  <c r="B412"/>
  <c r="C412"/>
  <c r="D412"/>
  <c r="E412"/>
  <c r="F412"/>
  <c r="G412"/>
  <c r="A413"/>
  <c r="B413"/>
  <c r="C413"/>
  <c r="D413"/>
  <c r="E413"/>
  <c r="F413"/>
  <c r="G413"/>
  <c r="A414"/>
  <c r="B414"/>
  <c r="C414"/>
  <c r="D414"/>
  <c r="E414"/>
  <c r="F414"/>
  <c r="G414"/>
  <c r="A415"/>
  <c r="B415"/>
  <c r="C415"/>
  <c r="D415"/>
  <c r="E415"/>
  <c r="F415"/>
  <c r="G415"/>
  <c r="A416"/>
  <c r="B416"/>
  <c r="C416"/>
  <c r="D416"/>
  <c r="E416"/>
  <c r="F416"/>
  <c r="G416"/>
  <c r="A417"/>
  <c r="B417"/>
  <c r="C417"/>
  <c r="D417"/>
  <c r="E417"/>
  <c r="F417"/>
  <c r="G417"/>
  <c r="A418"/>
  <c r="B418"/>
  <c r="C418"/>
  <c r="D418"/>
  <c r="E418"/>
  <c r="F418"/>
  <c r="G418"/>
  <c r="A419"/>
  <c r="B419"/>
  <c r="C419"/>
  <c r="D419"/>
  <c r="E419"/>
  <c r="F419"/>
  <c r="G419"/>
  <c r="A420"/>
  <c r="B420"/>
  <c r="C420"/>
  <c r="D420"/>
  <c r="E420"/>
  <c r="F420"/>
  <c r="G420"/>
  <c r="A421"/>
  <c r="B421"/>
  <c r="C421"/>
  <c r="D421"/>
  <c r="E421"/>
  <c r="F421"/>
  <c r="G421"/>
  <c r="A422"/>
  <c r="B422"/>
  <c r="C422"/>
  <c r="D422"/>
  <c r="E422"/>
  <c r="F422"/>
  <c r="G422"/>
  <c r="A423"/>
  <c r="B423"/>
  <c r="C423"/>
  <c r="D423"/>
  <c r="E423"/>
  <c r="F423"/>
  <c r="G423"/>
  <c r="A424"/>
  <c r="B424"/>
  <c r="C424"/>
  <c r="D424"/>
  <c r="E424"/>
  <c r="F424"/>
  <c r="G424"/>
  <c r="A425"/>
  <c r="B425"/>
  <c r="C425"/>
  <c r="D425"/>
  <c r="E425"/>
  <c r="F425"/>
  <c r="G425"/>
  <c r="A426"/>
  <c r="B426"/>
  <c r="C426"/>
  <c r="D426"/>
  <c r="E426"/>
  <c r="F426"/>
  <c r="G426"/>
  <c r="A427"/>
  <c r="B427"/>
  <c r="C427"/>
  <c r="D427"/>
  <c r="E427"/>
  <c r="F427"/>
  <c r="G427"/>
  <c r="A428"/>
  <c r="B428"/>
  <c r="C428"/>
  <c r="D428"/>
  <c r="E428"/>
  <c r="F428"/>
  <c r="G428"/>
  <c r="A429"/>
  <c r="B429"/>
  <c r="C429"/>
  <c r="D429"/>
  <c r="E429"/>
  <c r="F429"/>
  <c r="G429"/>
  <c r="A430"/>
  <c r="B430"/>
  <c r="C430"/>
  <c r="D430"/>
  <c r="E430"/>
  <c r="F430"/>
  <c r="G430"/>
  <c r="A431"/>
  <c r="B431"/>
  <c r="C431"/>
  <c r="D431"/>
  <c r="E431"/>
  <c r="F431"/>
  <c r="G431"/>
  <c r="A432"/>
  <c r="B432"/>
  <c r="C432"/>
  <c r="D432"/>
  <c r="E432"/>
  <c r="F432"/>
  <c r="G432"/>
  <c r="A433"/>
  <c r="B433"/>
  <c r="C433"/>
  <c r="D433"/>
  <c r="E433"/>
  <c r="F433"/>
  <c r="G433"/>
  <c r="A434"/>
  <c r="B434"/>
  <c r="C434"/>
  <c r="D434"/>
  <c r="E434"/>
  <c r="F434"/>
  <c r="G434"/>
  <c r="A435"/>
  <c r="B435"/>
  <c r="C435"/>
  <c r="D435"/>
  <c r="E435"/>
  <c r="F435"/>
  <c r="G435"/>
  <c r="A436"/>
  <c r="B436"/>
  <c r="C436"/>
  <c r="D436"/>
  <c r="E436"/>
  <c r="F436"/>
  <c r="G436"/>
  <c r="A437"/>
  <c r="B437"/>
  <c r="C437"/>
  <c r="D437"/>
  <c r="E437"/>
  <c r="F437"/>
  <c r="G437"/>
  <c r="A438"/>
  <c r="B438"/>
  <c r="C438"/>
  <c r="D438"/>
  <c r="E438"/>
  <c r="F438"/>
  <c r="G438"/>
  <c r="A439"/>
  <c r="B439"/>
  <c r="C439"/>
  <c r="D439"/>
  <c r="E439"/>
  <c r="F439"/>
  <c r="G439"/>
  <c r="A440"/>
  <c r="B440"/>
  <c r="C440"/>
  <c r="D440"/>
  <c r="E440"/>
  <c r="F440"/>
  <c r="G440"/>
  <c r="A441"/>
  <c r="B441"/>
  <c r="C441"/>
  <c r="D441"/>
  <c r="E441"/>
  <c r="F441"/>
  <c r="G441"/>
  <c r="A442"/>
  <c r="B442"/>
  <c r="C442"/>
  <c r="D442"/>
  <c r="E442"/>
  <c r="F442"/>
  <c r="G442"/>
  <c r="A443"/>
  <c r="B443"/>
  <c r="C443"/>
  <c r="D443"/>
  <c r="E443"/>
  <c r="F443"/>
  <c r="G443"/>
  <c r="A444"/>
  <c r="B444"/>
  <c r="C444"/>
  <c r="D444"/>
  <c r="E444"/>
  <c r="F444"/>
  <c r="G444"/>
  <c r="A445"/>
  <c r="B445"/>
  <c r="C445"/>
  <c r="D445"/>
  <c r="E445"/>
  <c r="F445"/>
  <c r="G445"/>
  <c r="A446"/>
  <c r="B446"/>
  <c r="C446"/>
  <c r="D446"/>
  <c r="E446"/>
  <c r="F446"/>
  <c r="G446"/>
  <c r="A447"/>
  <c r="B447"/>
  <c r="C447"/>
  <c r="D447"/>
  <c r="E447"/>
  <c r="F447"/>
  <c r="G447"/>
  <c r="A448"/>
  <c r="B448"/>
  <c r="C448"/>
  <c r="D448"/>
  <c r="E448"/>
  <c r="F448"/>
  <c r="G448"/>
  <c r="A449"/>
  <c r="B449"/>
  <c r="C449"/>
  <c r="D449"/>
  <c r="E449"/>
  <c r="F449"/>
  <c r="G449"/>
  <c r="A450"/>
  <c r="B450"/>
  <c r="C450"/>
  <c r="D450"/>
  <c r="E450"/>
  <c r="F450"/>
  <c r="G450"/>
  <c r="A451"/>
  <c r="B451"/>
  <c r="C451"/>
  <c r="D451"/>
  <c r="E451"/>
  <c r="F451"/>
  <c r="G451"/>
  <c r="A452"/>
  <c r="B452"/>
  <c r="C452"/>
  <c r="D452"/>
  <c r="E452"/>
  <c r="F452"/>
  <c r="G452"/>
  <c r="A453"/>
  <c r="B453"/>
  <c r="C453"/>
  <c r="D453"/>
  <c r="E453"/>
  <c r="F453"/>
  <c r="G453"/>
  <c r="A454"/>
  <c r="B454"/>
  <c r="C454"/>
  <c r="D454"/>
  <c r="E454"/>
  <c r="F454"/>
  <c r="G454"/>
  <c r="A455"/>
  <c r="B455"/>
  <c r="C455"/>
  <c r="D455"/>
  <c r="E455"/>
  <c r="F455"/>
  <c r="G455"/>
  <c r="A456"/>
  <c r="B456"/>
  <c r="C456"/>
  <c r="D456"/>
  <c r="E456"/>
  <c r="F456"/>
  <c r="G456"/>
  <c r="A457"/>
  <c r="B457"/>
  <c r="C457"/>
  <c r="D457"/>
  <c r="E457"/>
  <c r="F457"/>
  <c r="G457"/>
  <c r="A458"/>
  <c r="B458"/>
  <c r="C458"/>
  <c r="D458"/>
  <c r="E458"/>
  <c r="F458"/>
  <c r="G458"/>
  <c r="A459"/>
  <c r="B459"/>
  <c r="C459"/>
  <c r="D459"/>
  <c r="E459"/>
  <c r="F459"/>
  <c r="G459"/>
  <c r="A460"/>
  <c r="B460"/>
  <c r="C460"/>
  <c r="D460"/>
  <c r="E460"/>
  <c r="F460"/>
  <c r="G460"/>
  <c r="A461"/>
  <c r="B461"/>
  <c r="C461"/>
  <c r="D461"/>
  <c r="E461"/>
  <c r="F461"/>
  <c r="G461"/>
  <c r="A462"/>
  <c r="B462"/>
  <c r="C462"/>
  <c r="D462"/>
  <c r="E462"/>
  <c r="F462"/>
  <c r="G462"/>
  <c r="A463"/>
  <c r="B463"/>
  <c r="C463"/>
  <c r="D463"/>
  <c r="E463"/>
  <c r="F463"/>
  <c r="G463"/>
  <c r="A464"/>
  <c r="B464"/>
  <c r="C464"/>
  <c r="D464"/>
  <c r="E464"/>
  <c r="F464"/>
  <c r="G464"/>
  <c r="A465"/>
  <c r="B465"/>
  <c r="C465"/>
  <c r="D465"/>
  <c r="E465"/>
  <c r="F465"/>
  <c r="G465"/>
  <c r="A466"/>
  <c r="B466"/>
  <c r="C466"/>
  <c r="D466"/>
  <c r="E466"/>
  <c r="F466"/>
  <c r="G466"/>
  <c r="A467"/>
  <c r="B467"/>
  <c r="C467"/>
  <c r="D467"/>
  <c r="E467"/>
  <c r="F467"/>
  <c r="G467"/>
  <c r="A468"/>
  <c r="B468"/>
  <c r="C468"/>
  <c r="D468"/>
  <c r="E468"/>
  <c r="F468"/>
  <c r="G468"/>
  <c r="A469"/>
  <c r="B469"/>
  <c r="C469"/>
  <c r="D469"/>
  <c r="E469"/>
  <c r="F469"/>
  <c r="G469"/>
  <c r="A2" i="10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G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G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G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G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G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G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G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G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G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G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G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G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G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G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G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G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G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G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G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G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G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G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G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G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G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G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G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G180"/>
  <c r="A181"/>
  <c r="B181"/>
  <c r="C181"/>
  <c r="D181"/>
  <c r="E181"/>
  <c r="F181"/>
  <c r="G181"/>
  <c r="A182"/>
  <c r="B182"/>
  <c r="C182"/>
  <c r="D182"/>
  <c r="E182"/>
  <c r="F182"/>
  <c r="G182"/>
  <c r="A183"/>
  <c r="B183"/>
  <c r="C183"/>
  <c r="D183"/>
  <c r="E183"/>
  <c r="F183"/>
  <c r="G183"/>
  <c r="A184"/>
  <c r="B184"/>
  <c r="C184"/>
  <c r="D184"/>
  <c r="E184"/>
  <c r="F184"/>
  <c r="G184"/>
  <c r="A185"/>
  <c r="B185"/>
  <c r="C185"/>
  <c r="D185"/>
  <c r="E185"/>
  <c r="F185"/>
  <c r="G185"/>
  <c r="A186"/>
  <c r="B186"/>
  <c r="C186"/>
  <c r="D186"/>
  <c r="E186"/>
  <c r="F186"/>
  <c r="G186"/>
  <c r="A187"/>
  <c r="B187"/>
  <c r="C187"/>
  <c r="D187"/>
  <c r="E187"/>
  <c r="F187"/>
  <c r="G187"/>
  <c r="A188"/>
  <c r="B188"/>
  <c r="C188"/>
  <c r="D188"/>
  <c r="E188"/>
  <c r="F188"/>
  <c r="G188"/>
  <c r="A189"/>
  <c r="B189"/>
  <c r="C189"/>
  <c r="D189"/>
  <c r="E189"/>
  <c r="F189"/>
  <c r="G189"/>
  <c r="A190"/>
  <c r="B190"/>
  <c r="C190"/>
  <c r="D190"/>
  <c r="E190"/>
  <c r="F190"/>
  <c r="G190"/>
  <c r="A191"/>
  <c r="B191"/>
  <c r="C191"/>
  <c r="D191"/>
  <c r="E191"/>
  <c r="F191"/>
  <c r="G191"/>
  <c r="A192"/>
  <c r="B192"/>
  <c r="C192"/>
  <c r="D192"/>
  <c r="E192"/>
  <c r="F192"/>
  <c r="G192"/>
  <c r="A193"/>
  <c r="B193"/>
  <c r="C193"/>
  <c r="D193"/>
  <c r="E193"/>
  <c r="F193"/>
  <c r="G193"/>
  <c r="A194"/>
  <c r="B194"/>
  <c r="C194"/>
  <c r="D194"/>
  <c r="E194"/>
  <c r="F194"/>
  <c r="G194"/>
  <c r="A195"/>
  <c r="B195"/>
  <c r="C195"/>
  <c r="D195"/>
  <c r="E195"/>
  <c r="F195"/>
  <c r="G195"/>
  <c r="A196"/>
  <c r="B196"/>
  <c r="C196"/>
  <c r="D196"/>
  <c r="E196"/>
  <c r="F196"/>
  <c r="G196"/>
  <c r="A197"/>
  <c r="B197"/>
  <c r="C197"/>
  <c r="D197"/>
  <c r="E197"/>
  <c r="F197"/>
  <c r="G197"/>
  <c r="A198"/>
  <c r="B198"/>
  <c r="C198"/>
  <c r="D198"/>
  <c r="E198"/>
  <c r="F198"/>
  <c r="G198"/>
  <c r="A199"/>
  <c r="B199"/>
  <c r="C199"/>
  <c r="D199"/>
  <c r="E199"/>
  <c r="F199"/>
  <c r="G199"/>
  <c r="A200"/>
  <c r="B200"/>
  <c r="C200"/>
  <c r="D200"/>
  <c r="E200"/>
  <c r="F200"/>
  <c r="G200"/>
  <c r="A201"/>
  <c r="B201"/>
  <c r="C201"/>
  <c r="D201"/>
  <c r="E201"/>
  <c r="F201"/>
  <c r="G201"/>
  <c r="A202"/>
  <c r="B202"/>
  <c r="C202"/>
  <c r="D202"/>
  <c r="E202"/>
  <c r="F202"/>
  <c r="G202"/>
  <c r="A203"/>
  <c r="B203"/>
  <c r="C203"/>
  <c r="D203"/>
  <c r="E203"/>
  <c r="F203"/>
  <c r="G203"/>
  <c r="A204"/>
  <c r="B204"/>
  <c r="C204"/>
  <c r="D204"/>
  <c r="E204"/>
  <c r="F204"/>
  <c r="G204"/>
  <c r="A205"/>
  <c r="B205"/>
  <c r="C205"/>
  <c r="D205"/>
  <c r="E205"/>
  <c r="F205"/>
  <c r="G205"/>
  <c r="A206"/>
  <c r="B206"/>
  <c r="C206"/>
  <c r="D206"/>
  <c r="E206"/>
  <c r="F206"/>
  <c r="G206"/>
  <c r="A207"/>
  <c r="B207"/>
  <c r="C207"/>
  <c r="D207"/>
  <c r="E207"/>
  <c r="F207"/>
  <c r="G207"/>
  <c r="A208"/>
  <c r="B208"/>
  <c r="C208"/>
  <c r="D208"/>
  <c r="E208"/>
  <c r="F208"/>
  <c r="G208"/>
  <c r="A209"/>
  <c r="B209"/>
  <c r="C209"/>
  <c r="D209"/>
  <c r="E209"/>
  <c r="F209"/>
  <c r="G209"/>
  <c r="A210"/>
  <c r="B210"/>
  <c r="C210"/>
  <c r="D210"/>
  <c r="E210"/>
  <c r="F210"/>
  <c r="G210"/>
  <c r="A211"/>
  <c r="B211"/>
  <c r="C211"/>
  <c r="D211"/>
  <c r="E211"/>
  <c r="F211"/>
  <c r="G211"/>
  <c r="A212"/>
  <c r="B212"/>
  <c r="C212"/>
  <c r="D212"/>
  <c r="E212"/>
  <c r="F212"/>
  <c r="G212"/>
  <c r="A213"/>
  <c r="B213"/>
  <c r="C213"/>
  <c r="D213"/>
  <c r="E213"/>
  <c r="F213"/>
  <c r="G213"/>
  <c r="A214"/>
  <c r="B214"/>
  <c r="C214"/>
  <c r="D214"/>
  <c r="E214"/>
  <c r="F214"/>
  <c r="G214"/>
  <c r="A215"/>
  <c r="B215"/>
  <c r="C215"/>
  <c r="D215"/>
  <c r="E215"/>
  <c r="F215"/>
  <c r="G215"/>
  <c r="A216"/>
  <c r="B216"/>
  <c r="C216"/>
  <c r="D216"/>
  <c r="E216"/>
  <c r="F216"/>
  <c r="G216"/>
  <c r="A217"/>
  <c r="B217"/>
  <c r="C217"/>
  <c r="D217"/>
  <c r="E217"/>
  <c r="F217"/>
  <c r="G217"/>
  <c r="A218"/>
  <c r="B218"/>
  <c r="C218"/>
  <c r="D218"/>
  <c r="E218"/>
  <c r="F218"/>
  <c r="G218"/>
  <c r="A219"/>
  <c r="B219"/>
  <c r="C219"/>
  <c r="D219"/>
  <c r="E219"/>
  <c r="F219"/>
  <c r="G219"/>
  <c r="A220"/>
  <c r="B220"/>
  <c r="C220"/>
  <c r="D220"/>
  <c r="E220"/>
  <c r="F220"/>
  <c r="G220"/>
  <c r="A221"/>
  <c r="B221"/>
  <c r="C221"/>
  <c r="D221"/>
  <c r="E221"/>
  <c r="F221"/>
  <c r="G221"/>
  <c r="A222"/>
  <c r="B222"/>
  <c r="C222"/>
  <c r="D222"/>
  <c r="E222"/>
  <c r="F222"/>
  <c r="G222"/>
  <c r="A223"/>
  <c r="B223"/>
  <c r="C223"/>
  <c r="D223"/>
  <c r="E223"/>
  <c r="F223"/>
  <c r="G223"/>
  <c r="A224"/>
  <c r="B224"/>
  <c r="C224"/>
  <c r="D224"/>
  <c r="E224"/>
  <c r="F224"/>
  <c r="G224"/>
  <c r="A225"/>
  <c r="B225"/>
  <c r="C225"/>
  <c r="D225"/>
  <c r="E225"/>
  <c r="F225"/>
  <c r="G225"/>
  <c r="A226"/>
  <c r="B226"/>
  <c r="C226"/>
  <c r="D226"/>
  <c r="E226"/>
  <c r="F226"/>
  <c r="G226"/>
  <c r="A227"/>
  <c r="B227"/>
  <c r="C227"/>
  <c r="D227"/>
  <c r="E227"/>
  <c r="F227"/>
  <c r="G227"/>
  <c r="A228"/>
  <c r="B228"/>
  <c r="C228"/>
  <c r="D228"/>
  <c r="E228"/>
  <c r="F228"/>
  <c r="G228"/>
  <c r="A229"/>
  <c r="B229"/>
  <c r="C229"/>
  <c r="D229"/>
  <c r="E229"/>
  <c r="F229"/>
  <c r="G229"/>
  <c r="A230"/>
  <c r="B230"/>
  <c r="C230"/>
  <c r="D230"/>
  <c r="E230"/>
  <c r="F230"/>
  <c r="G230"/>
  <c r="A231"/>
  <c r="B231"/>
  <c r="C231"/>
  <c r="D231"/>
  <c r="E231"/>
  <c r="F231"/>
  <c r="G231"/>
  <c r="A232"/>
  <c r="B232"/>
  <c r="C232"/>
  <c r="D232"/>
  <c r="E232"/>
  <c r="F232"/>
  <c r="G232"/>
  <c r="A233"/>
  <c r="B233"/>
  <c r="C233"/>
  <c r="D233"/>
  <c r="E233"/>
  <c r="F233"/>
  <c r="G233"/>
  <c r="A234"/>
  <c r="B234"/>
  <c r="C234"/>
  <c r="D234"/>
  <c r="E234"/>
  <c r="F234"/>
  <c r="G234"/>
  <c r="A235"/>
  <c r="B235"/>
  <c r="C235"/>
  <c r="D235"/>
  <c r="E235"/>
  <c r="F235"/>
  <c r="G235"/>
  <c r="A236"/>
  <c r="B236"/>
  <c r="C236"/>
  <c r="D236"/>
  <c r="E236"/>
  <c r="F236"/>
  <c r="G236"/>
  <c r="A237"/>
  <c r="B237"/>
  <c r="C237"/>
  <c r="D237"/>
  <c r="E237"/>
  <c r="F237"/>
  <c r="G237"/>
  <c r="A238"/>
  <c r="B238"/>
  <c r="C238"/>
  <c r="D238"/>
  <c r="E238"/>
  <c r="F238"/>
  <c r="G238"/>
  <c r="A239"/>
  <c r="B239"/>
  <c r="C239"/>
  <c r="D239"/>
  <c r="E239"/>
  <c r="F239"/>
  <c r="G239"/>
  <c r="A240"/>
  <c r="B240"/>
  <c r="C240"/>
  <c r="D240"/>
  <c r="E240"/>
  <c r="F240"/>
  <c r="G240"/>
  <c r="A241"/>
  <c r="B241"/>
  <c r="C241"/>
  <c r="D241"/>
  <c r="E241"/>
  <c r="F241"/>
  <c r="G241"/>
  <c r="A242"/>
  <c r="B242"/>
  <c r="C242"/>
  <c r="D242"/>
  <c r="E242"/>
  <c r="F242"/>
  <c r="G242"/>
  <c r="A243"/>
  <c r="B243"/>
  <c r="C243"/>
  <c r="D243"/>
  <c r="E243"/>
  <c r="F243"/>
  <c r="G243"/>
  <c r="A244"/>
  <c r="B244"/>
  <c r="C244"/>
  <c r="D244"/>
  <c r="E244"/>
  <c r="F244"/>
  <c r="G244"/>
  <c r="A245"/>
  <c r="B245"/>
  <c r="C245"/>
  <c r="D245"/>
  <c r="E245"/>
  <c r="F245"/>
  <c r="G245"/>
  <c r="A246"/>
  <c r="B246"/>
  <c r="C246"/>
  <c r="D246"/>
  <c r="E246"/>
  <c r="F246"/>
  <c r="G246"/>
  <c r="A247"/>
  <c r="B247"/>
  <c r="C247"/>
  <c r="D247"/>
  <c r="E247"/>
  <c r="F247"/>
  <c r="G247"/>
  <c r="A248"/>
  <c r="B248"/>
  <c r="C248"/>
  <c r="D248"/>
  <c r="E248"/>
  <c r="F248"/>
  <c r="G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G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G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G26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G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G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G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G276"/>
  <c r="A277"/>
  <c r="B277"/>
  <c r="C277"/>
  <c r="D277"/>
  <c r="E277"/>
  <c r="F277"/>
  <c r="G277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G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G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G288"/>
  <c r="A289"/>
  <c r="B289"/>
  <c r="C289"/>
  <c r="D289"/>
  <c r="E289"/>
  <c r="F289"/>
  <c r="G289"/>
  <c r="A290"/>
  <c r="B290"/>
  <c r="C290"/>
  <c r="D290"/>
  <c r="E290"/>
  <c r="F290"/>
  <c r="G290"/>
  <c r="A291"/>
  <c r="B291"/>
  <c r="C291"/>
  <c r="D291"/>
  <c r="E291"/>
  <c r="F291"/>
  <c r="G291"/>
  <c r="A292"/>
  <c r="B292"/>
  <c r="C292"/>
  <c r="D292"/>
  <c r="E292"/>
  <c r="F292"/>
  <c r="G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G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G300"/>
  <c r="A301"/>
  <c r="B301"/>
  <c r="C301"/>
  <c r="D301"/>
  <c r="E301"/>
  <c r="F301"/>
  <c r="G301"/>
  <c r="A302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G304"/>
  <c r="A305"/>
  <c r="B305"/>
  <c r="C305"/>
  <c r="D305"/>
  <c r="E305"/>
  <c r="F305"/>
  <c r="G305"/>
  <c r="A306"/>
  <c r="B306"/>
  <c r="C306"/>
  <c r="D306"/>
  <c r="E306"/>
  <c r="F306"/>
  <c r="G306"/>
  <c r="A307"/>
  <c r="B307"/>
  <c r="C307"/>
  <c r="D307"/>
  <c r="E307"/>
  <c r="F307"/>
  <c r="G307"/>
  <c r="A308"/>
  <c r="B308"/>
  <c r="C308"/>
  <c r="D308"/>
  <c r="E308"/>
  <c r="F308"/>
  <c r="G308"/>
  <c r="A309"/>
  <c r="B309"/>
  <c r="C309"/>
  <c r="D309"/>
  <c r="E309"/>
  <c r="F309"/>
  <c r="G309"/>
  <c r="A310"/>
  <c r="B310"/>
  <c r="C310"/>
  <c r="D310"/>
  <c r="E310"/>
  <c r="F310"/>
  <c r="G310"/>
  <c r="A311"/>
  <c r="B311"/>
  <c r="C311"/>
  <c r="D311"/>
  <c r="E311"/>
  <c r="F311"/>
  <c r="G311"/>
  <c r="A312"/>
  <c r="B312"/>
  <c r="C312"/>
  <c r="D312"/>
  <c r="E312"/>
  <c r="F312"/>
  <c r="G312"/>
  <c r="A313"/>
  <c r="B313"/>
  <c r="C313"/>
  <c r="D313"/>
  <c r="E313"/>
  <c r="F313"/>
  <c r="G313"/>
  <c r="A314"/>
  <c r="B314"/>
  <c r="C314"/>
  <c r="D314"/>
  <c r="E314"/>
  <c r="F314"/>
  <c r="G314"/>
  <c r="A315"/>
  <c r="B315"/>
  <c r="C315"/>
  <c r="D315"/>
  <c r="E315"/>
  <c r="F315"/>
  <c r="G315"/>
  <c r="A316"/>
  <c r="B316"/>
  <c r="C316"/>
  <c r="D316"/>
  <c r="E316"/>
  <c r="F316"/>
  <c r="G316"/>
  <c r="A317"/>
  <c r="B317"/>
  <c r="C317"/>
  <c r="D317"/>
  <c r="E317"/>
  <c r="F317"/>
  <c r="G317"/>
  <c r="A318"/>
  <c r="B318"/>
  <c r="C318"/>
  <c r="D318"/>
  <c r="E318"/>
  <c r="F318"/>
  <c r="G318"/>
  <c r="A319"/>
  <c r="B319"/>
  <c r="C319"/>
  <c r="D319"/>
  <c r="E319"/>
  <c r="F319"/>
  <c r="G319"/>
  <c r="A320"/>
  <c r="B320"/>
  <c r="C320"/>
  <c r="D320"/>
  <c r="E320"/>
  <c r="F320"/>
  <c r="G320"/>
  <c r="A321"/>
  <c r="B321"/>
  <c r="C321"/>
  <c r="D321"/>
  <c r="E321"/>
  <c r="F321"/>
  <c r="G321"/>
  <c r="A322"/>
  <c r="B322"/>
  <c r="C322"/>
  <c r="D322"/>
  <c r="E322"/>
  <c r="F322"/>
  <c r="G322"/>
  <c r="A323"/>
  <c r="B323"/>
  <c r="C323"/>
  <c r="D323"/>
  <c r="E323"/>
  <c r="F323"/>
  <c r="G323"/>
  <c r="A324"/>
  <c r="B324"/>
  <c r="C324"/>
  <c r="D324"/>
  <c r="E324"/>
  <c r="F324"/>
  <c r="G324"/>
  <c r="A325"/>
  <c r="B325"/>
  <c r="C325"/>
  <c r="D325"/>
  <c r="E325"/>
  <c r="F325"/>
  <c r="G325"/>
  <c r="A326"/>
  <c r="B326"/>
  <c r="C326"/>
  <c r="D326"/>
  <c r="E326"/>
  <c r="F326"/>
  <c r="G326"/>
  <c r="A327"/>
  <c r="B327"/>
  <c r="C327"/>
  <c r="D327"/>
  <c r="E327"/>
  <c r="F327"/>
  <c r="G327"/>
  <c r="A328"/>
  <c r="B328"/>
  <c r="C328"/>
  <c r="D328"/>
  <c r="E328"/>
  <c r="F328"/>
  <c r="G328"/>
  <c r="A329"/>
  <c r="B329"/>
  <c r="C329"/>
  <c r="D329"/>
  <c r="E329"/>
  <c r="F329"/>
  <c r="G329"/>
  <c r="A330"/>
  <c r="B330"/>
  <c r="C330"/>
  <c r="D330"/>
  <c r="E330"/>
  <c r="F330"/>
  <c r="G330"/>
  <c r="A331"/>
  <c r="B331"/>
  <c r="C331"/>
  <c r="D331"/>
  <c r="E331"/>
  <c r="F331"/>
  <c r="G331"/>
  <c r="A332"/>
  <c r="B332"/>
  <c r="C332"/>
  <c r="D332"/>
  <c r="E332"/>
  <c r="F332"/>
  <c r="G332"/>
  <c r="A333"/>
  <c r="B333"/>
  <c r="C333"/>
  <c r="D333"/>
  <c r="E333"/>
  <c r="F333"/>
  <c r="G333"/>
  <c r="A334"/>
  <c r="B334"/>
  <c r="C334"/>
  <c r="D334"/>
  <c r="E334"/>
  <c r="F334"/>
  <c r="G334"/>
  <c r="A335"/>
  <c r="B335"/>
  <c r="C335"/>
  <c r="D335"/>
  <c r="E335"/>
  <c r="F335"/>
  <c r="G335"/>
  <c r="A336"/>
  <c r="B336"/>
  <c r="C336"/>
  <c r="D336"/>
  <c r="E336"/>
  <c r="F336"/>
  <c r="G336"/>
  <c r="A337"/>
  <c r="B337"/>
  <c r="C337"/>
  <c r="D337"/>
  <c r="E337"/>
  <c r="F337"/>
  <c r="G337"/>
  <c r="A338"/>
  <c r="B338"/>
  <c r="C338"/>
  <c r="D338"/>
  <c r="E338"/>
  <c r="F338"/>
  <c r="G338"/>
  <c r="A339"/>
  <c r="B339"/>
  <c r="C339"/>
  <c r="D339"/>
  <c r="E339"/>
  <c r="F339"/>
  <c r="G339"/>
  <c r="A340"/>
  <c r="B340"/>
  <c r="C340"/>
  <c r="D340"/>
  <c r="E340"/>
  <c r="F340"/>
  <c r="G340"/>
  <c r="A341"/>
  <c r="B341"/>
  <c r="C341"/>
  <c r="D341"/>
  <c r="E341"/>
  <c r="F341"/>
  <c r="G341"/>
  <c r="A342"/>
  <c r="B342"/>
  <c r="C342"/>
  <c r="D342"/>
  <c r="E342"/>
  <c r="F342"/>
  <c r="G342"/>
  <c r="A343"/>
  <c r="B343"/>
  <c r="C343"/>
  <c r="D343"/>
  <c r="E343"/>
  <c r="F343"/>
  <c r="G343"/>
  <c r="A344"/>
  <c r="B344"/>
  <c r="C344"/>
  <c r="D344"/>
  <c r="E344"/>
  <c r="F344"/>
  <c r="G344"/>
  <c r="A345"/>
  <c r="B345"/>
  <c r="C345"/>
  <c r="D345"/>
  <c r="E345"/>
  <c r="F345"/>
  <c r="G345"/>
  <c r="A346"/>
  <c r="B346"/>
  <c r="C346"/>
  <c r="D346"/>
  <c r="E346"/>
  <c r="F346"/>
  <c r="G346"/>
  <c r="A347"/>
  <c r="B347"/>
  <c r="C347"/>
  <c r="D347"/>
  <c r="E347"/>
  <c r="F347"/>
  <c r="G347"/>
  <c r="A348"/>
  <c r="B348"/>
  <c r="C348"/>
  <c r="D348"/>
  <c r="E348"/>
  <c r="F348"/>
  <c r="G348"/>
  <c r="A349"/>
  <c r="B349"/>
  <c r="C349"/>
  <c r="D349"/>
  <c r="E349"/>
  <c r="F349"/>
  <c r="G349"/>
  <c r="A350"/>
  <c r="B350"/>
  <c r="C350"/>
  <c r="D350"/>
  <c r="E350"/>
  <c r="F350"/>
  <c r="G350"/>
  <c r="A351"/>
  <c r="B351"/>
  <c r="C351"/>
  <c r="D351"/>
  <c r="E351"/>
  <c r="F351"/>
  <c r="G351"/>
  <c r="A352"/>
  <c r="B352"/>
  <c r="C352"/>
  <c r="D352"/>
  <c r="E352"/>
  <c r="F352"/>
  <c r="G352"/>
  <c r="A353"/>
  <c r="B353"/>
  <c r="C353"/>
  <c r="D353"/>
  <c r="E353"/>
  <c r="F353"/>
  <c r="G353"/>
  <c r="A354"/>
  <c r="B354"/>
  <c r="C354"/>
  <c r="D354"/>
  <c r="E354"/>
  <c r="F354"/>
  <c r="G354"/>
  <c r="A355"/>
  <c r="B355"/>
  <c r="C355"/>
  <c r="D355"/>
  <c r="E355"/>
  <c r="F355"/>
  <c r="G355"/>
  <c r="A356"/>
  <c r="B356"/>
  <c r="C356"/>
  <c r="D356"/>
  <c r="E356"/>
  <c r="F356"/>
  <c r="G356"/>
  <c r="A357"/>
  <c r="B357"/>
  <c r="C357"/>
  <c r="D357"/>
  <c r="E357"/>
  <c r="F357"/>
  <c r="G357"/>
  <c r="A358"/>
  <c r="B358"/>
  <c r="C358"/>
  <c r="D358"/>
  <c r="E358"/>
  <c r="F358"/>
  <c r="G358"/>
  <c r="A359"/>
  <c r="B359"/>
  <c r="C359"/>
  <c r="D359"/>
  <c r="E359"/>
  <c r="F359"/>
  <c r="G359"/>
  <c r="A360"/>
  <c r="B360"/>
  <c r="C360"/>
  <c r="D360"/>
  <c r="E360"/>
  <c r="F360"/>
  <c r="G360"/>
  <c r="A361"/>
  <c r="B361"/>
  <c r="C361"/>
  <c r="D361"/>
  <c r="E361"/>
  <c r="F361"/>
  <c r="G361"/>
  <c r="A362"/>
  <c r="B362"/>
  <c r="C362"/>
  <c r="D362"/>
  <c r="E362"/>
  <c r="F362"/>
  <c r="G362"/>
  <c r="A363"/>
  <c r="B363"/>
  <c r="C363"/>
  <c r="D363"/>
  <c r="E363"/>
  <c r="F363"/>
  <c r="G363"/>
  <c r="A364"/>
  <c r="B364"/>
  <c r="C364"/>
  <c r="D364"/>
  <c r="E364"/>
  <c r="F364"/>
  <c r="G364"/>
  <c r="A365"/>
  <c r="B365"/>
  <c r="C365"/>
  <c r="D365"/>
  <c r="E365"/>
  <c r="F365"/>
  <c r="G365"/>
  <c r="A366"/>
  <c r="B366"/>
  <c r="C366"/>
  <c r="D366"/>
  <c r="E366"/>
  <c r="F366"/>
  <c r="G366"/>
  <c r="A367"/>
  <c r="B367"/>
  <c r="C367"/>
  <c r="D367"/>
  <c r="E367"/>
  <c r="F367"/>
  <c r="G367"/>
  <c r="A368"/>
  <c r="B368"/>
  <c r="C368"/>
  <c r="D368"/>
  <c r="E368"/>
  <c r="F368"/>
  <c r="G368"/>
  <c r="A369"/>
  <c r="B369"/>
  <c r="C369"/>
  <c r="D369"/>
  <c r="E369"/>
  <c r="F369"/>
  <c r="G369"/>
  <c r="A370"/>
  <c r="B370"/>
  <c r="C370"/>
  <c r="D370"/>
  <c r="E370"/>
  <c r="F370"/>
  <c r="G370"/>
  <c r="A371"/>
  <c r="B371"/>
  <c r="C371"/>
  <c r="D371"/>
  <c r="E371"/>
  <c r="F371"/>
  <c r="G371"/>
  <c r="A372"/>
  <c r="B372"/>
  <c r="C372"/>
  <c r="D372"/>
  <c r="E372"/>
  <c r="F372"/>
  <c r="G372"/>
  <c r="A373"/>
  <c r="B373"/>
  <c r="C373"/>
  <c r="D373"/>
  <c r="E373"/>
  <c r="F373"/>
  <c r="G373"/>
  <c r="A374"/>
  <c r="B374"/>
  <c r="C374"/>
  <c r="D374"/>
  <c r="E374"/>
  <c r="F374"/>
  <c r="G374"/>
  <c r="A375"/>
  <c r="B375"/>
  <c r="C375"/>
  <c r="D375"/>
  <c r="E375"/>
  <c r="F375"/>
  <c r="G375"/>
  <c r="A376"/>
  <c r="B376"/>
  <c r="C376"/>
  <c r="D376"/>
  <c r="E376"/>
  <c r="F376"/>
  <c r="G376"/>
  <c r="A377"/>
  <c r="B377"/>
  <c r="C377"/>
  <c r="D377"/>
  <c r="E377"/>
  <c r="F377"/>
  <c r="G377"/>
  <c r="A378"/>
  <c r="B378"/>
  <c r="C378"/>
  <c r="D378"/>
  <c r="E378"/>
  <c r="F378"/>
  <c r="G378"/>
  <c r="A379"/>
  <c r="B379"/>
  <c r="C379"/>
  <c r="D379"/>
  <c r="E379"/>
  <c r="F379"/>
  <c r="G379"/>
  <c r="A380"/>
  <c r="B380"/>
  <c r="C380"/>
  <c r="D380"/>
  <c r="E380"/>
  <c r="F380"/>
  <c r="G380"/>
  <c r="A381"/>
  <c r="B381"/>
  <c r="C381"/>
  <c r="D381"/>
  <c r="E381"/>
  <c r="F381"/>
  <c r="G381"/>
  <c r="A382"/>
  <c r="B382"/>
  <c r="C382"/>
  <c r="D382"/>
  <c r="E382"/>
  <c r="F382"/>
  <c r="G382"/>
  <c r="A383"/>
  <c r="B383"/>
  <c r="C383"/>
  <c r="D383"/>
  <c r="E383"/>
  <c r="F383"/>
  <c r="G383"/>
  <c r="A384"/>
  <c r="B384"/>
  <c r="C384"/>
  <c r="D384"/>
  <c r="E384"/>
  <c r="F384"/>
  <c r="G384"/>
  <c r="A385"/>
  <c r="B385"/>
  <c r="C385"/>
  <c r="D385"/>
  <c r="E385"/>
  <c r="F385"/>
  <c r="G385"/>
  <c r="A386"/>
  <c r="B386"/>
  <c r="C386"/>
  <c r="D386"/>
  <c r="E386"/>
  <c r="F386"/>
  <c r="G386"/>
  <c r="A387"/>
  <c r="B387"/>
  <c r="C387"/>
  <c r="D387"/>
  <c r="E387"/>
  <c r="F387"/>
  <c r="G387"/>
  <c r="A388"/>
  <c r="B388"/>
  <c r="C388"/>
  <c r="D388"/>
  <c r="E388"/>
  <c r="F388"/>
  <c r="G388"/>
  <c r="A389"/>
  <c r="B389"/>
  <c r="C389"/>
  <c r="D389"/>
  <c r="E389"/>
  <c r="F389"/>
  <c r="G389"/>
  <c r="A390"/>
  <c r="B390"/>
  <c r="C390"/>
  <c r="D390"/>
  <c r="E390"/>
  <c r="F390"/>
  <c r="G390"/>
  <c r="A391"/>
  <c r="B391"/>
  <c r="C391"/>
  <c r="D391"/>
  <c r="E391"/>
  <c r="F391"/>
  <c r="G391"/>
  <c r="A392"/>
  <c r="B392"/>
  <c r="C392"/>
  <c r="D392"/>
  <c r="E392"/>
  <c r="F392"/>
  <c r="G392"/>
  <c r="A393"/>
  <c r="B393"/>
  <c r="C393"/>
  <c r="D393"/>
  <c r="E393"/>
  <c r="F393"/>
  <c r="G393"/>
  <c r="A394"/>
  <c r="B394"/>
  <c r="C394"/>
  <c r="D394"/>
  <c r="E394"/>
  <c r="F394"/>
  <c r="G394"/>
  <c r="A395"/>
  <c r="B395"/>
  <c r="C395"/>
  <c r="D395"/>
  <c r="E395"/>
  <c r="F395"/>
  <c r="G395"/>
  <c r="A396"/>
  <c r="B396"/>
  <c r="C396"/>
  <c r="D396"/>
  <c r="E396"/>
  <c r="F396"/>
  <c r="G396"/>
  <c r="A397"/>
  <c r="B397"/>
  <c r="C397"/>
  <c r="D397"/>
  <c r="E397"/>
  <c r="F397"/>
  <c r="G397"/>
  <c r="A398"/>
  <c r="B398"/>
  <c r="C398"/>
  <c r="D398"/>
  <c r="E398"/>
  <c r="F398"/>
  <c r="G398"/>
  <c r="A399"/>
  <c r="B399"/>
  <c r="C399"/>
  <c r="D399"/>
  <c r="E399"/>
  <c r="F399"/>
  <c r="G399"/>
  <c r="A400"/>
  <c r="B400"/>
  <c r="C400"/>
  <c r="D400"/>
  <c r="E400"/>
  <c r="F400"/>
  <c r="G400"/>
  <c r="A401"/>
  <c r="B401"/>
  <c r="C401"/>
  <c r="D401"/>
  <c r="E401"/>
  <c r="F401"/>
  <c r="G401"/>
  <c r="A402"/>
  <c r="B402"/>
  <c r="C402"/>
  <c r="D402"/>
  <c r="E402"/>
  <c r="F402"/>
  <c r="G402"/>
  <c r="A403"/>
  <c r="B403"/>
  <c r="C403"/>
  <c r="D403"/>
  <c r="E403"/>
  <c r="F403"/>
  <c r="G403"/>
  <c r="A404"/>
  <c r="B404"/>
  <c r="C404"/>
  <c r="D404"/>
  <c r="E404"/>
  <c r="F404"/>
  <c r="G404"/>
  <c r="A405"/>
  <c r="B405"/>
  <c r="C405"/>
  <c r="D405"/>
  <c r="E405"/>
  <c r="F405"/>
  <c r="G405"/>
  <c r="A406"/>
  <c r="B406"/>
  <c r="C406"/>
  <c r="D406"/>
  <c r="E406"/>
  <c r="F406"/>
  <c r="G406"/>
  <c r="A407"/>
  <c r="B407"/>
  <c r="C407"/>
  <c r="D407"/>
  <c r="E407"/>
  <c r="F407"/>
  <c r="G407"/>
  <c r="A408"/>
  <c r="B408"/>
  <c r="C408"/>
  <c r="D408"/>
  <c r="E408"/>
  <c r="F408"/>
  <c r="G408"/>
  <c r="A409"/>
  <c r="B409"/>
  <c r="C409"/>
  <c r="D409"/>
  <c r="E409"/>
  <c r="F409"/>
  <c r="G409"/>
  <c r="A410"/>
  <c r="B410"/>
  <c r="C410"/>
  <c r="D410"/>
  <c r="E410"/>
  <c r="F410"/>
  <c r="G410"/>
  <c r="A411"/>
  <c r="B411"/>
  <c r="C411"/>
  <c r="D411"/>
  <c r="E411"/>
  <c r="F411"/>
  <c r="G411"/>
  <c r="A412"/>
  <c r="B412"/>
  <c r="C412"/>
  <c r="D412"/>
  <c r="E412"/>
  <c r="F412"/>
  <c r="G412"/>
  <c r="A413"/>
  <c r="B413"/>
  <c r="C413"/>
  <c r="D413"/>
  <c r="E413"/>
  <c r="F413"/>
  <c r="G413"/>
  <c r="A414"/>
  <c r="B414"/>
  <c r="C414"/>
  <c r="D414"/>
  <c r="E414"/>
  <c r="F414"/>
  <c r="G414"/>
  <c r="A415"/>
  <c r="B415"/>
  <c r="C415"/>
  <c r="D415"/>
  <c r="E415"/>
  <c r="F415"/>
  <c r="G415"/>
  <c r="A416"/>
  <c r="B416"/>
  <c r="C416"/>
  <c r="D416"/>
  <c r="E416"/>
  <c r="F416"/>
  <c r="G416"/>
  <c r="A417"/>
  <c r="B417"/>
  <c r="C417"/>
  <c r="D417"/>
  <c r="E417"/>
  <c r="F417"/>
  <c r="G417"/>
  <c r="A418"/>
  <c r="B418"/>
  <c r="C418"/>
  <c r="D418"/>
  <c r="E418"/>
  <c r="F418"/>
  <c r="G418"/>
  <c r="A419"/>
  <c r="B419"/>
  <c r="C419"/>
  <c r="D419"/>
  <c r="E419"/>
  <c r="F419"/>
  <c r="G419"/>
  <c r="A420"/>
  <c r="B420"/>
  <c r="C420"/>
  <c r="D420"/>
  <c r="E420"/>
  <c r="F420"/>
  <c r="G420"/>
  <c r="A421"/>
  <c r="B421"/>
  <c r="C421"/>
  <c r="D421"/>
  <c r="E421"/>
  <c r="F421"/>
  <c r="G421"/>
  <c r="A422"/>
  <c r="B422"/>
  <c r="C422"/>
  <c r="D422"/>
  <c r="E422"/>
  <c r="F422"/>
  <c r="G422"/>
  <c r="A423"/>
  <c r="B423"/>
  <c r="C423"/>
  <c r="D423"/>
  <c r="E423"/>
  <c r="F423"/>
  <c r="G423"/>
  <c r="A424"/>
  <c r="B424"/>
  <c r="C424"/>
  <c r="D424"/>
  <c r="E424"/>
  <c r="F424"/>
  <c r="G424"/>
  <c r="A425"/>
  <c r="B425"/>
  <c r="C425"/>
  <c r="D425"/>
  <c r="E425"/>
  <c r="F425"/>
  <c r="G425"/>
  <c r="A426"/>
  <c r="B426"/>
  <c r="C426"/>
  <c r="D426"/>
  <c r="E426"/>
  <c r="F426"/>
  <c r="G426"/>
  <c r="A427"/>
  <c r="B427"/>
  <c r="C427"/>
  <c r="D427"/>
  <c r="E427"/>
  <c r="F427"/>
  <c r="G427"/>
  <c r="A428"/>
  <c r="B428"/>
  <c r="C428"/>
  <c r="D428"/>
  <c r="E428"/>
  <c r="F428"/>
  <c r="G428"/>
  <c r="A429"/>
  <c r="B429"/>
  <c r="C429"/>
  <c r="D429"/>
  <c r="E429"/>
  <c r="F429"/>
  <c r="G429"/>
  <c r="A430"/>
  <c r="B430"/>
  <c r="C430"/>
  <c r="D430"/>
  <c r="E430"/>
  <c r="F430"/>
  <c r="G430"/>
  <c r="A431"/>
  <c r="B431"/>
  <c r="C431"/>
  <c r="D431"/>
  <c r="E431"/>
  <c r="F431"/>
  <c r="G431"/>
  <c r="A432"/>
  <c r="B432"/>
  <c r="C432"/>
  <c r="D432"/>
  <c r="E432"/>
  <c r="F432"/>
  <c r="G432"/>
  <c r="A433"/>
  <c r="B433"/>
  <c r="C433"/>
  <c r="D433"/>
  <c r="E433"/>
  <c r="F433"/>
  <c r="G433"/>
  <c r="A434"/>
  <c r="B434"/>
  <c r="C434"/>
  <c r="D434"/>
  <c r="E434"/>
  <c r="F434"/>
  <c r="G434"/>
  <c r="A435"/>
  <c r="B435"/>
  <c r="C435"/>
  <c r="D435"/>
  <c r="E435"/>
  <c r="F435"/>
  <c r="G435"/>
  <c r="A436"/>
  <c r="B436"/>
  <c r="C436"/>
  <c r="D436"/>
  <c r="E436"/>
  <c r="F436"/>
  <c r="G436"/>
  <c r="A437"/>
  <c r="B437"/>
  <c r="C437"/>
  <c r="D437"/>
  <c r="E437"/>
  <c r="F437"/>
  <c r="G437"/>
  <c r="A438"/>
  <c r="B438"/>
  <c r="C438"/>
  <c r="D438"/>
  <c r="E438"/>
  <c r="F438"/>
  <c r="G438"/>
  <c r="A439"/>
  <c r="B439"/>
  <c r="C439"/>
  <c r="D439"/>
  <c r="E439"/>
  <c r="F439"/>
  <c r="G439"/>
  <c r="A440"/>
  <c r="B440"/>
  <c r="C440"/>
  <c r="D440"/>
  <c r="E440"/>
  <c r="F440"/>
  <c r="G440"/>
  <c r="A441"/>
  <c r="B441"/>
  <c r="C441"/>
  <c r="D441"/>
  <c r="E441"/>
  <c r="F441"/>
  <c r="G441"/>
  <c r="A442"/>
  <c r="B442"/>
  <c r="C442"/>
  <c r="D442"/>
  <c r="E442"/>
  <c r="F442"/>
  <c r="G442"/>
  <c r="A443"/>
  <c r="B443"/>
  <c r="C443"/>
  <c r="D443"/>
  <c r="E443"/>
  <c r="F443"/>
  <c r="G443"/>
  <c r="A444"/>
  <c r="B444"/>
  <c r="C444"/>
  <c r="D444"/>
  <c r="E444"/>
  <c r="F444"/>
  <c r="G444"/>
  <c r="A445"/>
  <c r="B445"/>
  <c r="C445"/>
  <c r="D445"/>
  <c r="E445"/>
  <c r="F445"/>
  <c r="G445"/>
  <c r="A446"/>
  <c r="B446"/>
  <c r="C446"/>
  <c r="D446"/>
  <c r="E446"/>
  <c r="F446"/>
  <c r="G446"/>
  <c r="A447"/>
  <c r="B447"/>
  <c r="C447"/>
  <c r="D447"/>
  <c r="E447"/>
  <c r="F447"/>
  <c r="G447"/>
  <c r="A448"/>
  <c r="B448"/>
  <c r="C448"/>
  <c r="D448"/>
  <c r="E448"/>
  <c r="F448"/>
  <c r="G448"/>
  <c r="A449"/>
  <c r="B449"/>
  <c r="C449"/>
  <c r="D449"/>
  <c r="E449"/>
  <c r="F449"/>
  <c r="G449"/>
  <c r="A450"/>
  <c r="B450"/>
  <c r="C450"/>
  <c r="D450"/>
  <c r="E450"/>
  <c r="F450"/>
  <c r="G450"/>
  <c r="A451"/>
  <c r="B451"/>
  <c r="C451"/>
  <c r="D451"/>
  <c r="E451"/>
  <c r="F451"/>
  <c r="G451"/>
  <c r="A452"/>
  <c r="B452"/>
  <c r="C452"/>
  <c r="D452"/>
  <c r="E452"/>
  <c r="F452"/>
  <c r="G452"/>
  <c r="A453"/>
  <c r="B453"/>
  <c r="C453"/>
  <c r="D453"/>
  <c r="E453"/>
  <c r="F453"/>
  <c r="G453"/>
  <c r="A454"/>
  <c r="B454"/>
  <c r="C454"/>
  <c r="D454"/>
  <c r="E454"/>
  <c r="F454"/>
  <c r="G454"/>
  <c r="A455"/>
  <c r="B455"/>
  <c r="C455"/>
  <c r="D455"/>
  <c r="E455"/>
  <c r="F455"/>
  <c r="G455"/>
  <c r="A456"/>
  <c r="B456"/>
  <c r="C456"/>
  <c r="D456"/>
  <c r="E456"/>
  <c r="F456"/>
  <c r="G456"/>
  <c r="A457"/>
  <c r="B457"/>
  <c r="C457"/>
  <c r="D457"/>
  <c r="E457"/>
  <c r="F457"/>
  <c r="G457"/>
  <c r="A458"/>
  <c r="B458"/>
  <c r="C458"/>
  <c r="D458"/>
  <c r="E458"/>
  <c r="F458"/>
  <c r="G458"/>
  <c r="A459"/>
  <c r="B459"/>
  <c r="C459"/>
  <c r="D459"/>
  <c r="E459"/>
  <c r="F459"/>
  <c r="G459"/>
  <c r="A460"/>
  <c r="B460"/>
  <c r="C460"/>
  <c r="D460"/>
  <c r="E460"/>
  <c r="F460"/>
  <c r="G460"/>
  <c r="A461"/>
  <c r="B461"/>
  <c r="C461"/>
  <c r="D461"/>
  <c r="E461"/>
  <c r="F461"/>
  <c r="G461"/>
  <c r="A462"/>
  <c r="B462"/>
  <c r="C462"/>
  <c r="D462"/>
  <c r="E462"/>
  <c r="F462"/>
  <c r="G462"/>
  <c r="A463"/>
  <c r="B463"/>
  <c r="C463"/>
  <c r="D463"/>
  <c r="E463"/>
  <c r="F463"/>
  <c r="G463"/>
  <c r="A464"/>
  <c r="B464"/>
  <c r="C464"/>
  <c r="D464"/>
  <c r="E464"/>
  <c r="F464"/>
  <c r="G464"/>
  <c r="A465"/>
  <c r="B465"/>
  <c r="C465"/>
  <c r="D465"/>
  <c r="E465"/>
  <c r="F465"/>
  <c r="G465"/>
  <c r="A466"/>
  <c r="B466"/>
  <c r="C466"/>
  <c r="D466"/>
  <c r="E466"/>
  <c r="F466"/>
  <c r="G466"/>
  <c r="A467"/>
  <c r="B467"/>
  <c r="C467"/>
  <c r="D467"/>
  <c r="E467"/>
  <c r="F467"/>
  <c r="G467"/>
  <c r="A468"/>
  <c r="B468"/>
  <c r="C468"/>
  <c r="D468"/>
  <c r="E468"/>
  <c r="F468"/>
  <c r="G468"/>
  <c r="A469"/>
  <c r="B469"/>
  <c r="C469"/>
  <c r="D469"/>
  <c r="E469"/>
  <c r="F469"/>
  <c r="G469"/>
  <c r="A470"/>
  <c r="B470"/>
  <c r="C470"/>
  <c r="D470"/>
  <c r="E470"/>
  <c r="F470"/>
  <c r="G470"/>
  <c r="A471"/>
  <c r="B471"/>
  <c r="C471"/>
  <c r="D471"/>
  <c r="E471"/>
  <c r="F471"/>
  <c r="G471"/>
  <c r="A472"/>
  <c r="B472"/>
  <c r="C472"/>
  <c r="D472"/>
  <c r="E472"/>
  <c r="F472"/>
  <c r="G472"/>
  <c r="A473"/>
  <c r="B473"/>
  <c r="C473"/>
  <c r="D473"/>
  <c r="E473"/>
  <c r="F473"/>
  <c r="G473"/>
  <c r="A474"/>
  <c r="B474"/>
  <c r="C474"/>
  <c r="D474"/>
  <c r="E474"/>
  <c r="F474"/>
  <c r="G474"/>
  <c r="A475"/>
  <c r="B475"/>
  <c r="C475"/>
  <c r="D475"/>
  <c r="E475"/>
  <c r="F475"/>
  <c r="G475"/>
  <c r="A476"/>
  <c r="B476"/>
  <c r="C476"/>
  <c r="D476"/>
  <c r="E476"/>
  <c r="F476"/>
  <c r="G476"/>
  <c r="A477"/>
  <c r="B477"/>
  <c r="C477"/>
  <c r="D477"/>
  <c r="E477"/>
  <c r="F477"/>
  <c r="G477"/>
  <c r="A478"/>
  <c r="B478"/>
  <c r="C478"/>
  <c r="D478"/>
  <c r="E478"/>
  <c r="F478"/>
  <c r="G478"/>
  <c r="A479"/>
  <c r="B479"/>
  <c r="C479"/>
  <c r="D479"/>
  <c r="E479"/>
  <c r="F479"/>
  <c r="G479"/>
  <c r="A480"/>
  <c r="B480"/>
  <c r="C480"/>
  <c r="D480"/>
  <c r="E480"/>
  <c r="F480"/>
  <c r="G480"/>
  <c r="A481"/>
  <c r="B481"/>
  <c r="C481"/>
  <c r="D481"/>
  <c r="E481"/>
  <c r="F481"/>
  <c r="G481"/>
  <c r="A482"/>
  <c r="B482"/>
  <c r="C482"/>
  <c r="D482"/>
  <c r="E482"/>
  <c r="F482"/>
  <c r="G482"/>
  <c r="A483"/>
  <c r="B483"/>
  <c r="C483"/>
  <c r="D483"/>
  <c r="E483"/>
  <c r="F483"/>
  <c r="G483"/>
  <c r="A484"/>
  <c r="B484"/>
  <c r="C484"/>
  <c r="D484"/>
  <c r="E484"/>
  <c r="F484"/>
  <c r="G484"/>
  <c r="A485"/>
  <c r="B485"/>
  <c r="C485"/>
  <c r="D485"/>
  <c r="E485"/>
  <c r="F485"/>
  <c r="G485"/>
  <c r="A486"/>
  <c r="B486"/>
  <c r="C486"/>
  <c r="D486"/>
  <c r="E486"/>
  <c r="F486"/>
  <c r="G486"/>
  <c r="A487"/>
  <c r="B487"/>
  <c r="C487"/>
  <c r="D487"/>
  <c r="E487"/>
  <c r="F487"/>
  <c r="G487"/>
  <c r="A488"/>
  <c r="B488"/>
  <c r="C488"/>
  <c r="D488"/>
  <c r="E488"/>
  <c r="F488"/>
  <c r="G488"/>
  <c r="A489"/>
  <c r="B489"/>
  <c r="C489"/>
  <c r="D489"/>
  <c r="E489"/>
  <c r="F489"/>
  <c r="G489"/>
  <c r="A490"/>
  <c r="B490"/>
  <c r="C490"/>
  <c r="D490"/>
  <c r="E490"/>
  <c r="F490"/>
  <c r="G490"/>
  <c r="A491"/>
  <c r="B491"/>
  <c r="C491"/>
  <c r="D491"/>
  <c r="E491"/>
  <c r="F491"/>
  <c r="G491"/>
  <c r="A492"/>
  <c r="B492"/>
  <c r="C492"/>
  <c r="D492"/>
  <c r="E492"/>
  <c r="F492"/>
  <c r="G492"/>
  <c r="A493"/>
  <c r="B493"/>
  <c r="C493"/>
  <c r="D493"/>
  <c r="E493"/>
  <c r="F493"/>
  <c r="G493"/>
  <c r="A494"/>
  <c r="B494"/>
  <c r="C494"/>
  <c r="D494"/>
  <c r="E494"/>
  <c r="F494"/>
  <c r="G494"/>
  <c r="A495"/>
  <c r="B495"/>
  <c r="C495"/>
  <c r="D495"/>
  <c r="E495"/>
  <c r="F495"/>
  <c r="G495"/>
  <c r="A496"/>
  <c r="B496"/>
  <c r="C496"/>
  <c r="D496"/>
  <c r="E496"/>
  <c r="F496"/>
  <c r="G496"/>
  <c r="A497"/>
  <c r="B497"/>
  <c r="C497"/>
  <c r="D497"/>
  <c r="E497"/>
  <c r="F497"/>
  <c r="G497"/>
  <c r="A498"/>
  <c r="B498"/>
  <c r="C498"/>
  <c r="D498"/>
  <c r="E498"/>
  <c r="F498"/>
  <c r="G498"/>
  <c r="A499"/>
  <c r="B499"/>
  <c r="C499"/>
  <c r="D499"/>
  <c r="E499"/>
  <c r="F499"/>
  <c r="G499"/>
  <c r="A500"/>
  <c r="B500"/>
  <c r="C500"/>
  <c r="D500"/>
  <c r="E500"/>
  <c r="F500"/>
  <c r="G500"/>
  <c r="A501"/>
  <c r="B501"/>
  <c r="C501"/>
  <c r="D501"/>
  <c r="E501"/>
  <c r="F501"/>
  <c r="G501"/>
  <c r="A502"/>
  <c r="B502"/>
  <c r="C502"/>
  <c r="D502"/>
  <c r="E502"/>
  <c r="F502"/>
  <c r="G502"/>
  <c r="A503"/>
  <c r="B503"/>
  <c r="C503"/>
  <c r="D503"/>
  <c r="E503"/>
  <c r="F503"/>
  <c r="G503"/>
  <c r="A504"/>
  <c r="B504"/>
  <c r="C504"/>
  <c r="D504"/>
  <c r="E504"/>
  <c r="F504"/>
  <c r="G504"/>
  <c r="A505"/>
  <c r="B505"/>
  <c r="C505"/>
  <c r="D505"/>
  <c r="E505"/>
  <c r="F505"/>
  <c r="G505"/>
  <c r="A506"/>
  <c r="B506"/>
  <c r="C506"/>
  <c r="D506"/>
  <c r="E506"/>
  <c r="F506"/>
  <c r="G506"/>
  <c r="A507"/>
  <c r="B507"/>
  <c r="C507"/>
  <c r="D507"/>
  <c r="E507"/>
  <c r="F507"/>
  <c r="G507"/>
  <c r="A508"/>
  <c r="B508"/>
  <c r="C508"/>
  <c r="D508"/>
  <c r="E508"/>
  <c r="F508"/>
  <c r="G508"/>
  <c r="A509"/>
  <c r="B509"/>
  <c r="C509"/>
  <c r="D509"/>
  <c r="E509"/>
  <c r="F509"/>
  <c r="G509"/>
  <c r="A510"/>
  <c r="B510"/>
  <c r="C510"/>
  <c r="D510"/>
  <c r="E510"/>
  <c r="F510"/>
  <c r="G510"/>
  <c r="A511"/>
  <c r="B511"/>
  <c r="C511"/>
  <c r="D511"/>
  <c r="E511"/>
  <c r="F511"/>
  <c r="G511"/>
  <c r="A512"/>
  <c r="B512"/>
  <c r="C512"/>
  <c r="D512"/>
  <c r="E512"/>
  <c r="F512"/>
  <c r="G512"/>
  <c r="A513"/>
  <c r="B513"/>
  <c r="C513"/>
  <c r="D513"/>
  <c r="E513"/>
  <c r="F513"/>
  <c r="G513"/>
  <c r="A514"/>
  <c r="B514"/>
  <c r="C514"/>
  <c r="D514"/>
  <c r="E514"/>
  <c r="F514"/>
  <c r="G514"/>
  <c r="A515"/>
  <c r="B515"/>
  <c r="C515"/>
  <c r="D515"/>
  <c r="E515"/>
  <c r="F515"/>
  <c r="G515"/>
  <c r="A516"/>
  <c r="B516"/>
  <c r="C516"/>
  <c r="D516"/>
  <c r="E516"/>
  <c r="F516"/>
  <c r="G516"/>
  <c r="A517"/>
  <c r="B517"/>
  <c r="C517"/>
  <c r="D517"/>
  <c r="E517"/>
  <c r="F517"/>
  <c r="G517"/>
  <c r="A518"/>
  <c r="B518"/>
  <c r="C518"/>
  <c r="D518"/>
  <c r="E518"/>
  <c r="F518"/>
  <c r="G518"/>
  <c r="A519"/>
  <c r="B519"/>
  <c r="C519"/>
  <c r="D519"/>
  <c r="E519"/>
  <c r="F519"/>
  <c r="G519"/>
  <c r="A520"/>
  <c r="B520"/>
  <c r="C520"/>
  <c r="D520"/>
  <c r="E520"/>
  <c r="F520"/>
  <c r="G520"/>
  <c r="A521"/>
  <c r="B521"/>
  <c r="C521"/>
  <c r="D521"/>
  <c r="E521"/>
  <c r="F521"/>
  <c r="G521"/>
  <c r="A522"/>
  <c r="B522"/>
  <c r="C522"/>
  <c r="D522"/>
  <c r="E522"/>
  <c r="F522"/>
  <c r="G522"/>
  <c r="A523"/>
  <c r="B523"/>
  <c r="C523"/>
  <c r="D523"/>
  <c r="E523"/>
  <c r="F523"/>
  <c r="G523"/>
  <c r="A524"/>
  <c r="B524"/>
  <c r="C524"/>
  <c r="D524"/>
  <c r="E524"/>
  <c r="F524"/>
  <c r="G524"/>
  <c r="A525"/>
  <c r="B525"/>
  <c r="C525"/>
  <c r="D525"/>
  <c r="E525"/>
  <c r="F525"/>
  <c r="G525"/>
  <c r="A526"/>
  <c r="B526"/>
  <c r="C526"/>
  <c r="D526"/>
  <c r="E526"/>
  <c r="F526"/>
  <c r="G526"/>
  <c r="A527"/>
  <c r="B527"/>
  <c r="C527"/>
  <c r="D527"/>
  <c r="E527"/>
  <c r="F527"/>
  <c r="G527"/>
  <c r="A528"/>
  <c r="B528"/>
  <c r="C528"/>
  <c r="D528"/>
  <c r="E528"/>
  <c r="F528"/>
  <c r="G528"/>
  <c r="A529"/>
  <c r="B529"/>
  <c r="C529"/>
  <c r="D529"/>
  <c r="E529"/>
  <c r="F529"/>
  <c r="G529"/>
  <c r="A530"/>
  <c r="B530"/>
  <c r="C530"/>
  <c r="D530"/>
  <c r="E530"/>
  <c r="F530"/>
  <c r="G530"/>
  <c r="A531"/>
  <c r="B531"/>
  <c r="C531"/>
  <c r="D531"/>
  <c r="E531"/>
  <c r="F531"/>
  <c r="G531"/>
  <c r="A532"/>
  <c r="B532"/>
  <c r="C532"/>
  <c r="D532"/>
  <c r="E532"/>
  <c r="F532"/>
  <c r="G532"/>
  <c r="A533"/>
  <c r="B533"/>
  <c r="C533"/>
  <c r="D533"/>
  <c r="E533"/>
  <c r="F533"/>
  <c r="G533"/>
  <c r="A534"/>
  <c r="B534"/>
  <c r="C534"/>
  <c r="D534"/>
  <c r="E534"/>
  <c r="F534"/>
  <c r="G534"/>
  <c r="A535"/>
  <c r="B535"/>
  <c r="C535"/>
  <c r="D535"/>
  <c r="E535"/>
  <c r="F535"/>
  <c r="G535"/>
  <c r="A536"/>
  <c r="B536"/>
  <c r="C536"/>
  <c r="D536"/>
  <c r="E536"/>
  <c r="F536"/>
  <c r="G536"/>
  <c r="A537"/>
  <c r="B537"/>
  <c r="C537"/>
  <c r="D537"/>
  <c r="E537"/>
  <c r="F537"/>
  <c r="G537"/>
  <c r="A538"/>
  <c r="B538"/>
  <c r="C538"/>
  <c r="D538"/>
  <c r="E538"/>
  <c r="F538"/>
  <c r="G538"/>
  <c r="A539"/>
  <c r="B539"/>
  <c r="C539"/>
  <c r="D539"/>
  <c r="E539"/>
  <c r="F539"/>
  <c r="G539"/>
  <c r="A540"/>
  <c r="B540"/>
  <c r="C540"/>
  <c r="D540"/>
  <c r="E540"/>
  <c r="F540"/>
  <c r="G540"/>
  <c r="A541"/>
  <c r="B541"/>
  <c r="C541"/>
  <c r="D541"/>
  <c r="E541"/>
  <c r="F541"/>
  <c r="G541"/>
  <c r="A542"/>
  <c r="B542"/>
  <c r="C542"/>
  <c r="D542"/>
  <c r="E542"/>
  <c r="F542"/>
  <c r="G542"/>
  <c r="A543"/>
  <c r="B543"/>
  <c r="C543"/>
  <c r="D543"/>
  <c r="E543"/>
  <c r="F543"/>
  <c r="G543"/>
  <c r="A544"/>
  <c r="B544"/>
  <c r="C544"/>
  <c r="D544"/>
  <c r="E544"/>
  <c r="F544"/>
  <c r="G544"/>
  <c r="A545"/>
  <c r="B545"/>
  <c r="C545"/>
  <c r="D545"/>
  <c r="E545"/>
  <c r="F545"/>
  <c r="G545"/>
  <c r="A546"/>
  <c r="B546"/>
  <c r="C546"/>
  <c r="D546"/>
  <c r="E546"/>
  <c r="F546"/>
  <c r="G546"/>
  <c r="A547"/>
  <c r="B547"/>
  <c r="C547"/>
  <c r="D547"/>
  <c r="E547"/>
  <c r="F547"/>
  <c r="G547"/>
  <c r="A2" i="11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G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G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G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G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G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G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G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G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G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G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G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G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G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G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G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G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G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G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G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G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G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G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G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G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G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G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G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G180"/>
  <c r="A181"/>
  <c r="B181"/>
  <c r="C181"/>
  <c r="D181"/>
  <c r="E181"/>
  <c r="F181"/>
  <c r="G181"/>
  <c r="A182"/>
  <c r="B182"/>
  <c r="C182"/>
  <c r="D182"/>
  <c r="E182"/>
  <c r="F182"/>
  <c r="G182"/>
  <c r="A183"/>
  <c r="B183"/>
  <c r="C183"/>
  <c r="D183"/>
  <c r="E183"/>
  <c r="F183"/>
  <c r="G183"/>
  <c r="A184"/>
  <c r="B184"/>
  <c r="C184"/>
  <c r="D184"/>
  <c r="E184"/>
  <c r="F184"/>
  <c r="G184"/>
  <c r="A185"/>
  <c r="B185"/>
  <c r="C185"/>
  <c r="D185"/>
  <c r="E185"/>
  <c r="F185"/>
  <c r="G185"/>
  <c r="A186"/>
  <c r="B186"/>
  <c r="C186"/>
  <c r="D186"/>
  <c r="E186"/>
  <c r="F186"/>
  <c r="G186"/>
  <c r="A187"/>
  <c r="B187"/>
  <c r="C187"/>
  <c r="D187"/>
  <c r="E187"/>
  <c r="F187"/>
  <c r="G187"/>
  <c r="A188"/>
  <c r="B188"/>
  <c r="C188"/>
  <c r="D188"/>
  <c r="E188"/>
  <c r="F188"/>
  <c r="G188"/>
  <c r="A189"/>
  <c r="B189"/>
  <c r="C189"/>
  <c r="D189"/>
  <c r="E189"/>
  <c r="F189"/>
  <c r="G189"/>
  <c r="A190"/>
  <c r="B190"/>
  <c r="C190"/>
  <c r="D190"/>
  <c r="E190"/>
  <c r="F190"/>
  <c r="G190"/>
  <c r="A191"/>
  <c r="B191"/>
  <c r="C191"/>
  <c r="D191"/>
  <c r="E191"/>
  <c r="F191"/>
  <c r="G191"/>
  <c r="A192"/>
  <c r="B192"/>
  <c r="C192"/>
  <c r="D192"/>
  <c r="E192"/>
  <c r="F192"/>
  <c r="G192"/>
  <c r="A193"/>
  <c r="B193"/>
  <c r="C193"/>
  <c r="D193"/>
  <c r="E193"/>
  <c r="F193"/>
  <c r="G193"/>
  <c r="A194"/>
  <c r="B194"/>
  <c r="C194"/>
  <c r="D194"/>
  <c r="E194"/>
  <c r="F194"/>
  <c r="G194"/>
  <c r="A195"/>
  <c r="B195"/>
  <c r="C195"/>
  <c r="D195"/>
  <c r="E195"/>
  <c r="F195"/>
  <c r="G195"/>
  <c r="A196"/>
  <c r="B196"/>
  <c r="C196"/>
  <c r="D196"/>
  <c r="E196"/>
  <c r="F196"/>
  <c r="G196"/>
  <c r="A197"/>
  <c r="B197"/>
  <c r="C197"/>
  <c r="D197"/>
  <c r="E197"/>
  <c r="F197"/>
  <c r="G197"/>
  <c r="A198"/>
  <c r="B198"/>
  <c r="C198"/>
  <c r="D198"/>
  <c r="E198"/>
  <c r="F198"/>
  <c r="G198"/>
  <c r="A199"/>
  <c r="B199"/>
  <c r="C199"/>
  <c r="D199"/>
  <c r="E199"/>
  <c r="F199"/>
  <c r="G199"/>
  <c r="A200"/>
  <c r="B200"/>
  <c r="C200"/>
  <c r="D200"/>
  <c r="E200"/>
  <c r="F200"/>
  <c r="G200"/>
  <c r="A201"/>
  <c r="B201"/>
  <c r="C201"/>
  <c r="D201"/>
  <c r="E201"/>
  <c r="F201"/>
  <c r="G201"/>
  <c r="A202"/>
  <c r="B202"/>
  <c r="C202"/>
  <c r="D202"/>
  <c r="E202"/>
  <c r="F202"/>
  <c r="G202"/>
  <c r="A203"/>
  <c r="B203"/>
  <c r="C203"/>
  <c r="D203"/>
  <c r="E203"/>
  <c r="F203"/>
  <c r="G203"/>
  <c r="A204"/>
  <c r="B204"/>
  <c r="C204"/>
  <c r="D204"/>
  <c r="E204"/>
  <c r="F204"/>
  <c r="G204"/>
  <c r="A205"/>
  <c r="B205"/>
  <c r="C205"/>
  <c r="D205"/>
  <c r="E205"/>
  <c r="F205"/>
  <c r="G205"/>
  <c r="A206"/>
  <c r="B206"/>
  <c r="C206"/>
  <c r="D206"/>
  <c r="E206"/>
  <c r="F206"/>
  <c r="G206"/>
  <c r="A207"/>
  <c r="B207"/>
  <c r="C207"/>
  <c r="D207"/>
  <c r="E207"/>
  <c r="F207"/>
  <c r="G207"/>
  <c r="A208"/>
  <c r="B208"/>
  <c r="C208"/>
  <c r="D208"/>
  <c r="E208"/>
  <c r="F208"/>
  <c r="G208"/>
  <c r="A209"/>
  <c r="B209"/>
  <c r="C209"/>
  <c r="D209"/>
  <c r="E209"/>
  <c r="F209"/>
  <c r="G209"/>
  <c r="A210"/>
  <c r="B210"/>
  <c r="C210"/>
  <c r="D210"/>
  <c r="E210"/>
  <c r="F210"/>
  <c r="G210"/>
  <c r="A211"/>
  <c r="B211"/>
  <c r="C211"/>
  <c r="D211"/>
  <c r="E211"/>
  <c r="F211"/>
  <c r="G211"/>
  <c r="A212"/>
  <c r="B212"/>
  <c r="C212"/>
  <c r="D212"/>
  <c r="E212"/>
  <c r="F212"/>
  <c r="G212"/>
  <c r="A213"/>
  <c r="B213"/>
  <c r="C213"/>
  <c r="D213"/>
  <c r="E213"/>
  <c r="F213"/>
  <c r="G213"/>
  <c r="A214"/>
  <c r="B214"/>
  <c r="C214"/>
  <c r="D214"/>
  <c r="E214"/>
  <c r="F214"/>
  <c r="G214"/>
  <c r="A215"/>
  <c r="B215"/>
  <c r="C215"/>
  <c r="D215"/>
  <c r="E215"/>
  <c r="F215"/>
  <c r="G215"/>
  <c r="A216"/>
  <c r="B216"/>
  <c r="C216"/>
  <c r="D216"/>
  <c r="E216"/>
  <c r="F216"/>
  <c r="G216"/>
  <c r="A217"/>
  <c r="B217"/>
  <c r="C217"/>
  <c r="D217"/>
  <c r="E217"/>
  <c r="F217"/>
  <c r="G217"/>
  <c r="A218"/>
  <c r="B218"/>
  <c r="C218"/>
  <c r="D218"/>
  <c r="E218"/>
  <c r="F218"/>
  <c r="G218"/>
  <c r="A219"/>
  <c r="B219"/>
  <c r="C219"/>
  <c r="D219"/>
  <c r="E219"/>
  <c r="F219"/>
  <c r="G219"/>
  <c r="A220"/>
  <c r="B220"/>
  <c r="C220"/>
  <c r="D220"/>
  <c r="E220"/>
  <c r="F220"/>
  <c r="G220"/>
  <c r="A221"/>
  <c r="B221"/>
  <c r="C221"/>
  <c r="D221"/>
  <c r="E221"/>
  <c r="F221"/>
  <c r="G221"/>
  <c r="A222"/>
  <c r="B222"/>
  <c r="C222"/>
  <c r="D222"/>
  <c r="E222"/>
  <c r="F222"/>
  <c r="G222"/>
  <c r="A223"/>
  <c r="B223"/>
  <c r="C223"/>
  <c r="D223"/>
  <c r="E223"/>
  <c r="F223"/>
  <c r="G223"/>
  <c r="A224"/>
  <c r="B224"/>
  <c r="C224"/>
  <c r="D224"/>
  <c r="E224"/>
  <c r="F224"/>
  <c r="G224"/>
  <c r="A225"/>
  <c r="B225"/>
  <c r="C225"/>
  <c r="D225"/>
  <c r="E225"/>
  <c r="F225"/>
  <c r="G225"/>
  <c r="A226"/>
  <c r="B226"/>
  <c r="C226"/>
  <c r="D226"/>
  <c r="E226"/>
  <c r="F226"/>
  <c r="G226"/>
  <c r="A227"/>
  <c r="B227"/>
  <c r="C227"/>
  <c r="D227"/>
  <c r="E227"/>
  <c r="F227"/>
  <c r="G227"/>
  <c r="A228"/>
  <c r="B228"/>
  <c r="C228"/>
  <c r="D228"/>
  <c r="E228"/>
  <c r="F228"/>
  <c r="G228"/>
  <c r="A229"/>
  <c r="B229"/>
  <c r="C229"/>
  <c r="D229"/>
  <c r="E229"/>
  <c r="F229"/>
  <c r="G229"/>
  <c r="A230"/>
  <c r="B230"/>
  <c r="C230"/>
  <c r="D230"/>
  <c r="E230"/>
  <c r="F230"/>
  <c r="G230"/>
  <c r="A231"/>
  <c r="B231"/>
  <c r="C231"/>
  <c r="D231"/>
  <c r="E231"/>
  <c r="F231"/>
  <c r="G231"/>
  <c r="A232"/>
  <c r="B232"/>
  <c r="C232"/>
  <c r="D232"/>
  <c r="E232"/>
  <c r="F232"/>
  <c r="G232"/>
  <c r="A233"/>
  <c r="B233"/>
  <c r="C233"/>
  <c r="D233"/>
  <c r="E233"/>
  <c r="F233"/>
  <c r="G233"/>
  <c r="A234"/>
  <c r="B234"/>
  <c r="C234"/>
  <c r="D234"/>
  <c r="E234"/>
  <c r="F234"/>
  <c r="G234"/>
  <c r="A235"/>
  <c r="B235"/>
  <c r="C235"/>
  <c r="D235"/>
  <c r="E235"/>
  <c r="F235"/>
  <c r="G235"/>
  <c r="A236"/>
  <c r="B236"/>
  <c r="C236"/>
  <c r="D236"/>
  <c r="E236"/>
  <c r="F236"/>
  <c r="G236"/>
  <c r="A237"/>
  <c r="B237"/>
  <c r="C237"/>
  <c r="D237"/>
  <c r="E237"/>
  <c r="F237"/>
  <c r="G237"/>
  <c r="A238"/>
  <c r="B238"/>
  <c r="C238"/>
  <c r="D238"/>
  <c r="E238"/>
  <c r="F238"/>
  <c r="G238"/>
  <c r="A239"/>
  <c r="B239"/>
  <c r="C239"/>
  <c r="D239"/>
  <c r="E239"/>
  <c r="F239"/>
  <c r="G239"/>
  <c r="A240"/>
  <c r="B240"/>
  <c r="C240"/>
  <c r="D240"/>
  <c r="E240"/>
  <c r="F240"/>
  <c r="G240"/>
  <c r="A241"/>
  <c r="B241"/>
  <c r="C241"/>
  <c r="D241"/>
  <c r="E241"/>
  <c r="F241"/>
  <c r="G241"/>
  <c r="A242"/>
  <c r="B242"/>
  <c r="C242"/>
  <c r="D242"/>
  <c r="E242"/>
  <c r="F242"/>
  <c r="G242"/>
  <c r="A243"/>
  <c r="B243"/>
  <c r="C243"/>
  <c r="D243"/>
  <c r="E243"/>
  <c r="F243"/>
  <c r="G243"/>
  <c r="A244"/>
  <c r="B244"/>
  <c r="C244"/>
  <c r="D244"/>
  <c r="E244"/>
  <c r="F244"/>
  <c r="G244"/>
  <c r="A245"/>
  <c r="B245"/>
  <c r="C245"/>
  <c r="D245"/>
  <c r="E245"/>
  <c r="F245"/>
  <c r="G245"/>
  <c r="A246"/>
  <c r="B246"/>
  <c r="C246"/>
  <c r="D246"/>
  <c r="E246"/>
  <c r="F246"/>
  <c r="G246"/>
  <c r="A247"/>
  <c r="B247"/>
  <c r="C247"/>
  <c r="D247"/>
  <c r="E247"/>
  <c r="F247"/>
  <c r="G247"/>
  <c r="A248"/>
  <c r="B248"/>
  <c r="C248"/>
  <c r="D248"/>
  <c r="E248"/>
  <c r="F248"/>
  <c r="G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G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G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G26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G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G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G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G276"/>
  <c r="A277"/>
  <c r="B277"/>
  <c r="C277"/>
  <c r="D277"/>
  <c r="E277"/>
  <c r="F277"/>
  <c r="G277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G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G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G288"/>
  <c r="A289"/>
  <c r="B289"/>
  <c r="C289"/>
  <c r="D289"/>
  <c r="E289"/>
  <c r="F289"/>
  <c r="G289"/>
  <c r="A290"/>
  <c r="B290"/>
  <c r="C290"/>
  <c r="D290"/>
  <c r="E290"/>
  <c r="F290"/>
  <c r="G290"/>
  <c r="A291"/>
  <c r="B291"/>
  <c r="C291"/>
  <c r="D291"/>
  <c r="E291"/>
  <c r="F291"/>
  <c r="G291"/>
  <c r="A292"/>
  <c r="B292"/>
  <c r="C292"/>
  <c r="D292"/>
  <c r="E292"/>
  <c r="F292"/>
  <c r="G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G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G300"/>
  <c r="A301"/>
  <c r="B301"/>
  <c r="C301"/>
  <c r="D301"/>
  <c r="E301"/>
  <c r="F301"/>
  <c r="G301"/>
  <c r="A302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G304"/>
  <c r="A305"/>
  <c r="B305"/>
  <c r="C305"/>
  <c r="D305"/>
  <c r="E305"/>
  <c r="F305"/>
  <c r="G305"/>
  <c r="A306"/>
  <c r="B306"/>
  <c r="C306"/>
  <c r="D306"/>
  <c r="E306"/>
  <c r="F306"/>
  <c r="G306"/>
  <c r="A307"/>
  <c r="B307"/>
  <c r="C307"/>
  <c r="D307"/>
  <c r="E307"/>
  <c r="F307"/>
  <c r="G307"/>
  <c r="A308"/>
  <c r="B308"/>
  <c r="C308"/>
  <c r="D308"/>
  <c r="E308"/>
  <c r="F308"/>
  <c r="G308"/>
  <c r="A309"/>
  <c r="B309"/>
  <c r="C309"/>
  <c r="D309"/>
  <c r="E309"/>
  <c r="F309"/>
  <c r="G309"/>
  <c r="A310"/>
  <c r="B310"/>
  <c r="C310"/>
  <c r="D310"/>
  <c r="E310"/>
  <c r="F310"/>
  <c r="G310"/>
  <c r="A311"/>
  <c r="B311"/>
  <c r="C311"/>
  <c r="D311"/>
  <c r="E311"/>
  <c r="F311"/>
  <c r="G311"/>
  <c r="A312"/>
  <c r="B312"/>
  <c r="C312"/>
  <c r="D312"/>
  <c r="E312"/>
  <c r="F312"/>
  <c r="G312"/>
  <c r="A313"/>
  <c r="B313"/>
  <c r="C313"/>
  <c r="D313"/>
  <c r="E313"/>
  <c r="F313"/>
  <c r="G313"/>
  <c r="A314"/>
  <c r="B314"/>
  <c r="C314"/>
  <c r="D314"/>
  <c r="E314"/>
  <c r="F314"/>
  <c r="G314"/>
  <c r="A315"/>
  <c r="B315"/>
  <c r="C315"/>
  <c r="D315"/>
  <c r="E315"/>
  <c r="F315"/>
  <c r="G315"/>
  <c r="A316"/>
  <c r="B316"/>
  <c r="C316"/>
  <c r="D316"/>
  <c r="E316"/>
  <c r="F316"/>
  <c r="G316"/>
  <c r="A317"/>
  <c r="B317"/>
  <c r="C317"/>
  <c r="D317"/>
  <c r="E317"/>
  <c r="F317"/>
  <c r="G317"/>
  <c r="A318"/>
  <c r="B318"/>
  <c r="C318"/>
  <c r="D318"/>
  <c r="E318"/>
  <c r="F318"/>
  <c r="G318"/>
  <c r="A319"/>
  <c r="B319"/>
  <c r="C319"/>
  <c r="D319"/>
  <c r="E319"/>
  <c r="F319"/>
  <c r="G319"/>
  <c r="A320"/>
  <c r="B320"/>
  <c r="C320"/>
  <c r="D320"/>
  <c r="E320"/>
  <c r="F320"/>
  <c r="G320"/>
  <c r="A321"/>
  <c r="B321"/>
  <c r="C321"/>
  <c r="D321"/>
  <c r="E321"/>
  <c r="F321"/>
  <c r="G321"/>
  <c r="A322"/>
  <c r="B322"/>
  <c r="C322"/>
  <c r="D322"/>
  <c r="E322"/>
  <c r="F322"/>
  <c r="G322"/>
  <c r="A323"/>
  <c r="B323"/>
  <c r="C323"/>
  <c r="D323"/>
  <c r="E323"/>
  <c r="F323"/>
  <c r="G323"/>
  <c r="A324"/>
  <c r="B324"/>
  <c r="C324"/>
  <c r="D324"/>
  <c r="E324"/>
  <c r="F324"/>
  <c r="G324"/>
  <c r="A325"/>
  <c r="B325"/>
  <c r="C325"/>
  <c r="D325"/>
  <c r="E325"/>
  <c r="F325"/>
  <c r="G325"/>
  <c r="A326"/>
  <c r="B326"/>
  <c r="C326"/>
  <c r="D326"/>
  <c r="E326"/>
  <c r="F326"/>
  <c r="G326"/>
  <c r="A327"/>
  <c r="B327"/>
  <c r="C327"/>
  <c r="D327"/>
  <c r="E327"/>
  <c r="F327"/>
  <c r="G327"/>
  <c r="A328"/>
  <c r="B328"/>
  <c r="C328"/>
  <c r="D328"/>
  <c r="E328"/>
  <c r="F328"/>
  <c r="G328"/>
  <c r="A329"/>
  <c r="B329"/>
  <c r="C329"/>
  <c r="D329"/>
  <c r="E329"/>
  <c r="F329"/>
  <c r="G329"/>
  <c r="A330"/>
  <c r="B330"/>
  <c r="C330"/>
  <c r="D330"/>
  <c r="E330"/>
  <c r="F330"/>
  <c r="G330"/>
  <c r="A331"/>
  <c r="B331"/>
  <c r="C331"/>
  <c r="D331"/>
  <c r="E331"/>
  <c r="F331"/>
  <c r="G331"/>
  <c r="A332"/>
  <c r="B332"/>
  <c r="C332"/>
  <c r="D332"/>
  <c r="E332"/>
  <c r="F332"/>
  <c r="G332"/>
  <c r="A333"/>
  <c r="B333"/>
  <c r="C333"/>
  <c r="D333"/>
  <c r="E333"/>
  <c r="F333"/>
  <c r="G333"/>
  <c r="A334"/>
  <c r="B334"/>
  <c r="C334"/>
  <c r="D334"/>
  <c r="E334"/>
  <c r="F334"/>
  <c r="G334"/>
  <c r="A335"/>
  <c r="B335"/>
  <c r="C335"/>
  <c r="D335"/>
  <c r="E335"/>
  <c r="F335"/>
  <c r="G335"/>
  <c r="A336"/>
  <c r="B336"/>
  <c r="C336"/>
  <c r="D336"/>
  <c r="E336"/>
  <c r="F336"/>
  <c r="G336"/>
  <c r="A337"/>
  <c r="B337"/>
  <c r="C337"/>
  <c r="D337"/>
  <c r="E337"/>
  <c r="F337"/>
  <c r="G337"/>
  <c r="A338"/>
  <c r="B338"/>
  <c r="C338"/>
  <c r="D338"/>
  <c r="E338"/>
  <c r="F338"/>
  <c r="G338"/>
  <c r="A339"/>
  <c r="B339"/>
  <c r="C339"/>
  <c r="D339"/>
  <c r="E339"/>
  <c r="F339"/>
  <c r="G339"/>
  <c r="A340"/>
  <c r="B340"/>
  <c r="C340"/>
  <c r="D340"/>
  <c r="E340"/>
  <c r="F340"/>
  <c r="G340"/>
  <c r="A341"/>
  <c r="B341"/>
  <c r="C341"/>
  <c r="D341"/>
  <c r="E341"/>
  <c r="F341"/>
  <c r="G341"/>
  <c r="A342"/>
  <c r="B342"/>
  <c r="C342"/>
  <c r="D342"/>
  <c r="E342"/>
  <c r="F342"/>
  <c r="G342"/>
  <c r="A343"/>
  <c r="B343"/>
  <c r="C343"/>
  <c r="D343"/>
  <c r="E343"/>
  <c r="F343"/>
  <c r="G343"/>
  <c r="A344"/>
  <c r="B344"/>
  <c r="C344"/>
  <c r="D344"/>
  <c r="E344"/>
  <c r="F344"/>
  <c r="G344"/>
  <c r="A345"/>
  <c r="B345"/>
  <c r="C345"/>
  <c r="D345"/>
  <c r="E345"/>
  <c r="F345"/>
  <c r="G345"/>
  <c r="A346"/>
  <c r="B346"/>
  <c r="C346"/>
  <c r="D346"/>
  <c r="E346"/>
  <c r="F346"/>
  <c r="G346"/>
  <c r="A347"/>
  <c r="B347"/>
  <c r="C347"/>
  <c r="D347"/>
  <c r="E347"/>
  <c r="F347"/>
  <c r="G347"/>
  <c r="A348"/>
  <c r="B348"/>
  <c r="C348"/>
  <c r="D348"/>
  <c r="E348"/>
  <c r="F348"/>
  <c r="G348"/>
  <c r="A349"/>
  <c r="B349"/>
  <c r="C349"/>
  <c r="D349"/>
  <c r="E349"/>
  <c r="F349"/>
  <c r="G349"/>
  <c r="A350"/>
  <c r="B350"/>
  <c r="C350"/>
  <c r="D350"/>
  <c r="E350"/>
  <c r="F350"/>
  <c r="G350"/>
  <c r="A351"/>
  <c r="B351"/>
  <c r="C351"/>
  <c r="D351"/>
  <c r="E351"/>
  <c r="F351"/>
  <c r="G351"/>
  <c r="A352"/>
  <c r="B352"/>
  <c r="C352"/>
  <c r="D352"/>
  <c r="E352"/>
  <c r="F352"/>
  <c r="G352"/>
  <c r="A353"/>
  <c r="B353"/>
  <c r="C353"/>
  <c r="D353"/>
  <c r="E353"/>
  <c r="F353"/>
  <c r="G353"/>
  <c r="A354"/>
  <c r="B354"/>
  <c r="C354"/>
  <c r="D354"/>
  <c r="E354"/>
  <c r="F354"/>
  <c r="G354"/>
  <c r="A355"/>
  <c r="B355"/>
  <c r="C355"/>
  <c r="D355"/>
  <c r="E355"/>
  <c r="F355"/>
  <c r="G355"/>
  <c r="A356"/>
  <c r="B356"/>
  <c r="C356"/>
  <c r="D356"/>
  <c r="E356"/>
  <c r="F356"/>
  <c r="G356"/>
  <c r="A357"/>
  <c r="B357"/>
  <c r="C357"/>
  <c r="D357"/>
  <c r="E357"/>
  <c r="F357"/>
  <c r="G357"/>
  <c r="A358"/>
  <c r="B358"/>
  <c r="C358"/>
  <c r="D358"/>
  <c r="E358"/>
  <c r="F358"/>
  <c r="G358"/>
  <c r="A359"/>
  <c r="B359"/>
  <c r="C359"/>
  <c r="D359"/>
  <c r="E359"/>
  <c r="F359"/>
  <c r="G359"/>
  <c r="A360"/>
  <c r="B360"/>
  <c r="C360"/>
  <c r="D360"/>
  <c r="E360"/>
  <c r="F360"/>
  <c r="G360"/>
  <c r="A361"/>
  <c r="B361"/>
  <c r="C361"/>
  <c r="D361"/>
  <c r="E361"/>
  <c r="F361"/>
  <c r="G361"/>
  <c r="A362"/>
  <c r="B362"/>
  <c r="C362"/>
  <c r="D362"/>
  <c r="E362"/>
  <c r="F362"/>
  <c r="G362"/>
  <c r="A363"/>
  <c r="B363"/>
  <c r="C363"/>
  <c r="D363"/>
  <c r="E363"/>
  <c r="F363"/>
  <c r="G363"/>
  <c r="A364"/>
  <c r="B364"/>
  <c r="C364"/>
  <c r="D364"/>
  <c r="E364"/>
  <c r="F364"/>
  <c r="G364"/>
  <c r="A365"/>
  <c r="B365"/>
  <c r="C365"/>
  <c r="D365"/>
  <c r="E365"/>
  <c r="F365"/>
  <c r="G365"/>
  <c r="A366"/>
  <c r="B366"/>
  <c r="C366"/>
  <c r="D366"/>
  <c r="E366"/>
  <c r="F366"/>
  <c r="G366"/>
  <c r="A367"/>
  <c r="B367"/>
  <c r="C367"/>
  <c r="D367"/>
  <c r="E367"/>
  <c r="F367"/>
  <c r="G367"/>
  <c r="A368"/>
  <c r="B368"/>
  <c r="C368"/>
  <c r="D368"/>
  <c r="E368"/>
  <c r="F368"/>
  <c r="G368"/>
  <c r="A369"/>
  <c r="B369"/>
  <c r="C369"/>
  <c r="D369"/>
  <c r="E369"/>
  <c r="F369"/>
  <c r="G369"/>
  <c r="A370"/>
  <c r="B370"/>
  <c r="C370"/>
  <c r="D370"/>
  <c r="E370"/>
  <c r="F370"/>
  <c r="G370"/>
  <c r="A371"/>
  <c r="B371"/>
  <c r="C371"/>
  <c r="D371"/>
  <c r="E371"/>
  <c r="F371"/>
  <c r="G371"/>
  <c r="A372"/>
  <c r="B372"/>
  <c r="C372"/>
  <c r="D372"/>
  <c r="E372"/>
  <c r="F372"/>
  <c r="G372"/>
  <c r="A373"/>
  <c r="B373"/>
  <c r="C373"/>
  <c r="D373"/>
  <c r="E373"/>
  <c r="F373"/>
  <c r="G373"/>
  <c r="A374"/>
  <c r="B374"/>
  <c r="C374"/>
  <c r="D374"/>
  <c r="E374"/>
  <c r="F374"/>
  <c r="G374"/>
  <c r="A375"/>
  <c r="B375"/>
  <c r="C375"/>
  <c r="D375"/>
  <c r="E375"/>
  <c r="F375"/>
  <c r="G375"/>
  <c r="A376"/>
  <c r="B376"/>
  <c r="C376"/>
  <c r="D376"/>
  <c r="E376"/>
  <c r="F376"/>
  <c r="G376"/>
  <c r="A377"/>
  <c r="B377"/>
  <c r="C377"/>
  <c r="D377"/>
  <c r="E377"/>
  <c r="F377"/>
  <c r="G377"/>
  <c r="A378"/>
  <c r="B378"/>
  <c r="C378"/>
  <c r="D378"/>
  <c r="E378"/>
  <c r="F378"/>
  <c r="G378"/>
  <c r="A379"/>
  <c r="B379"/>
  <c r="C379"/>
  <c r="D379"/>
  <c r="E379"/>
  <c r="F379"/>
  <c r="G379"/>
  <c r="A380"/>
  <c r="B380"/>
  <c r="C380"/>
  <c r="D380"/>
  <c r="E380"/>
  <c r="F380"/>
  <c r="G380"/>
  <c r="A381"/>
  <c r="B381"/>
  <c r="C381"/>
  <c r="D381"/>
  <c r="E381"/>
  <c r="F381"/>
  <c r="G381"/>
  <c r="A382"/>
  <c r="B382"/>
  <c r="C382"/>
  <c r="D382"/>
  <c r="E382"/>
  <c r="F382"/>
  <c r="G382"/>
  <c r="A383"/>
  <c r="B383"/>
  <c r="C383"/>
  <c r="D383"/>
  <c r="E383"/>
  <c r="F383"/>
  <c r="G383"/>
  <c r="A384"/>
  <c r="B384"/>
  <c r="C384"/>
  <c r="D384"/>
  <c r="E384"/>
  <c r="F384"/>
  <c r="G384"/>
  <c r="A385"/>
  <c r="B385"/>
  <c r="C385"/>
  <c r="D385"/>
  <c r="E385"/>
  <c r="F385"/>
  <c r="G385"/>
  <c r="A386"/>
  <c r="B386"/>
  <c r="C386"/>
  <c r="D386"/>
  <c r="E386"/>
  <c r="F386"/>
  <c r="G386"/>
  <c r="A387"/>
  <c r="B387"/>
  <c r="C387"/>
  <c r="D387"/>
  <c r="E387"/>
  <c r="F387"/>
  <c r="G387"/>
  <c r="A388"/>
  <c r="B388"/>
  <c r="C388"/>
  <c r="D388"/>
  <c r="E388"/>
  <c r="F388"/>
  <c r="G388"/>
  <c r="A389"/>
  <c r="B389"/>
  <c r="C389"/>
  <c r="D389"/>
  <c r="E389"/>
  <c r="F389"/>
  <c r="G389"/>
  <c r="A390"/>
  <c r="B390"/>
  <c r="C390"/>
  <c r="D390"/>
  <c r="E390"/>
  <c r="F390"/>
  <c r="G390"/>
  <c r="A391"/>
  <c r="B391"/>
  <c r="C391"/>
  <c r="D391"/>
  <c r="E391"/>
  <c r="F391"/>
  <c r="G391"/>
  <c r="A392"/>
  <c r="B392"/>
  <c r="C392"/>
  <c r="D392"/>
  <c r="E392"/>
  <c r="F392"/>
  <c r="G392"/>
  <c r="A393"/>
  <c r="B393"/>
  <c r="C393"/>
  <c r="D393"/>
  <c r="E393"/>
  <c r="F393"/>
  <c r="G393"/>
  <c r="A394"/>
  <c r="B394"/>
  <c r="C394"/>
  <c r="D394"/>
  <c r="E394"/>
  <c r="F394"/>
  <c r="G394"/>
  <c r="A395"/>
  <c r="B395"/>
  <c r="C395"/>
  <c r="D395"/>
  <c r="E395"/>
  <c r="F395"/>
  <c r="G395"/>
  <c r="A396"/>
  <c r="B396"/>
  <c r="C396"/>
  <c r="D396"/>
  <c r="E396"/>
  <c r="F396"/>
  <c r="G396"/>
  <c r="A397"/>
  <c r="B397"/>
  <c r="C397"/>
  <c r="D397"/>
  <c r="E397"/>
  <c r="F397"/>
  <c r="G397"/>
  <c r="A398"/>
  <c r="B398"/>
  <c r="C398"/>
  <c r="D398"/>
  <c r="E398"/>
  <c r="F398"/>
  <c r="G398"/>
  <c r="A399"/>
  <c r="B399"/>
  <c r="C399"/>
  <c r="D399"/>
  <c r="E399"/>
  <c r="F399"/>
  <c r="G399"/>
  <c r="A400"/>
  <c r="B400"/>
  <c r="C400"/>
  <c r="D400"/>
  <c r="E400"/>
  <c r="F400"/>
  <c r="G400"/>
  <c r="A401"/>
  <c r="B401"/>
  <c r="C401"/>
  <c r="D401"/>
  <c r="E401"/>
  <c r="F401"/>
  <c r="G401"/>
  <c r="A402"/>
  <c r="B402"/>
  <c r="C402"/>
  <c r="D402"/>
  <c r="E402"/>
  <c r="F402"/>
  <c r="G402"/>
  <c r="A403"/>
  <c r="B403"/>
  <c r="C403"/>
  <c r="D403"/>
  <c r="E403"/>
  <c r="F403"/>
  <c r="G403"/>
  <c r="A404"/>
  <c r="B404"/>
  <c r="C404"/>
  <c r="D404"/>
  <c r="E404"/>
  <c r="F404"/>
  <c r="G404"/>
  <c r="A405"/>
  <c r="B405"/>
  <c r="C405"/>
  <c r="D405"/>
  <c r="E405"/>
  <c r="F405"/>
  <c r="G405"/>
  <c r="A406"/>
  <c r="B406"/>
  <c r="C406"/>
  <c r="D406"/>
  <c r="E406"/>
  <c r="F406"/>
  <c r="G406"/>
  <c r="A407"/>
  <c r="B407"/>
  <c r="C407"/>
  <c r="D407"/>
  <c r="E407"/>
  <c r="F407"/>
  <c r="G407"/>
  <c r="A408"/>
  <c r="B408"/>
  <c r="C408"/>
  <c r="D408"/>
  <c r="E408"/>
  <c r="F408"/>
  <c r="G408"/>
  <c r="A409"/>
  <c r="B409"/>
  <c r="C409"/>
  <c r="D409"/>
  <c r="E409"/>
  <c r="F409"/>
  <c r="G409"/>
  <c r="A410"/>
  <c r="B410"/>
  <c r="C410"/>
  <c r="D410"/>
  <c r="E410"/>
  <c r="F410"/>
  <c r="G410"/>
  <c r="A411"/>
  <c r="B411"/>
  <c r="C411"/>
  <c r="D411"/>
  <c r="E411"/>
  <c r="F411"/>
  <c r="G411"/>
  <c r="A412"/>
  <c r="B412"/>
  <c r="C412"/>
  <c r="D412"/>
  <c r="E412"/>
  <c r="F412"/>
  <c r="G412"/>
  <c r="A413"/>
  <c r="B413"/>
  <c r="C413"/>
  <c r="D413"/>
  <c r="E413"/>
  <c r="F413"/>
  <c r="G413"/>
  <c r="A414"/>
  <c r="B414"/>
  <c r="C414"/>
  <c r="D414"/>
  <c r="E414"/>
  <c r="F414"/>
  <c r="G414"/>
  <c r="A415"/>
  <c r="B415"/>
  <c r="C415"/>
  <c r="D415"/>
  <c r="E415"/>
  <c r="F415"/>
  <c r="G415"/>
  <c r="A416"/>
  <c r="B416"/>
  <c r="C416"/>
  <c r="D416"/>
  <c r="E416"/>
  <c r="F416"/>
  <c r="G416"/>
  <c r="A417"/>
  <c r="B417"/>
  <c r="C417"/>
  <c r="D417"/>
  <c r="E417"/>
  <c r="F417"/>
  <c r="G417"/>
  <c r="A418"/>
  <c r="B418"/>
  <c r="C418"/>
  <c r="D418"/>
  <c r="E418"/>
  <c r="F418"/>
  <c r="G418"/>
  <c r="A419"/>
  <c r="B419"/>
  <c r="C419"/>
  <c r="D419"/>
  <c r="E419"/>
  <c r="F419"/>
  <c r="G419"/>
  <c r="A420"/>
  <c r="B420"/>
  <c r="C420"/>
  <c r="D420"/>
  <c r="E420"/>
  <c r="F420"/>
  <c r="G420"/>
  <c r="A421"/>
  <c r="B421"/>
  <c r="C421"/>
  <c r="D421"/>
  <c r="E421"/>
  <c r="F421"/>
  <c r="G421"/>
  <c r="A422"/>
  <c r="B422"/>
  <c r="C422"/>
  <c r="D422"/>
  <c r="E422"/>
  <c r="F422"/>
  <c r="G422"/>
  <c r="A423"/>
  <c r="B423"/>
  <c r="C423"/>
  <c r="D423"/>
  <c r="E423"/>
  <c r="F423"/>
  <c r="G423"/>
  <c r="A424"/>
  <c r="B424"/>
  <c r="C424"/>
  <c r="D424"/>
  <c r="E424"/>
  <c r="F424"/>
  <c r="G424"/>
  <c r="A425"/>
  <c r="B425"/>
  <c r="C425"/>
  <c r="D425"/>
  <c r="E425"/>
  <c r="F425"/>
  <c r="G425"/>
  <c r="A426"/>
  <c r="B426"/>
  <c r="C426"/>
  <c r="D426"/>
  <c r="E426"/>
  <c r="F426"/>
  <c r="G426"/>
  <c r="A427"/>
  <c r="B427"/>
  <c r="C427"/>
  <c r="D427"/>
  <c r="E427"/>
  <c r="F427"/>
  <c r="G427"/>
  <c r="A428"/>
  <c r="B428"/>
  <c r="C428"/>
  <c r="D428"/>
  <c r="E428"/>
  <c r="F428"/>
  <c r="G428"/>
  <c r="A429"/>
  <c r="B429"/>
  <c r="C429"/>
  <c r="D429"/>
  <c r="E429"/>
  <c r="F429"/>
  <c r="G429"/>
  <c r="A430"/>
  <c r="B430"/>
  <c r="C430"/>
  <c r="D430"/>
  <c r="E430"/>
  <c r="F430"/>
  <c r="G430"/>
  <c r="A431"/>
  <c r="B431"/>
  <c r="C431"/>
  <c r="D431"/>
  <c r="E431"/>
  <c r="F431"/>
  <c r="G431"/>
  <c r="A432"/>
  <c r="B432"/>
  <c r="C432"/>
  <c r="D432"/>
  <c r="E432"/>
  <c r="F432"/>
  <c r="G432"/>
  <c r="A433"/>
  <c r="B433"/>
  <c r="C433"/>
  <c r="D433"/>
  <c r="E433"/>
  <c r="F433"/>
  <c r="G433"/>
  <c r="A434"/>
  <c r="B434"/>
  <c r="C434"/>
  <c r="D434"/>
  <c r="E434"/>
  <c r="F434"/>
  <c r="G434"/>
  <c r="A435"/>
  <c r="B435"/>
  <c r="C435"/>
  <c r="D435"/>
  <c r="E435"/>
  <c r="F435"/>
  <c r="G435"/>
  <c r="A436"/>
  <c r="B436"/>
  <c r="C436"/>
  <c r="D436"/>
  <c r="E436"/>
  <c r="F436"/>
  <c r="G436"/>
  <c r="A437"/>
  <c r="B437"/>
  <c r="C437"/>
  <c r="D437"/>
  <c r="E437"/>
  <c r="F437"/>
  <c r="G437"/>
  <c r="A438"/>
  <c r="B438"/>
  <c r="C438"/>
  <c r="D438"/>
  <c r="E438"/>
  <c r="F438"/>
  <c r="G438"/>
  <c r="A439"/>
  <c r="B439"/>
  <c r="C439"/>
  <c r="D439"/>
  <c r="E439"/>
  <c r="F439"/>
  <c r="G439"/>
  <c r="A440"/>
  <c r="B440"/>
  <c r="C440"/>
  <c r="D440"/>
  <c r="E440"/>
  <c r="F440"/>
  <c r="G440"/>
  <c r="A441"/>
  <c r="B441"/>
  <c r="C441"/>
  <c r="D441"/>
  <c r="E441"/>
  <c r="F441"/>
  <c r="G441"/>
  <c r="A442"/>
  <c r="B442"/>
  <c r="C442"/>
  <c r="D442"/>
  <c r="E442"/>
  <c r="F442"/>
  <c r="G442"/>
  <c r="A443"/>
  <c r="B443"/>
  <c r="C443"/>
  <c r="D443"/>
  <c r="E443"/>
  <c r="F443"/>
  <c r="G443"/>
  <c r="A444"/>
  <c r="B444"/>
  <c r="C444"/>
  <c r="D444"/>
  <c r="E444"/>
  <c r="F444"/>
  <c r="G444"/>
  <c r="A445"/>
  <c r="B445"/>
  <c r="C445"/>
  <c r="D445"/>
  <c r="E445"/>
  <c r="F445"/>
  <c r="G445"/>
  <c r="A446"/>
  <c r="B446"/>
  <c r="C446"/>
  <c r="D446"/>
  <c r="E446"/>
  <c r="F446"/>
  <c r="G446"/>
  <c r="A447"/>
  <c r="B447"/>
  <c r="C447"/>
  <c r="D447"/>
  <c r="E447"/>
  <c r="F447"/>
  <c r="G447"/>
  <c r="A448"/>
  <c r="B448"/>
  <c r="C448"/>
  <c r="D448"/>
  <c r="E448"/>
  <c r="F448"/>
  <c r="G448"/>
  <c r="A449"/>
  <c r="B449"/>
  <c r="C449"/>
  <c r="D449"/>
  <c r="E449"/>
  <c r="F449"/>
  <c r="G449"/>
  <c r="A450"/>
  <c r="B450"/>
  <c r="C450"/>
  <c r="D450"/>
  <c r="E450"/>
  <c r="F450"/>
  <c r="G450"/>
  <c r="A451"/>
  <c r="B451"/>
  <c r="C451"/>
  <c r="D451"/>
  <c r="E451"/>
  <c r="F451"/>
  <c r="G451"/>
  <c r="A452"/>
  <c r="B452"/>
  <c r="C452"/>
  <c r="D452"/>
  <c r="E452"/>
  <c r="F452"/>
  <c r="G452"/>
  <c r="A453"/>
  <c r="B453"/>
  <c r="C453"/>
  <c r="D453"/>
  <c r="E453"/>
  <c r="F453"/>
  <c r="G453"/>
  <c r="A454"/>
  <c r="B454"/>
  <c r="C454"/>
  <c r="D454"/>
  <c r="E454"/>
  <c r="F454"/>
  <c r="G454"/>
  <c r="A455"/>
  <c r="B455"/>
  <c r="C455"/>
  <c r="D455"/>
  <c r="E455"/>
  <c r="F455"/>
  <c r="G455"/>
  <c r="A456"/>
  <c r="B456"/>
  <c r="C456"/>
  <c r="D456"/>
  <c r="E456"/>
  <c r="F456"/>
  <c r="G456"/>
  <c r="A457"/>
  <c r="B457"/>
  <c r="C457"/>
  <c r="D457"/>
  <c r="E457"/>
  <c r="F457"/>
  <c r="G457"/>
  <c r="A458"/>
  <c r="B458"/>
  <c r="C458"/>
  <c r="D458"/>
  <c r="E458"/>
  <c r="F458"/>
  <c r="G458"/>
  <c r="A459"/>
  <c r="B459"/>
  <c r="C459"/>
  <c r="D459"/>
  <c r="E459"/>
  <c r="F459"/>
  <c r="G459"/>
  <c r="A460"/>
  <c r="B460"/>
  <c r="C460"/>
  <c r="D460"/>
  <c r="E460"/>
  <c r="F460"/>
  <c r="G460"/>
  <c r="A461"/>
  <c r="B461"/>
  <c r="C461"/>
  <c r="D461"/>
  <c r="E461"/>
  <c r="F461"/>
  <c r="G461"/>
  <c r="A462"/>
  <c r="B462"/>
  <c r="C462"/>
  <c r="D462"/>
  <c r="E462"/>
  <c r="F462"/>
  <c r="G462"/>
  <c r="A463"/>
  <c r="B463"/>
  <c r="C463"/>
  <c r="D463"/>
  <c r="E463"/>
  <c r="F463"/>
  <c r="G463"/>
  <c r="A464"/>
  <c r="B464"/>
  <c r="C464"/>
  <c r="D464"/>
  <c r="E464"/>
  <c r="F464"/>
  <c r="G464"/>
  <c r="A465"/>
  <c r="B465"/>
  <c r="C465"/>
  <c r="D465"/>
  <c r="E465"/>
  <c r="F465"/>
  <c r="G465"/>
  <c r="A466"/>
  <c r="B466"/>
  <c r="C466"/>
  <c r="D466"/>
  <c r="E466"/>
  <c r="F466"/>
  <c r="G466"/>
  <c r="A467"/>
  <c r="B467"/>
  <c r="C467"/>
  <c r="D467"/>
  <c r="E467"/>
  <c r="F467"/>
  <c r="G467"/>
  <c r="A468"/>
  <c r="B468"/>
  <c r="C468"/>
  <c r="D468"/>
  <c r="E468"/>
  <c r="F468"/>
  <c r="G468"/>
  <c r="A469"/>
  <c r="B469"/>
  <c r="C469"/>
  <c r="D469"/>
  <c r="E469"/>
  <c r="F469"/>
  <c r="G469"/>
  <c r="A470"/>
  <c r="B470"/>
  <c r="C470"/>
  <c r="D470"/>
  <c r="E470"/>
  <c r="F470"/>
  <c r="G470"/>
  <c r="A471"/>
  <c r="B471"/>
  <c r="C471"/>
  <c r="D471"/>
  <c r="E471"/>
  <c r="F471"/>
  <c r="G471"/>
  <c r="A472"/>
  <c r="B472"/>
  <c r="C472"/>
  <c r="D472"/>
  <c r="E472"/>
  <c r="F472"/>
  <c r="G472"/>
  <c r="A473"/>
  <c r="B473"/>
  <c r="C473"/>
  <c r="D473"/>
  <c r="E473"/>
  <c r="F473"/>
  <c r="G473"/>
  <c r="A474"/>
  <c r="B474"/>
  <c r="C474"/>
  <c r="D474"/>
  <c r="E474"/>
  <c r="F474"/>
  <c r="G474"/>
  <c r="A475"/>
  <c r="B475"/>
  <c r="C475"/>
  <c r="D475"/>
  <c r="E475"/>
  <c r="F475"/>
  <c r="G475"/>
  <c r="A476"/>
  <c r="B476"/>
  <c r="C476"/>
  <c r="D476"/>
  <c r="E476"/>
  <c r="F476"/>
  <c r="G476"/>
  <c r="A477"/>
  <c r="B477"/>
  <c r="C477"/>
  <c r="D477"/>
  <c r="E477"/>
  <c r="F477"/>
  <c r="G477"/>
  <c r="A478"/>
  <c r="B478"/>
  <c r="C478"/>
  <c r="D478"/>
  <c r="E478"/>
  <c r="F478"/>
  <c r="G478"/>
  <c r="A479"/>
  <c r="B479"/>
  <c r="C479"/>
  <c r="D479"/>
  <c r="E479"/>
  <c r="F479"/>
  <c r="G479"/>
  <c r="A480"/>
  <c r="B480"/>
  <c r="C480"/>
  <c r="D480"/>
  <c r="E480"/>
  <c r="F480"/>
  <c r="G480"/>
  <c r="A481"/>
  <c r="B481"/>
  <c r="C481"/>
  <c r="D481"/>
  <c r="E481"/>
  <c r="F481"/>
  <c r="G481"/>
  <c r="A482"/>
  <c r="B482"/>
  <c r="C482"/>
  <c r="D482"/>
  <c r="E482"/>
  <c r="F482"/>
  <c r="G482"/>
  <c r="A483"/>
  <c r="B483"/>
  <c r="C483"/>
  <c r="D483"/>
  <c r="E483"/>
  <c r="F483"/>
  <c r="G483"/>
  <c r="A484"/>
  <c r="B484"/>
  <c r="C484"/>
  <c r="D484"/>
  <c r="E484"/>
  <c r="F484"/>
  <c r="G484"/>
  <c r="A485"/>
  <c r="B485"/>
  <c r="C485"/>
  <c r="D485"/>
  <c r="E485"/>
  <c r="F485"/>
  <c r="G485"/>
  <c r="A486"/>
  <c r="B486"/>
  <c r="C486"/>
  <c r="D486"/>
  <c r="E486"/>
  <c r="F486"/>
  <c r="G486"/>
  <c r="A487"/>
  <c r="B487"/>
  <c r="C487"/>
  <c r="D487"/>
  <c r="E487"/>
  <c r="F487"/>
  <c r="G487"/>
  <c r="A488"/>
  <c r="B488"/>
  <c r="C488"/>
  <c r="D488"/>
  <c r="E488"/>
  <c r="F488"/>
  <c r="G488"/>
  <c r="A489"/>
  <c r="B489"/>
  <c r="C489"/>
  <c r="D489"/>
  <c r="E489"/>
  <c r="F489"/>
  <c r="G489"/>
  <c r="A490"/>
  <c r="B490"/>
  <c r="C490"/>
  <c r="D490"/>
  <c r="E490"/>
  <c r="F490"/>
  <c r="G490"/>
  <c r="A491"/>
  <c r="B491"/>
  <c r="C491"/>
  <c r="D491"/>
  <c r="E491"/>
  <c r="F491"/>
  <c r="G491"/>
  <c r="A492"/>
  <c r="B492"/>
  <c r="C492"/>
  <c r="D492"/>
  <c r="E492"/>
  <c r="F492"/>
  <c r="G492"/>
  <c r="A493"/>
  <c r="B493"/>
  <c r="C493"/>
  <c r="D493"/>
  <c r="E493"/>
  <c r="F493"/>
  <c r="G493"/>
  <c r="A494"/>
  <c r="B494"/>
  <c r="C494"/>
  <c r="D494"/>
  <c r="E494"/>
  <c r="F494"/>
  <c r="G494"/>
  <c r="A495"/>
  <c r="B495"/>
  <c r="C495"/>
  <c r="D495"/>
  <c r="E495"/>
  <c r="F495"/>
  <c r="G495"/>
  <c r="A496"/>
  <c r="B496"/>
  <c r="C496"/>
  <c r="D496"/>
  <c r="E496"/>
  <c r="F496"/>
  <c r="G496"/>
  <c r="A497"/>
  <c r="B497"/>
  <c r="C497"/>
  <c r="D497"/>
  <c r="E497"/>
  <c r="F497"/>
  <c r="G497"/>
  <c r="A498"/>
  <c r="B498"/>
  <c r="C498"/>
  <c r="D498"/>
  <c r="E498"/>
  <c r="F498"/>
  <c r="G498"/>
  <c r="A499"/>
  <c r="B499"/>
  <c r="C499"/>
  <c r="D499"/>
  <c r="E499"/>
  <c r="F499"/>
  <c r="G499"/>
  <c r="A500"/>
  <c r="B500"/>
  <c r="C500"/>
  <c r="D500"/>
  <c r="E500"/>
  <c r="F500"/>
  <c r="G500"/>
  <c r="A501"/>
  <c r="B501"/>
  <c r="C501"/>
  <c r="D501"/>
  <c r="E501"/>
  <c r="F501"/>
  <c r="G501"/>
  <c r="A502"/>
  <c r="B502"/>
  <c r="C502"/>
  <c r="D502"/>
  <c r="E502"/>
  <c r="F502"/>
  <c r="G502"/>
  <c r="A503"/>
  <c r="B503"/>
  <c r="C503"/>
  <c r="D503"/>
  <c r="E503"/>
  <c r="F503"/>
  <c r="G503"/>
  <c r="A504"/>
  <c r="B504"/>
  <c r="C504"/>
  <c r="D504"/>
  <c r="E504"/>
  <c r="F504"/>
  <c r="G504"/>
  <c r="A505"/>
  <c r="B505"/>
  <c r="C505"/>
  <c r="D505"/>
  <c r="E505"/>
  <c r="F505"/>
  <c r="G505"/>
  <c r="A506"/>
  <c r="B506"/>
  <c r="C506"/>
  <c r="D506"/>
  <c r="E506"/>
  <c r="F506"/>
  <c r="G506"/>
  <c r="A507"/>
  <c r="B507"/>
  <c r="C507"/>
  <c r="D507"/>
  <c r="E507"/>
  <c r="F507"/>
  <c r="G507"/>
  <c r="A508"/>
  <c r="B508"/>
  <c r="C508"/>
  <c r="D508"/>
  <c r="E508"/>
  <c r="F508"/>
  <c r="G508"/>
  <c r="A509"/>
  <c r="B509"/>
  <c r="C509"/>
  <c r="D509"/>
  <c r="E509"/>
  <c r="F509"/>
  <c r="G509"/>
  <c r="A510"/>
  <c r="B510"/>
  <c r="C510"/>
  <c r="D510"/>
  <c r="E510"/>
  <c r="F510"/>
  <c r="G510"/>
  <c r="A511"/>
  <c r="B511"/>
  <c r="C511"/>
  <c r="D511"/>
  <c r="E511"/>
  <c r="F511"/>
  <c r="G511"/>
  <c r="A512"/>
  <c r="B512"/>
  <c r="C512"/>
  <c r="D512"/>
  <c r="E512"/>
  <c r="F512"/>
  <c r="G512"/>
  <c r="A513"/>
  <c r="B513"/>
  <c r="C513"/>
  <c r="D513"/>
  <c r="E513"/>
  <c r="F513"/>
  <c r="G513"/>
  <c r="A514"/>
  <c r="B514"/>
  <c r="C514"/>
  <c r="D514"/>
  <c r="E514"/>
  <c r="F514"/>
  <c r="G514"/>
  <c r="A515"/>
  <c r="B515"/>
  <c r="C515"/>
  <c r="D515"/>
  <c r="E515"/>
  <c r="F515"/>
  <c r="G515"/>
  <c r="A516"/>
  <c r="B516"/>
  <c r="C516"/>
  <c r="D516"/>
  <c r="E516"/>
  <c r="F516"/>
  <c r="G516"/>
  <c r="A517"/>
  <c r="B517"/>
  <c r="C517"/>
  <c r="D517"/>
  <c r="E517"/>
  <c r="F517"/>
  <c r="G517"/>
  <c r="A518"/>
  <c r="B518"/>
  <c r="C518"/>
  <c r="D518"/>
  <c r="E518"/>
  <c r="F518"/>
  <c r="G518"/>
  <c r="A519"/>
  <c r="B519"/>
  <c r="C519"/>
  <c r="D519"/>
  <c r="E519"/>
  <c r="F519"/>
  <c r="G519"/>
  <c r="A520"/>
  <c r="B520"/>
  <c r="C520"/>
  <c r="D520"/>
  <c r="E520"/>
  <c r="F520"/>
  <c r="G520"/>
  <c r="A521"/>
  <c r="B521"/>
  <c r="C521"/>
  <c r="D521"/>
  <c r="E521"/>
  <c r="F521"/>
  <c r="G521"/>
  <c r="A522"/>
  <c r="B522"/>
  <c r="C522"/>
  <c r="D522"/>
  <c r="E522"/>
  <c r="F522"/>
  <c r="G522"/>
  <c r="A523"/>
  <c r="B523"/>
  <c r="C523"/>
  <c r="D523"/>
  <c r="E523"/>
  <c r="F523"/>
  <c r="G523"/>
  <c r="A524"/>
  <c r="B524"/>
  <c r="C524"/>
  <c r="D524"/>
  <c r="E524"/>
  <c r="F524"/>
  <c r="G524"/>
  <c r="A525"/>
  <c r="B525"/>
  <c r="C525"/>
  <c r="D525"/>
  <c r="E525"/>
  <c r="F525"/>
  <c r="G525"/>
  <c r="A526"/>
  <c r="B526"/>
  <c r="C526"/>
  <c r="D526"/>
  <c r="E526"/>
  <c r="F526"/>
  <c r="G526"/>
  <c r="A527"/>
  <c r="B527"/>
  <c r="C527"/>
  <c r="D527"/>
  <c r="E527"/>
  <c r="F527"/>
  <c r="G527"/>
  <c r="A528"/>
  <c r="B528"/>
  <c r="C528"/>
  <c r="D528"/>
  <c r="E528"/>
  <c r="F528"/>
  <c r="G528"/>
  <c r="A529"/>
  <c r="B529"/>
  <c r="C529"/>
  <c r="D529"/>
  <c r="E529"/>
  <c r="F529"/>
  <c r="G529"/>
  <c r="A530"/>
  <c r="B530"/>
  <c r="C530"/>
  <c r="D530"/>
  <c r="E530"/>
  <c r="F530"/>
  <c r="G530"/>
  <c r="A531"/>
  <c r="B531"/>
  <c r="C531"/>
  <c r="D531"/>
  <c r="E531"/>
  <c r="F531"/>
  <c r="G531"/>
  <c r="A532"/>
  <c r="B532"/>
  <c r="C532"/>
  <c r="D532"/>
  <c r="E532"/>
  <c r="F532"/>
  <c r="G532"/>
  <c r="A533"/>
  <c r="B533"/>
  <c r="C533"/>
  <c r="D533"/>
  <c r="E533"/>
  <c r="F533"/>
  <c r="G533"/>
  <c r="A534"/>
  <c r="B534"/>
  <c r="C534"/>
  <c r="D534"/>
  <c r="E534"/>
  <c r="F534"/>
  <c r="G534"/>
  <c r="A535"/>
  <c r="B535"/>
  <c r="C535"/>
  <c r="D535"/>
  <c r="E535"/>
  <c r="F535"/>
  <c r="G535"/>
  <c r="A536"/>
  <c r="B536"/>
  <c r="C536"/>
  <c r="D536"/>
  <c r="E536"/>
  <c r="F536"/>
  <c r="G536"/>
  <c r="A537"/>
  <c r="B537"/>
  <c r="C537"/>
  <c r="D537"/>
  <c r="E537"/>
  <c r="F537"/>
  <c r="G537"/>
  <c r="A538"/>
  <c r="B538"/>
  <c r="C538"/>
  <c r="D538"/>
  <c r="E538"/>
  <c r="F538"/>
  <c r="G538"/>
  <c r="A539"/>
  <c r="B539"/>
  <c r="C539"/>
  <c r="D539"/>
  <c r="E539"/>
  <c r="F539"/>
  <c r="G539"/>
  <c r="A540"/>
  <c r="B540"/>
  <c r="C540"/>
  <c r="D540"/>
  <c r="E540"/>
  <c r="F540"/>
  <c r="G540"/>
  <c r="A541"/>
  <c r="B541"/>
  <c r="C541"/>
  <c r="D541"/>
  <c r="E541"/>
  <c r="F541"/>
  <c r="G541"/>
  <c r="A542"/>
  <c r="B542"/>
  <c r="C542"/>
  <c r="D542"/>
  <c r="E542"/>
  <c r="F542"/>
  <c r="G542"/>
  <c r="A543"/>
  <c r="B543"/>
  <c r="C543"/>
  <c r="D543"/>
  <c r="E543"/>
  <c r="F543"/>
  <c r="G543"/>
  <c r="A544"/>
  <c r="B544"/>
  <c r="C544"/>
  <c r="D544"/>
  <c r="E544"/>
  <c r="F544"/>
  <c r="G544"/>
  <c r="A545"/>
  <c r="B545"/>
  <c r="C545"/>
  <c r="D545"/>
  <c r="E545"/>
  <c r="F545"/>
  <c r="G545"/>
  <c r="A546"/>
  <c r="B546"/>
  <c r="C546"/>
  <c r="D546"/>
  <c r="E546"/>
  <c r="F546"/>
  <c r="G546"/>
  <c r="A547"/>
  <c r="B547"/>
  <c r="C547"/>
  <c r="D547"/>
  <c r="E547"/>
  <c r="F547"/>
  <c r="G547"/>
</calcChain>
</file>

<file path=xl/sharedStrings.xml><?xml version="1.0" encoding="utf-8"?>
<sst xmlns="http://schemas.openxmlformats.org/spreadsheetml/2006/main" count="6965" uniqueCount="6965">
  <si>
    <t>DATE</t>
  </si>
  <si>
    <t>LAKE</t>
  </si>
  <si>
    <t>REP</t>
  </si>
  <si>
    <t>TAXA</t>
  </si>
  <si>
    <t>MEAN COUNT (per mL)</t>
  </si>
  <si>
    <t>STDEV</t>
  </si>
  <si>
    <r>
      <rPr>
        <sz val="9"/>
        <rFont val="Geneva"/>
      </rPr>
      <t>BIOVOLUME (</t>
    </r>
    <r>
      <rPr>
        <sz val="9"/>
        <rFont val="Arial"/>
      </rPr>
      <t>µm</t>
    </r>
    <r>
      <rPr>
        <sz val="9"/>
        <rFont val="Geneva"/>
      </rPr>
      <t>^3 per mL)</t>
    </r>
  </si>
  <si>
    <t>DATE</t>
  </si>
  <si>
    <t>LAKE</t>
  </si>
  <si>
    <t>REP</t>
  </si>
  <si>
    <t>TAXA</t>
  </si>
  <si>
    <t>MEAN COUNT (per mL)</t>
  </si>
  <si>
    <t>STDEV</t>
  </si>
  <si>
    <r>
      <rPr>
        <sz val="9"/>
        <rFont val="Geneva"/>
      </rPr>
      <t>BIOVOLUME (</t>
    </r>
    <r>
      <rPr>
        <sz val="9"/>
        <rFont val="Arial"/>
      </rPr>
      <t>µm</t>
    </r>
    <r>
      <rPr>
        <sz val="9"/>
        <rFont val="Geneva"/>
      </rPr>
      <t>^3 per mL)</t>
    </r>
  </si>
  <si>
    <t>DATE</t>
  </si>
  <si>
    <t>LAKE</t>
  </si>
  <si>
    <t>REP</t>
  </si>
  <si>
    <t>TAXA</t>
  </si>
  <si>
    <t>MEAN COUNT (per mL)</t>
  </si>
  <si>
    <t>STDEV</t>
  </si>
  <si>
    <r>
      <rPr>
        <sz val="9"/>
        <rFont val="Geneva"/>
      </rPr>
      <t>BIOVOLUME (</t>
    </r>
    <r>
      <rPr>
        <sz val="9"/>
        <rFont val="Arial"/>
      </rPr>
      <t>µm</t>
    </r>
    <r>
      <rPr>
        <sz val="9"/>
        <rFont val="Geneva"/>
      </rPr>
      <t>^3 per mL)</t>
    </r>
  </si>
  <si>
    <t>DATE</t>
  </si>
  <si>
    <t>LAKE</t>
  </si>
  <si>
    <t>REP</t>
  </si>
  <si>
    <t>TAXA</t>
  </si>
  <si>
    <t>MEAN COUNT (per mL)</t>
  </si>
  <si>
    <t>STDEV</t>
  </si>
  <si>
    <r>
      <rPr>
        <sz val="9"/>
        <rFont val="Geneva"/>
      </rPr>
      <t>BIOVOLUME (</t>
    </r>
    <r>
      <rPr>
        <sz val="9"/>
        <rFont val="Arial"/>
      </rPr>
      <t>µm</t>
    </r>
    <r>
      <rPr>
        <sz val="9"/>
        <rFont val="Geneva"/>
      </rPr>
      <t>^3 per mL)</t>
    </r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</si>
  <si>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</si>
  <si>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</si>
  <si>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</si>
  <si>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</si>
  <si>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</si>
  <si>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</si>
  <si>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</si>
  <si>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</si>
  <si>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</si>
  <si>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</si>
  <si>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</si>
  <si>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</si>
  <si>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</si>
  <si>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</si>
  <si>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</si>
  <si>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</si>
  <si>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</si>
  <si>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</si>
  <si>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</si>
  <si>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</si>
  <si>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</si>
  <si>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</si>
  <si>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</si>
  <si>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</si>
  <si>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</si>
  <si>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</si>
  <si>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</si>
  <si>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</si>
  <si>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</si>
  <si>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</si>
  <si>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</si>
  <si>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</si>
  <si>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</si>
  <si>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</si>
  <si>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</si>
  <si>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</si>
  <si>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</si>
  <si>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</si>
  <si>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</si>
  <si>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</si>
  <si>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</si>
  <si>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</si>
  <si>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</si>
  <si>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</si>
  <si>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</si>
  <si>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</si>
  <si>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</si>
  <si>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</si>
  <si>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</si>
  <si>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</si>
  <si>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</si>
  <si>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</si>
  <si>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</si>
  <si>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</si>
  <si>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</si>
  <si>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</si>
  <si>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</si>
  <si>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</si>
  <si>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</si>
  <si>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</si>
  <si>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</si>
  <si>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</si>
  <si>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</si>
  <si>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</si>
  <si>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</si>
  <si>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</si>
  <si>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</si>
  <si>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</si>
  <si>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</si>
  <si>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</si>
  <si>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</si>
  <si>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</si>
  <si>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</si>
  <si>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</si>
  <si>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</si>
  <si>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</si>
  <si>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</si>
  <si>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</si>
  <si>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</si>
  <si>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</si>
  <si>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</si>
  <si>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</si>
  <si>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</si>
  <si>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</si>
  <si>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</si>
  <si>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</si>
  <si>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</si>
  <si>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</si>
  <si>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</si>
  <si>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</si>
  <si>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</si>
  <si>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</si>
  <si>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</si>
  <si>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</si>
  <si>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</si>
  <si>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</si>
  <si>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</si>
  <si>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</si>
  <si>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</si>
  <si>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</si>
  <si>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</si>
  <si>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</si>
  <si>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</si>
  <si>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</si>
  <si>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</si>
  <si>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</si>
  <si>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</si>
  <si>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</si>
  <si>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</si>
  <si>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</si>
  <si>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</si>
  <si>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</si>
  <si>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</si>
  <si>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</si>
  <si>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</si>
  <si>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</si>
  <si>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</si>
  <si>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</si>
  <si>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</si>
  <si>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</si>
  <si>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</si>
  <si>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</si>
  <si>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</si>
  <si>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</si>
  <si>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</si>
  <si>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</si>
  <si>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</si>
  <si>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</si>
  <si>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</si>
  <si>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</si>
  <si>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</si>
  <si>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WB</t>
  </si>
  <si>
    <t>Unknown dinoflagellate</t>
  </si>
  <si>
    <t>DATE</t>
  </si>
  <si>
    <t>LAKE</t>
  </si>
  <si>
    <t>REP</t>
  </si>
  <si>
    <t>TAXA</t>
  </si>
  <si>
    <t>MEAN COUNT (per mL)</t>
  </si>
  <si>
    <t>STDEV</t>
  </si>
  <si>
    <r>
      <rPr>
        <sz val="9"/>
        <rFont val="Geneva"/>
      </rPr>
      <t>BIOVOLUME (</t>
    </r>
    <r>
      <rPr>
        <sz val="9"/>
        <rFont val="Arial"/>
      </rPr>
      <t>µm</t>
    </r>
    <r>
      <rPr>
        <sz val="9"/>
        <rFont val="Geneva"/>
      </rPr>
      <t>^3 per mL)</t>
    </r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</si>
  <si>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</si>
  <si>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</si>
  <si>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</si>
  <si>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</si>
  <si>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</si>
  <si>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</si>
  <si>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</si>
  <si>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</si>
  <si>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</si>
  <si>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</si>
  <si>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</si>
  <si>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</si>
  <si>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</si>
  <si>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</si>
  <si>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</si>
  <si>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</si>
  <si>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</si>
  <si>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</si>
  <si>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</si>
  <si>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</si>
  <si>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</si>
  <si>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</si>
  <si>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</si>
  <si>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</si>
  <si>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</si>
  <si>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</si>
  <si>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</si>
  <si>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</si>
  <si>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</si>
  <si>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</si>
  <si>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</si>
  <si>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</si>
  <si>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</si>
  <si>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</si>
  <si>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</si>
  <si>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</si>
  <si>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</si>
  <si>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</si>
  <si>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</si>
  <si>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</si>
  <si>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</si>
  <si>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</si>
  <si>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</si>
  <si>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</si>
  <si>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</si>
  <si>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</si>
  <si>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</si>
  <si>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</si>
  <si>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</si>
  <si>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</si>
  <si>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</si>
  <si>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</si>
  <si>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</si>
  <si>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</si>
  <si>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</si>
  <si>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</si>
  <si>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</si>
  <si>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</si>
  <si>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</si>
  <si>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</si>
  <si>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</si>
  <si>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</si>
  <si>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</si>
  <si>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</si>
  <si>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</si>
  <si>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</si>
  <si>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</si>
  <si>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</si>
  <si>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</si>
  <si>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</si>
  <si>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</si>
  <si>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</si>
  <si>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</si>
  <si>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</si>
  <si>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</si>
  <si>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</si>
  <si>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</si>
  <si>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</si>
  <si>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</si>
  <si>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</si>
  <si>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</si>
  <si>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</si>
  <si>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</si>
  <si>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</si>
  <si>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</si>
  <si>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</si>
  <si>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</si>
  <si>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</si>
  <si>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</si>
  <si>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</si>
  <si>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</si>
  <si>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</si>
  <si>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</si>
  <si>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</si>
  <si>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</si>
  <si>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</si>
  <si>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</si>
  <si>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</si>
  <si>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</si>
  <si>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</si>
  <si>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</si>
  <si>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</si>
  <si>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</si>
  <si>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</si>
  <si>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</si>
  <si>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</si>
  <si>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</si>
  <si>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</si>
  <si>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</si>
  <si>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</si>
  <si>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</si>
  <si>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</si>
  <si>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</si>
  <si>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</si>
  <si>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</si>
  <si>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</si>
  <si>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</si>
  <si>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</si>
  <si>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</si>
  <si>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</si>
  <si>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</si>
  <si>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</si>
  <si>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</si>
  <si>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</si>
  <si>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</si>
  <si>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</si>
  <si>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</si>
  <si>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</si>
  <si>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</si>
  <si>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Strombidium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</si>
  <si>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</si>
  <si>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</si>
  <si>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</si>
  <si>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</si>
  <si>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</si>
  <si>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</si>
  <si>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</si>
  <si>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</si>
  <si>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</si>
  <si>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</si>
  <si>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</si>
  <si>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</si>
  <si>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</si>
  <si>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</si>
  <si>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</si>
  <si>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</si>
  <si>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</si>
  <si>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</si>
  <si>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</si>
  <si>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</si>
  <si>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</si>
  <si>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Synura sp.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</si>
  <si>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</si>
  <si>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</si>
  <si>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</si>
  <si>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</si>
  <si>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</si>
  <si>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</si>
  <si>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</si>
  <si>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</si>
  <si>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</si>
  <si>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</si>
  <si>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</si>
  <si>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</si>
  <si>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</si>
  <si>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</si>
  <si>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</si>
  <si>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</si>
  <si>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</si>
  <si>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</si>
  <si>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</si>
  <si>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</si>
  <si>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</si>
  <si>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</si>
  <si>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</si>
  <si>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</si>
  <si>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</si>
  <si>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</si>
  <si>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</si>
  <si>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</si>
  <si>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</si>
  <si>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</si>
  <si>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</si>
  <si>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</si>
  <si>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</si>
  <si>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</si>
  <si>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</si>
  <si>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</si>
  <si>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</si>
  <si>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</si>
  <si>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</si>
  <si>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</si>
  <si>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</si>
  <si>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</si>
  <si>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</si>
  <si>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</si>
  <si>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</si>
  <si>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</si>
  <si>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</si>
  <si>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</si>
  <si>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</si>
  <si>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</si>
  <si>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</si>
  <si>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</si>
  <si>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</si>
  <si>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</si>
  <si>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</si>
  <si>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</si>
  <si>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</si>
  <si>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</si>
  <si>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</si>
  <si>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</si>
  <si>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</si>
  <si>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</si>
  <si>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</si>
  <si>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</si>
  <si>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</si>
  <si>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</si>
  <si>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</si>
  <si>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</si>
  <si>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</si>
  <si>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</si>
  <si>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</si>
  <si>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</si>
  <si>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</si>
  <si>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</si>
  <si>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</si>
  <si>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</si>
  <si>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</si>
  <si>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</si>
  <si>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</si>
  <si>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</si>
  <si>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</si>
  <si>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</si>
  <si>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</si>
  <si>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</si>
  <si>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</si>
  <si>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</si>
  <si>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</si>
  <si>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</si>
  <si>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</si>
  <si>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</si>
  <si>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</si>
  <si>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</si>
  <si>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</si>
  <si>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</si>
  <si>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</si>
  <si>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</si>
  <si>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</si>
  <si>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</si>
  <si>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</si>
  <si>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</si>
  <si>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</si>
  <si>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</si>
  <si>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</si>
  <si>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</si>
  <si>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</si>
  <si>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</si>
  <si>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</si>
  <si>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</si>
  <si>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</si>
  <si>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</si>
  <si>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</si>
  <si>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</si>
  <si>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</si>
  <si>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</si>
  <si>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</si>
  <si>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</si>
  <si>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</si>
  <si>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</si>
  <si>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</si>
  <si>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</si>
  <si>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</si>
  <si>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</si>
  <si>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</si>
  <si>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</si>
  <si>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</si>
  <si>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</si>
  <si>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</si>
  <si>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</si>
  <si>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</si>
  <si>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</si>
  <si>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</si>
  <si>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</si>
  <si>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</si>
  <si>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</si>
  <si>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</si>
  <si>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Rotifers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</si>
  <si>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</si>
  <si>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</si>
  <si>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</si>
  <si>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</si>
  <si>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</si>
  <si>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</si>
  <si>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</si>
  <si>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</si>
  <si>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</si>
  <si>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</si>
  <si>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</si>
  <si>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</si>
  <si>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</si>
  <si>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</si>
  <si>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</si>
  <si>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</si>
  <si>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</si>
  <si>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</si>
  <si>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</si>
  <si>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</si>
  <si>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</si>
  <si>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</si>
  <si>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</si>
  <si>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</si>
  <si>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WB</t>
  </si>
  <si>
    <t>Strobilidium sp.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</si>
  <si>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</si>
  <si>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</si>
  <si>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</si>
  <si>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</si>
  <si>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</si>
  <si>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</si>
  <si>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</si>
  <si>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</si>
  <si>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</si>
  <si>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</si>
  <si>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</si>
  <si>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</si>
  <si>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</si>
  <si>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</si>
  <si>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</si>
  <si>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</si>
  <si>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</si>
  <si>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</si>
  <si>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</si>
  <si>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</si>
  <si>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</si>
  <si>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</si>
  <si>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</si>
  <si>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</si>
  <si>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</si>
  <si>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</si>
  <si>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</si>
  <si>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</si>
  <si>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</si>
  <si>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</si>
  <si>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</si>
  <si>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</si>
  <si>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</si>
  <si>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</si>
  <si>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</si>
  <si>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</si>
  <si>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</si>
  <si>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</si>
  <si>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</si>
  <si>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</si>
  <si>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</si>
  <si>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</si>
  <si>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</si>
  <si>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</si>
  <si>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</si>
  <si>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</si>
  <si>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</si>
  <si>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</si>
  <si>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</si>
  <si>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</si>
  <si>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</si>
  <si>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</si>
  <si>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</si>
  <si>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</si>
  <si>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</si>
  <si>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</si>
  <si>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</si>
  <si>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</si>
  <si>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</si>
  <si>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</si>
  <si>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</si>
  <si>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</si>
  <si>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</si>
  <si>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</si>
  <si>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</si>
  <si>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</si>
  <si>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</si>
  <si>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</si>
  <si>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</si>
  <si>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</si>
  <si>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</si>
  <si>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</si>
  <si>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</si>
  <si>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</si>
  <si>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</si>
  <si>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</si>
  <si>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</si>
  <si>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</si>
  <si>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</si>
  <si>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</si>
  <si>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</si>
  <si>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</si>
  <si>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</si>
  <si>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</si>
  <si>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</si>
  <si>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</si>
  <si>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</si>
  <si>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</si>
  <si>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</si>
  <si>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</si>
  <si>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</si>
  <si>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</si>
  <si>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</si>
  <si>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</si>
  <si>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</si>
  <si>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</si>
  <si>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</si>
  <si>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</si>
  <si>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</si>
  <si>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</si>
  <si>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inconspicuum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</si>
  <si>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</si>
  <si>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</si>
  <si>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</si>
  <si>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</si>
  <si>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</si>
  <si>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</si>
  <si>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</si>
  <si>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</si>
  <si>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</si>
  <si>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</si>
  <si>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</si>
  <si>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</si>
  <si>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</si>
  <si>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</si>
  <si>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</si>
  <si>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</si>
  <si>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</si>
  <si>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</si>
  <si>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</si>
  <si>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Peridinium limbatum</t>
  </si>
  <si>
    <t>WB</t>
  </si>
  <si>
    <t>Oocystis sp.</t>
  </si>
  <si>
    <t>WB</t>
  </si>
  <si>
    <t>Oocystis sp.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</si>
  <si>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</si>
  <si>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</si>
  <si>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</si>
  <si>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</si>
  <si>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</si>
  <si>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</si>
  <si>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</si>
  <si>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</si>
  <si>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</si>
  <si>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</si>
  <si>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</si>
  <si>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</si>
  <si>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</si>
  <si>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</si>
  <si>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</si>
  <si>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</si>
  <si>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</si>
  <si>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</si>
  <si>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</si>
  <si>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</si>
  <si>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</si>
  <si>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</si>
  <si>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</si>
  <si>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</si>
  <si>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</si>
  <si>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</si>
  <si>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</si>
  <si>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</si>
  <si>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</si>
  <si>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</si>
  <si>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</si>
  <si>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</si>
  <si>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</si>
  <si>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</si>
  <si>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</si>
  <si>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</si>
  <si>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</si>
  <si>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</si>
  <si>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</si>
  <si>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</si>
  <si>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</si>
  <si>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</si>
  <si>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</si>
  <si>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</si>
  <si>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</si>
  <si>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</si>
  <si>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</si>
  <si>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</si>
  <si>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</si>
  <si>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</si>
  <si>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</si>
  <si>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</si>
  <si>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</si>
  <si>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</si>
  <si>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</si>
  <si>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</si>
  <si>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</si>
  <si>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</si>
  <si>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</si>
  <si>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</si>
  <si>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</si>
  <si>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</si>
  <si>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</si>
  <si>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</si>
  <si>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</si>
  <si>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</si>
  <si>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</si>
  <si>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</si>
  <si>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</si>
  <si>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</si>
  <si>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</si>
  <si>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</si>
  <si>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</si>
  <si>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</si>
  <si>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</si>
  <si>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</si>
  <si>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</si>
  <si>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armatum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</si>
  <si>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</si>
  <si>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</si>
  <si>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</si>
  <si>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</si>
  <si>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</si>
  <si>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</si>
  <si>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</si>
  <si>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</si>
  <si>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</si>
  <si>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</si>
  <si>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</si>
  <si>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</si>
  <si>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</si>
  <si>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</si>
  <si>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</si>
  <si>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</si>
  <si>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</si>
  <si>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</si>
  <si>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</si>
  <si>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</si>
  <si>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</si>
  <si>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</si>
  <si>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</si>
  <si>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</si>
  <si>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</si>
  <si>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</si>
  <si>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</si>
  <si>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</si>
  <si>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</si>
  <si>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</si>
  <si>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</si>
  <si>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</si>
  <si>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</si>
  <si>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</si>
  <si>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</si>
  <si>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</si>
  <si>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</si>
  <si>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</si>
  <si>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</si>
  <si>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</si>
  <si>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</si>
  <si>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</si>
  <si>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</si>
  <si>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</si>
  <si>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</si>
  <si>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</si>
  <si>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</si>
  <si>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</si>
  <si>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</si>
  <si>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</si>
  <si>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</si>
  <si>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</si>
  <si>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</si>
  <si>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Peridinium cinctum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</si>
  <si>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</si>
  <si>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</si>
  <si>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</si>
  <si>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</si>
  <si>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</si>
  <si>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</si>
  <si>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</si>
  <si>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</si>
  <si>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</si>
  <si>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</si>
  <si>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</si>
  <si>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</si>
  <si>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</si>
  <si>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</si>
  <si>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</si>
  <si>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</si>
  <si>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</si>
  <si>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</si>
  <si>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</si>
  <si>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</si>
  <si>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</si>
  <si>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</si>
  <si>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</si>
  <si>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</si>
  <si>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</si>
  <si>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</si>
  <si>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</si>
  <si>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</si>
  <si>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</si>
  <si>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</si>
  <si>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</si>
  <si>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</si>
  <si>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</si>
  <si>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</si>
  <si>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</si>
  <si>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</si>
  <si>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</si>
  <si>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</si>
  <si>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</si>
  <si>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</si>
  <si>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</si>
  <si>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</si>
  <si>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</si>
  <si>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</si>
  <si>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</si>
  <si>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</si>
  <si>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</si>
  <si>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</si>
  <si>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</si>
  <si>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</si>
  <si>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</si>
  <si>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</si>
  <si>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</si>
  <si>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</si>
  <si>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</si>
  <si>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</si>
  <si>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</si>
  <si>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</si>
  <si>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</si>
  <si>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</si>
  <si>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</si>
  <si>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</si>
  <si>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</si>
  <si>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</si>
  <si>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</si>
  <si>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</si>
  <si>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</si>
  <si>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</si>
  <si>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</si>
  <si>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</si>
  <si>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</si>
  <si>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</si>
  <si>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</si>
  <si>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</si>
  <si>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</si>
  <si>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</si>
  <si>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</si>
  <si>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</si>
  <si>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</si>
  <si>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</si>
  <si>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</si>
  <si>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</si>
  <si>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</si>
  <si>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</si>
  <si>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</si>
  <si>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</si>
  <si>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</si>
  <si>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</si>
  <si>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</si>
  <si>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Mallomonas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</si>
  <si>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</si>
  <si>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</si>
  <si>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</si>
  <si>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</si>
  <si>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</si>
  <si>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</si>
  <si>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</si>
  <si>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</si>
  <si>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</si>
  <si>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</si>
  <si>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</si>
  <si>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</si>
  <si>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</si>
  <si>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</si>
  <si>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</si>
  <si>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</si>
  <si>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</si>
  <si>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</si>
  <si>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</si>
  <si>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</si>
  <si>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</si>
  <si>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</si>
  <si>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</si>
  <si>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</si>
  <si>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</si>
  <si>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</si>
  <si>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</si>
  <si>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</si>
  <si>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</si>
  <si>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</si>
  <si>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</si>
  <si>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</si>
  <si>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</si>
  <si>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</si>
  <si>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</si>
  <si>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</si>
  <si>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</si>
  <si>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</si>
  <si>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</si>
  <si>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</si>
  <si>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</si>
  <si>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</si>
  <si>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</si>
  <si>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</si>
  <si>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</si>
  <si>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</si>
  <si>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</si>
  <si>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</si>
  <si>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</si>
  <si>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</si>
  <si>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</si>
  <si>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</si>
  <si>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</si>
  <si>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</si>
  <si>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</si>
  <si>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</si>
  <si>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</si>
  <si>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</si>
  <si>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</si>
  <si>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</si>
  <si>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</si>
  <si>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</si>
  <si>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</si>
  <si>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</si>
  <si>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</si>
  <si>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</si>
  <si>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</si>
  <si>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</si>
  <si>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</si>
  <si>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</si>
  <si>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</si>
  <si>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</si>
  <si>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</si>
  <si>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Oocystis sp.</t>
  </si>
  <si>
    <t>WB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</si>
  <si>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</si>
  <si>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</si>
  <si>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</si>
  <si>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</si>
  <si>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</si>
  <si>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</si>
  <si>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</si>
  <si>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</si>
  <si>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</si>
  <si>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</si>
  <si>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</si>
  <si>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</si>
  <si>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</si>
  <si>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</si>
  <si>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</si>
  <si>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</si>
  <si>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</si>
  <si>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</si>
  <si>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</si>
  <si>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</si>
  <si>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</si>
  <si>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</si>
  <si>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</si>
  <si>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</si>
  <si>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</si>
  <si>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</si>
  <si>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</si>
  <si>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</si>
  <si>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</si>
  <si>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</si>
  <si>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</si>
  <si>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</si>
  <si>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</si>
  <si>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</si>
  <si>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</si>
  <si>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</si>
  <si>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</si>
  <si>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</si>
  <si>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</si>
  <si>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</si>
  <si>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</si>
  <si>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</si>
  <si>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</si>
  <si>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</si>
  <si>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</si>
  <si>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</si>
  <si>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</si>
  <si>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</si>
  <si>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</si>
  <si>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</si>
  <si>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</si>
  <si>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</si>
  <si>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</si>
  <si>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</si>
  <si>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</si>
  <si>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</si>
  <si>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</si>
  <si>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</si>
  <si>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</si>
  <si>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</si>
  <si>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</si>
  <si>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</si>
  <si>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</si>
  <si>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</si>
  <si>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</si>
  <si>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</si>
  <si>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</si>
  <si>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</si>
  <si>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</si>
  <si>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</si>
  <si>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</si>
  <si>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</si>
  <si>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</si>
  <si>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</si>
  <si>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</si>
  <si>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</si>
  <si>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</si>
  <si>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</si>
  <si>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</si>
  <si>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</si>
  <si>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</si>
  <si>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</si>
  <si>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</si>
  <si>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</si>
  <si>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</si>
  <si>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</si>
  <si>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</si>
  <si>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</si>
  <si>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</si>
  <si>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</si>
  <si>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</si>
  <si>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</si>
  <si>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</si>
  <si>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</si>
  <si>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</si>
  <si>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</si>
  <si>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</si>
  <si>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</si>
  <si>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</si>
  <si>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</si>
  <si>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</si>
  <si>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</si>
  <si>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</si>
  <si>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Dinobryon sp.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</si>
  <si>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</si>
  <si>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</si>
  <si>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</si>
  <si>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</si>
  <si>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</si>
  <si>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</si>
  <si>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</si>
  <si>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</si>
  <si>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</si>
  <si>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</si>
  <si>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</si>
  <si>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</si>
  <si>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</si>
  <si>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</si>
  <si>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</si>
  <si>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</si>
  <si>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</si>
  <si>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</si>
  <si>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</si>
  <si>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</si>
  <si>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</si>
  <si>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</si>
  <si>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</si>
  <si>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</si>
  <si>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</si>
  <si>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</si>
  <si>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</si>
  <si>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</si>
  <si>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</si>
  <si>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</si>
  <si>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</si>
  <si>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</si>
  <si>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</si>
  <si>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</si>
  <si>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</si>
  <si>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</si>
  <si>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</si>
  <si>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</si>
  <si>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</si>
  <si>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</si>
  <si>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</si>
  <si>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</si>
  <si>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</si>
  <si>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</si>
  <si>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</si>
  <si>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</si>
  <si>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</si>
  <si>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</si>
  <si>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</si>
  <si>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</si>
  <si>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</si>
  <si>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</si>
  <si>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</si>
  <si>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</si>
  <si>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</si>
  <si>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</si>
  <si>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</si>
  <si>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</si>
  <si>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</si>
  <si>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</si>
  <si>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</si>
  <si>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</si>
  <si>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</si>
  <si>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</si>
  <si>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</si>
  <si>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G. fuscum</t>
  </si>
  <si>
    <t>WB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</si>
  <si>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</si>
  <si>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</si>
  <si>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</si>
  <si>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</si>
  <si>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</si>
  <si>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</si>
  <si>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</si>
  <si>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</si>
  <si>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</si>
  <si>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</si>
  <si>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</si>
  <si>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</si>
  <si>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</si>
  <si>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</si>
  <si>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</si>
  <si>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</si>
  <si>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</si>
  <si>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</si>
  <si>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</si>
  <si>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</si>
  <si>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</si>
  <si>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</si>
  <si>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</si>
  <si>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</si>
  <si>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</si>
  <si>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</si>
  <si>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</si>
  <si>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</si>
  <si>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</si>
  <si>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</si>
  <si>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</si>
  <si>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</si>
  <si>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</si>
  <si>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</si>
  <si>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</si>
  <si>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</si>
  <si>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</si>
  <si>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</si>
  <si>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</si>
  <si>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</si>
  <si>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</si>
  <si>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</si>
  <si>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</si>
  <si>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</si>
  <si>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</si>
  <si>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</si>
  <si>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</si>
  <si>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</si>
  <si>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</si>
  <si>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</si>
  <si>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</si>
  <si>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</si>
  <si>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</si>
  <si>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</si>
  <si>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</si>
  <si>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</si>
  <si>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</si>
  <si>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</si>
  <si>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</si>
  <si>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</si>
  <si>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</si>
  <si>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</si>
  <si>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</si>
  <si>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</si>
  <si>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</si>
  <si>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</si>
  <si>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</si>
  <si>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</si>
  <si>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</si>
  <si>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</si>
  <si>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</si>
  <si>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</si>
  <si>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</si>
  <si>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</si>
  <si>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</si>
  <si>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</si>
  <si>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</si>
  <si>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</si>
  <si>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</si>
  <si>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</si>
  <si>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</si>
  <si>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</si>
  <si>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</si>
  <si>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</si>
  <si>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</si>
  <si>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</si>
  <si>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</si>
  <si>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</si>
  <si>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</si>
  <si>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</si>
  <si>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</si>
  <si>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</si>
  <si>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</si>
  <si>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</si>
  <si>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</si>
  <si>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</si>
  <si>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</si>
  <si>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</si>
  <si>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</si>
  <si>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</si>
  <si>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CB</t>
  </si>
  <si>
    <t>Synura sp.</t>
  </si>
  <si>
    <t>DATE</t>
  </si>
  <si>
    <t>LAKE</t>
  </si>
  <si>
    <t>REP</t>
  </si>
  <si>
    <t>TAXA</t>
  </si>
  <si>
    <t>COUNT 1</t>
  </si>
  <si>
    <t>COUNT 2</t>
  </si>
  <si>
    <t>COUNT 3</t>
  </si>
  <si>
    <t>MEAN COUNT</t>
  </si>
  <si>
    <t>STDEV</t>
  </si>
  <si>
    <t>CHAMBER AREA (mm^2)</t>
  </si>
  <si>
    <r>
      <rPr>
        <sz val="9"/>
        <rFont val="Geneva"/>
      </rPr>
      <t>MEAN CELL VOLUME (</t>
    </r>
    <r>
      <rPr>
        <sz val="9"/>
        <rFont val="Arial"/>
      </rPr>
      <t>µ</t>
    </r>
    <r>
      <rPr>
        <sz val="9"/>
        <rFont val="Geneva"/>
      </rPr>
      <t>m^3)</t>
    </r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</si>
  <si>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</si>
  <si>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</si>
  <si>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</si>
  <si>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</si>
  <si>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</si>
  <si>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</si>
  <si>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</si>
  <si>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</si>
  <si>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</si>
  <si>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</si>
  <si>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</si>
  <si>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</si>
  <si>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</si>
  <si>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</si>
  <si>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</si>
  <si>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</si>
  <si>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</si>
  <si>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</si>
  <si>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</si>
  <si>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</si>
  <si>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</si>
  <si>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</si>
  <si>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</si>
  <si>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</si>
  <si>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</si>
  <si>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</si>
  <si>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</si>
  <si>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</si>
  <si>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</si>
  <si>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</si>
  <si>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</si>
  <si>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</si>
  <si>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</si>
  <si>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</si>
  <si>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</si>
  <si>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</si>
  <si>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</si>
  <si>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</si>
  <si>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</si>
  <si>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</si>
  <si>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</si>
  <si>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</si>
  <si>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</si>
  <si>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</si>
  <si>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</si>
  <si>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</si>
  <si>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</si>
  <si>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</si>
  <si>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</si>
  <si>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</si>
  <si>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WB</t>
  </si>
  <si>
    <t>Cryptomonas sp.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</si>
  <si>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</si>
  <si>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</si>
  <si>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</si>
  <si>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</si>
  <si>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</si>
  <si>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</si>
  <si>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</si>
  <si>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</si>
  <si>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</si>
  <si>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</si>
  <si>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</si>
  <si>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</si>
  <si>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</si>
  <si>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</si>
  <si>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</si>
  <si>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</si>
  <si>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</si>
  <si>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</si>
  <si>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</si>
  <si>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</si>
  <si>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</si>
  <si>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</si>
  <si>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</si>
  <si>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</si>
  <si>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</si>
  <si>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</si>
  <si>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</si>
  <si>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</si>
  <si>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</si>
  <si>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</si>
  <si>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</si>
  <si>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</si>
  <si>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</si>
  <si>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</si>
  <si>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</si>
  <si>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</si>
  <si>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</si>
  <si>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</si>
  <si>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</si>
  <si>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</si>
  <si>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</si>
  <si>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</si>
  <si>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</si>
  <si>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</si>
  <si>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</si>
  <si>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</si>
  <si>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</si>
  <si>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</si>
  <si>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</si>
  <si>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</si>
  <si>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</si>
  <si>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</si>
  <si>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</si>
  <si>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</si>
  <si>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</si>
  <si>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</si>
  <si>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</si>
  <si>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</si>
  <si>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</si>
  <si>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</si>
  <si>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</si>
  <si>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</si>
  <si>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</si>
  <si>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</si>
  <si>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</si>
  <si>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</si>
  <si>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</si>
  <si>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</si>
  <si>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</si>
  <si>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</si>
  <si>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</si>
  <si>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</si>
  <si>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</si>
  <si>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</si>
  <si>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</si>
  <si>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</si>
  <si>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</si>
  <si>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</si>
  <si>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</si>
  <si>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</si>
  <si>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</si>
  <si>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</si>
  <si>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</si>
  <si>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</si>
  <si>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</si>
  <si>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</si>
  <si>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</si>
  <si>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</si>
  <si>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</si>
  <si>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</si>
  <si>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</si>
  <si>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</si>
  <si>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</si>
  <si>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</si>
  <si>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</si>
  <si>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</si>
  <si>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</si>
  <si>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</si>
  <si>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Strobilidium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</si>
  <si>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</si>
  <si>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</si>
  <si>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</si>
  <si>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</si>
  <si>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</si>
  <si>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</si>
  <si>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</si>
  <si>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</si>
  <si>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</si>
  <si>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</si>
  <si>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</si>
  <si>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</si>
  <si>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</si>
  <si>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</si>
  <si>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</si>
  <si>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</si>
  <si>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</si>
  <si>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</si>
  <si>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</si>
  <si>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</si>
  <si>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</si>
  <si>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</si>
  <si>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</si>
  <si>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</si>
  <si>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</si>
  <si>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</si>
  <si>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</si>
  <si>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</si>
  <si>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</si>
  <si>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</si>
  <si>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</si>
  <si>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</si>
  <si>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</si>
  <si>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</si>
  <si>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</si>
  <si>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</si>
  <si>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</si>
  <si>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</si>
  <si>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</si>
  <si>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</si>
  <si>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</si>
  <si>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</si>
  <si>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</si>
  <si>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</si>
  <si>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</si>
  <si>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</si>
  <si>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</si>
  <si>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</si>
  <si>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</si>
  <si>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</si>
  <si>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</si>
  <si>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</si>
  <si>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</si>
  <si>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Strombidium sp.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</si>
  <si>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</si>
  <si>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</si>
  <si>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</si>
  <si>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</si>
  <si>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</si>
  <si>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</si>
  <si>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</si>
  <si>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</si>
  <si>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</si>
  <si>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</si>
  <si>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</si>
  <si>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</si>
  <si>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</si>
  <si>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</si>
  <si>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</si>
  <si>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</si>
  <si>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</si>
  <si>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</si>
  <si>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</si>
  <si>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</si>
  <si>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</si>
  <si>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</si>
  <si>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</si>
  <si>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</si>
  <si>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</si>
  <si>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</si>
  <si>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</si>
  <si>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</si>
  <si>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</si>
  <si>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</si>
  <si>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</si>
  <si>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</si>
  <si>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</si>
  <si>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</si>
  <si>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</si>
  <si>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</si>
  <si>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</si>
  <si>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</si>
  <si>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</si>
  <si>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</si>
  <si>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</si>
  <si>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</si>
  <si>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</si>
  <si>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</si>
  <si>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</si>
  <si>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</si>
  <si>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</si>
  <si>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</si>
  <si>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</si>
  <si>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</si>
  <si>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</si>
  <si>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</si>
  <si>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</si>
  <si>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</si>
  <si>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</si>
  <si>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</si>
  <si>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</si>
  <si>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</si>
  <si>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</si>
  <si>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</si>
  <si>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</si>
  <si>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</si>
  <si>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</si>
  <si>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</si>
  <si>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</si>
  <si>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</si>
  <si>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</si>
  <si>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</si>
  <si>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</si>
  <si>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</si>
  <si>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</si>
  <si>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</si>
  <si>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</si>
  <si>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</si>
  <si>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</si>
  <si>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</si>
  <si>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</si>
  <si>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</si>
  <si>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</si>
  <si>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</si>
  <si>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</si>
  <si>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</si>
  <si>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</si>
  <si>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</si>
  <si>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</si>
  <si>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</si>
  <si>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</si>
  <si>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</si>
  <si>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</si>
  <si>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</si>
  <si>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</si>
  <si>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Peridinum quadridens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</si>
  <si>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</si>
  <si>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</si>
  <si>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</si>
  <si>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</si>
  <si>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</si>
  <si>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</si>
  <si>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</si>
  <si>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</si>
  <si>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</si>
  <si>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</si>
  <si>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</si>
  <si>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</si>
  <si>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</si>
  <si>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</si>
  <si>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</si>
  <si>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</si>
  <si>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</si>
  <si>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</si>
  <si>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</si>
  <si>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</si>
  <si>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</si>
  <si>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</si>
  <si>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</si>
  <si>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</si>
  <si>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</si>
  <si>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</si>
  <si>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</si>
  <si>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</si>
  <si>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</si>
  <si>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</si>
  <si>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</si>
  <si>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</si>
  <si>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</si>
  <si>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</si>
  <si>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</si>
  <si>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</si>
  <si>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</si>
  <si>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</si>
  <si>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</si>
  <si>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</si>
  <si>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</si>
  <si>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</si>
  <si>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</si>
  <si>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</si>
  <si>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</si>
  <si>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</si>
  <si>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</si>
  <si>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</si>
  <si>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</si>
  <si>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</si>
  <si>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</si>
  <si>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</si>
  <si>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</si>
  <si>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</si>
  <si>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</si>
  <si>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Rotifers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</si>
  <si>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</si>
  <si>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</si>
  <si>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</si>
  <si>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</si>
  <si>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</si>
  <si>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</si>
  <si>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</si>
  <si>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</si>
  <si>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</si>
  <si>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</si>
  <si>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</si>
  <si>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</si>
  <si>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</si>
  <si>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</si>
  <si>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</si>
  <si>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</si>
  <si>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</si>
  <si>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</si>
  <si>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</si>
  <si>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</si>
  <si>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</si>
  <si>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</si>
  <si>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</si>
  <si>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</si>
  <si>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</si>
  <si>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</si>
  <si>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</si>
  <si>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</si>
  <si>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</si>
  <si>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</si>
  <si>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</si>
  <si>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</si>
  <si>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</si>
  <si>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</si>
  <si>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</si>
  <si>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</si>
  <si>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</si>
  <si>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</si>
  <si>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</si>
  <si>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</si>
  <si>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</si>
  <si>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</si>
  <si>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</si>
  <si>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</si>
  <si>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</si>
  <si>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</si>
  <si>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</si>
  <si>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</si>
  <si>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</si>
  <si>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</si>
  <si>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</si>
  <si>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</si>
  <si>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</si>
  <si>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</si>
  <si>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</si>
  <si>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</si>
  <si>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</si>
  <si>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</si>
  <si>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</si>
  <si>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</si>
  <si>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</si>
  <si>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</si>
  <si>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</si>
  <si>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</si>
  <si>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</si>
  <si>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</si>
  <si>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</si>
  <si>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</si>
  <si>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</si>
  <si>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</si>
  <si>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</si>
  <si>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</si>
  <si>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</si>
  <si>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</si>
  <si>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</si>
  <si>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</si>
  <si>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</si>
  <si>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</si>
  <si>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</si>
  <si>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</si>
  <si>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</si>
  <si>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</si>
  <si>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</si>
  <si>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</si>
  <si>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</si>
  <si>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</si>
  <si>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</si>
  <si>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</si>
  <si>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</si>
  <si>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</si>
  <si>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</si>
  <si>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</si>
  <si>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</si>
  <si>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</si>
  <si>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</si>
  <si>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</si>
  <si>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</si>
  <si>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</si>
  <si>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</si>
  <si>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</si>
  <si>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</si>
  <si>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</si>
  <si>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</si>
  <si>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</si>
  <si>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</si>
  <si>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</si>
  <si>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</si>
  <si>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</si>
  <si>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</si>
  <si>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</si>
  <si>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</si>
  <si>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</si>
  <si>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</si>
  <si>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</si>
  <si>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</si>
  <si>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</si>
  <si>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</si>
  <si>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</si>
  <si>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</si>
  <si>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</si>
  <si>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</si>
  <si>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</si>
  <si>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</si>
  <si>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limbatum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</si>
  <si>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</si>
  <si>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</si>
  <si>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</si>
  <si>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</si>
  <si>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</si>
  <si>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</si>
  <si>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</si>
  <si>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</si>
  <si>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</si>
  <si>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</si>
  <si>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</si>
  <si>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</si>
  <si>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</si>
  <si>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</si>
  <si>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</si>
  <si>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</si>
  <si>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</si>
  <si>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</si>
  <si>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</si>
  <si>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</si>
  <si>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</si>
  <si>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</si>
  <si>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</si>
  <si>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</si>
  <si>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</si>
  <si>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</si>
  <si>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</si>
  <si>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</si>
  <si>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</si>
  <si>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</si>
  <si>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</si>
  <si>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</si>
  <si>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</si>
  <si>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</si>
  <si>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</si>
  <si>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</si>
  <si>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</si>
  <si>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</si>
  <si>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</si>
  <si>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</si>
  <si>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</si>
  <si>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</si>
  <si>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</si>
  <si>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</si>
  <si>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</si>
  <si>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</si>
  <si>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</si>
  <si>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</si>
  <si>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</si>
  <si>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</si>
  <si>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</si>
  <si>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</si>
  <si>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</si>
  <si>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</si>
  <si>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</si>
  <si>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</si>
  <si>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</si>
  <si>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</si>
  <si>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</si>
  <si>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</si>
  <si>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</si>
  <si>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</si>
  <si>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</si>
  <si>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</si>
  <si>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</si>
  <si>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</si>
  <si>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</si>
  <si>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</si>
  <si>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</si>
  <si>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</si>
  <si>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</si>
  <si>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</si>
  <si>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</si>
  <si>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</si>
  <si>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</si>
  <si>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</si>
  <si>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</si>
  <si>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</si>
  <si>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</si>
  <si>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</si>
  <si>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</si>
  <si>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</si>
  <si>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</si>
  <si>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</si>
  <si>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</si>
  <si>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</si>
  <si>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</si>
  <si>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</si>
  <si>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</si>
  <si>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</si>
  <si>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</si>
  <si>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</si>
  <si>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</si>
  <si>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</si>
  <si>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</si>
  <si>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</si>
  <si>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</si>
  <si>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</si>
  <si>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</si>
  <si>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</si>
  <si>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</si>
  <si>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</si>
  <si>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</si>
  <si>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</si>
  <si>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</si>
  <si>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</si>
  <si>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</si>
  <si>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</si>
  <si>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</si>
  <si>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</si>
  <si>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</si>
  <si>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</si>
  <si>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</si>
  <si>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cinctum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</si>
  <si>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</si>
  <si>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</si>
  <si>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</si>
  <si>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</si>
  <si>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</si>
  <si>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</si>
  <si>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</si>
  <si>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</si>
  <si>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</si>
  <si>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</si>
  <si>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</si>
  <si>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</si>
  <si>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</si>
  <si>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</si>
  <si>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</si>
  <si>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</si>
  <si>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</si>
  <si>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Peridinium inconspicuum</t>
  </si>
  <si>
    <t>CB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</si>
  <si>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</si>
  <si>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</si>
  <si>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</si>
  <si>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</si>
  <si>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</si>
  <si>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</si>
  <si>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</si>
  <si>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</si>
  <si>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</si>
  <si>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</si>
  <si>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</si>
  <si>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</si>
  <si>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</si>
  <si>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</si>
  <si>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</si>
  <si>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</si>
  <si>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</si>
  <si>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</si>
  <si>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</si>
  <si>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</si>
  <si>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</si>
  <si>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</si>
  <si>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</si>
  <si>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</si>
  <si>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</si>
  <si>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</si>
  <si>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</si>
  <si>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</si>
  <si>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</si>
  <si>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</si>
  <si>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</si>
  <si>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</si>
  <si>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</si>
  <si>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</si>
  <si>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</si>
  <si>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</si>
  <si>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</si>
  <si>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</si>
  <si>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</si>
  <si>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</si>
  <si>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</si>
  <si>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</si>
  <si>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</si>
  <si>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</si>
  <si>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</si>
  <si>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</si>
  <si>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</si>
  <si>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</si>
  <si>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</si>
  <si>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</si>
  <si>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</si>
  <si>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</si>
  <si>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</si>
  <si>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</si>
  <si>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</si>
  <si>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</si>
  <si>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</si>
  <si>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</si>
  <si>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</si>
  <si>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</si>
  <si>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</si>
  <si>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</si>
  <si>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</si>
  <si>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</si>
  <si>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</si>
  <si>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</si>
  <si>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</si>
  <si>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</si>
  <si>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</si>
  <si>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</si>
  <si>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</si>
  <si>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</si>
  <si>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</si>
  <si>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</si>
  <si>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</si>
  <si>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</si>
  <si>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</si>
  <si>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</si>
  <si>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</si>
  <si>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</si>
  <si>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</si>
  <si>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</si>
  <si>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</si>
  <si>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</si>
  <si>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</si>
  <si>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</si>
  <si>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</si>
  <si>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</si>
  <si>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</si>
  <si>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</si>
  <si>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</si>
  <si>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</si>
  <si>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</si>
  <si>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</si>
  <si>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</si>
  <si>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</si>
  <si>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</si>
  <si>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</si>
  <si>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</si>
  <si>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</si>
  <si>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</si>
  <si>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</si>
  <si>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</si>
  <si>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</si>
  <si>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</si>
  <si>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</si>
  <si>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</si>
  <si>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</si>
  <si>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</si>
  <si>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</si>
  <si>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</si>
  <si>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</si>
  <si>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</si>
  <si>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Oocystis sp.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</si>
  <si>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</si>
  <si>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</si>
  <si>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</si>
  <si>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</si>
  <si>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</si>
  <si>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</si>
  <si>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</si>
  <si>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</si>
  <si>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</si>
  <si>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</si>
  <si>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</si>
  <si>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</si>
  <si>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</si>
  <si>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</si>
  <si>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</si>
  <si>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</si>
  <si>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</si>
  <si>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</si>
  <si>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</si>
  <si>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</si>
  <si>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</si>
  <si>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</si>
  <si>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</si>
  <si>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</si>
  <si>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</si>
  <si>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</si>
  <si>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</si>
  <si>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</si>
  <si>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</si>
  <si>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</si>
  <si>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</si>
  <si>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</si>
  <si>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</si>
  <si>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</si>
  <si>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</si>
  <si>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</si>
  <si>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</si>
  <si>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</si>
  <si>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</si>
  <si>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</si>
  <si>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CB</t>
  </si>
  <si>
    <t>Peridinium armatum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</si>
  <si>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</si>
  <si>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</si>
  <si>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</si>
  <si>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</si>
  <si>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</si>
  <si>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</si>
  <si>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</si>
  <si>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</si>
  <si>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</si>
  <si>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</si>
  <si>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</si>
  <si>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</si>
  <si>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</si>
  <si>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</si>
  <si>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</si>
  <si>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</si>
  <si>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</si>
  <si>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</si>
  <si>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</si>
  <si>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</si>
  <si>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</si>
  <si>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</si>
  <si>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</si>
  <si>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</si>
  <si>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</si>
  <si>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</si>
  <si>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</si>
  <si>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</si>
  <si>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</si>
  <si>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</si>
  <si>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</si>
  <si>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</si>
  <si>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</si>
  <si>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</si>
  <si>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</si>
  <si>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</si>
  <si>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</si>
  <si>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</si>
  <si>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</si>
  <si>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</si>
  <si>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</si>
  <si>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</si>
  <si>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</si>
  <si>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</si>
  <si>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</si>
  <si>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</si>
  <si>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</si>
  <si>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</si>
  <si>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</si>
  <si>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</si>
  <si>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</si>
  <si>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</si>
  <si>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</si>
  <si>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</si>
  <si>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</si>
  <si>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</si>
  <si>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</si>
  <si>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</si>
  <si>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</si>
  <si>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</si>
  <si>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</si>
  <si>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</si>
  <si>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</si>
  <si>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</si>
  <si>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</si>
  <si>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</si>
  <si>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</si>
  <si>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</si>
  <si>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</si>
  <si>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</si>
  <si>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</si>
  <si>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</si>
  <si>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</si>
  <si>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</si>
  <si>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</si>
  <si>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</si>
  <si>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</si>
  <si>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</si>
  <si>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</si>
  <si>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</si>
  <si>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</si>
  <si>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</si>
  <si>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</si>
  <si>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</si>
  <si>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</si>
  <si>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</si>
  <si>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</si>
  <si>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</si>
  <si>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</si>
  <si>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</si>
  <si>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</si>
  <si>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</si>
  <si>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</si>
  <si>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</si>
  <si>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</si>
  <si>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</si>
  <si>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</si>
  <si>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</si>
  <si>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</si>
  <si>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</si>
  <si>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</si>
  <si>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</si>
  <si>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</si>
  <si>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</si>
  <si>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</si>
  <si>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</si>
  <si>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</si>
  <si>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</si>
  <si>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</si>
  <si>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</si>
  <si>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</si>
  <si>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</si>
  <si>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</si>
  <si>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</si>
  <si>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</si>
  <si>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</si>
  <si>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</si>
  <si>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</si>
  <si>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</si>
  <si>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</si>
  <si>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</si>
  <si>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</si>
  <si>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</si>
  <si>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</si>
  <si>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</si>
  <si>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</si>
  <si>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</si>
  <si>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</si>
  <si>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</si>
  <si>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</si>
  <si>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G. fuscum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</si>
  <si>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</si>
  <si>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</si>
  <si>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</si>
  <si>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</si>
  <si>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</si>
  <si>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</si>
  <si>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</si>
  <si>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</si>
  <si>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</si>
  <si>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</si>
  <si>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</si>
  <si>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</si>
  <si>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</si>
  <si>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</si>
  <si>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</si>
  <si>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</si>
  <si>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</si>
  <si>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</si>
  <si>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</si>
  <si>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</si>
  <si>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</si>
  <si>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</si>
  <si>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</si>
  <si>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</si>
  <si>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</si>
  <si>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</si>
  <si>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</si>
  <si>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</si>
  <si>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</si>
  <si>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</si>
  <si>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</si>
  <si>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</si>
  <si>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</si>
  <si>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</si>
  <si>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</si>
  <si>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</si>
  <si>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</si>
  <si>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</si>
  <si>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</si>
  <si>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</si>
  <si>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CB</t>
  </si>
  <si>
    <t>Mallomonas sp.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</si>
  <si>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</si>
  <si>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</si>
  <si>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</si>
  <si>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</si>
  <si>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</si>
  <si>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</si>
  <si>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</si>
  <si>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</si>
  <si>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</si>
  <si>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</si>
  <si>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</si>
  <si>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</si>
  <si>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</si>
  <si>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</si>
  <si>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</si>
  <si>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</si>
  <si>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</si>
  <si>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</si>
  <si>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</si>
  <si>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</si>
  <si>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</si>
  <si>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DATE</t>
  </si>
  <si>
    <t>LAKE</t>
  </si>
  <si>
    <t>REP</t>
  </si>
  <si>
    <t>TAXA</t>
  </si>
  <si>
    <t>COUNT 1</t>
  </si>
  <si>
    <t>COUNT 2</t>
  </si>
  <si>
    <t>COUNT 3</t>
  </si>
  <si>
    <t>MEAN COUNT</t>
  </si>
  <si>
    <t>STDEV</t>
  </si>
  <si>
    <t>CHAMBER AREA (mm^2)</t>
  </si>
  <si>
    <r>
      <rPr>
        <sz val="9"/>
        <rFont val="Geneva"/>
      </rPr>
      <t>MEAN CELL VOLUME (</t>
    </r>
    <r>
      <rPr>
        <sz val="9"/>
        <rFont val="Arial"/>
      </rPr>
      <t>µ</t>
    </r>
    <r>
      <rPr>
        <sz val="9"/>
        <rFont val="Geneva"/>
      </rPr>
      <t>m^3)</t>
    </r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</si>
  <si>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</si>
  <si>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</si>
  <si>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</si>
  <si>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</si>
  <si>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</si>
  <si>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</si>
  <si>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</si>
  <si>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</si>
  <si>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</si>
  <si>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</si>
  <si>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</si>
  <si>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</si>
  <si>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</si>
  <si>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</si>
  <si>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</si>
  <si>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</si>
  <si>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</si>
  <si>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</si>
  <si>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</si>
  <si>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</si>
  <si>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</si>
  <si>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</si>
  <si>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</si>
  <si>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</si>
  <si>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</si>
  <si>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</si>
  <si>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</si>
  <si>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</si>
  <si>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</si>
  <si>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</si>
  <si>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</si>
  <si>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</si>
  <si>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</si>
  <si>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</si>
  <si>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</si>
  <si>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</si>
  <si>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</si>
  <si>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</si>
  <si>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</si>
  <si>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</si>
  <si>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</si>
  <si>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</si>
  <si>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</si>
  <si>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</si>
  <si>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</si>
  <si>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</si>
  <si>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</si>
  <si>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</si>
  <si>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</si>
  <si>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</si>
  <si>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</si>
  <si>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</si>
  <si>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</si>
  <si>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</si>
  <si>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</si>
  <si>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</si>
  <si>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</si>
  <si>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</si>
  <si>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</si>
  <si>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</si>
  <si>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</si>
  <si>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</si>
  <si>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</si>
  <si>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</si>
  <si>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</si>
  <si>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</si>
  <si>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</si>
  <si>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</si>
  <si>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</si>
  <si>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</si>
  <si>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</si>
  <si>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</si>
  <si>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</si>
  <si>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</si>
  <si>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</si>
  <si>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</si>
  <si>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</si>
  <si>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Cryptomonas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</si>
  <si>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</si>
  <si>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</si>
  <si>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</si>
  <si>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</si>
  <si>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</si>
  <si>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</si>
  <si>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</si>
  <si>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</si>
  <si>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</si>
  <si>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</si>
  <si>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</si>
  <si>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</si>
  <si>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</si>
  <si>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</si>
  <si>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</si>
  <si>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</si>
  <si>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</si>
  <si>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</si>
  <si>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</si>
  <si>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</si>
  <si>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</si>
  <si>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</si>
  <si>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</si>
  <si>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Dinobryon sp.</t>
  </si>
  <si>
    <t>CB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</si>
  <si>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</si>
  <si>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</si>
  <si>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</si>
  <si>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</si>
  <si>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</si>
  <si>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</si>
  <si>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</si>
  <si>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</si>
  <si>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</si>
  <si>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</si>
  <si>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</si>
  <si>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</si>
  <si>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</si>
  <si>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</si>
  <si>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</si>
  <si>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</si>
  <si>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</si>
  <si>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</si>
  <si>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</si>
  <si>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</si>
  <si>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</si>
  <si>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</si>
  <si>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</si>
  <si>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</si>
  <si>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</si>
  <si>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</si>
  <si>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</si>
  <si>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</si>
  <si>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</si>
  <si>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</si>
  <si>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</si>
  <si>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</si>
  <si>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</si>
  <si>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</si>
  <si>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</si>
  <si>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</si>
  <si>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</si>
  <si>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</si>
  <si>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</si>
  <si>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</si>
  <si>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</si>
  <si>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</si>
  <si>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</si>
  <si>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</si>
  <si>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</si>
  <si>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</si>
  <si>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</si>
  <si>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</si>
  <si>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</si>
  <si>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</si>
  <si>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</si>
  <si>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</si>
  <si>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</si>
  <si>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</si>
  <si>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</si>
  <si>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</si>
  <si>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</si>
  <si>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</si>
  <si>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</si>
  <si>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</si>
  <si>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</si>
  <si>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</si>
  <si>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</si>
  <si>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</si>
  <si>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</si>
  <si>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</si>
  <si>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</si>
  <si>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</si>
  <si>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</si>
  <si>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</si>
  <si>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</si>
  <si>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</si>
  <si>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</si>
  <si>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</si>
  <si>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</si>
  <si>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</si>
  <si>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</si>
  <si>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</si>
  <si>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</si>
  <si>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</si>
  <si>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</si>
  <si>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</si>
  <si>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</si>
  <si>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</si>
  <si>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</si>
  <si>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</si>
  <si>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</si>
  <si>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</si>
  <si>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</si>
  <si>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</si>
  <si>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</si>
  <si>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</si>
  <si>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</si>
  <si>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</si>
  <si>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</si>
  <si>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</si>
  <si>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</si>
  <si>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</si>
  <si>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</si>
  <si>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</si>
  <si>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Unflagellated Colonial Chryosophyte</t>
  </si>
  <si>
    <t>FB</t>
  </si>
  <si>
    <t>FB</t>
  </si>
  <si>
    <t>Strobilidium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</si>
  <si>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</si>
  <si>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</si>
  <si>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</si>
  <si>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</si>
  <si>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</si>
  <si>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</si>
  <si>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</si>
  <si>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</si>
  <si>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</si>
  <si>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</si>
  <si>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</si>
  <si>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</si>
  <si>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</si>
  <si>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</si>
  <si>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</si>
  <si>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</si>
  <si>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</si>
  <si>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</si>
  <si>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</si>
  <si>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</si>
  <si>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</si>
  <si>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</si>
  <si>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</si>
  <si>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</si>
  <si>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</si>
  <si>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</si>
  <si>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</si>
  <si>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</si>
  <si>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</si>
  <si>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</si>
  <si>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</si>
  <si>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</si>
  <si>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</si>
  <si>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</si>
  <si>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</si>
  <si>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</si>
  <si>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</si>
  <si>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</si>
  <si>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</si>
  <si>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</si>
  <si>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</si>
  <si>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</si>
  <si>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</si>
  <si>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</si>
  <si>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</si>
  <si>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</si>
  <si>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</si>
  <si>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</si>
  <si>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</si>
  <si>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</si>
  <si>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</si>
  <si>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</si>
  <si>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</si>
  <si>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</si>
  <si>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</si>
  <si>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</si>
  <si>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</si>
  <si>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</si>
  <si>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</si>
  <si>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</si>
  <si>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</si>
  <si>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</si>
  <si>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</si>
  <si>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</si>
  <si>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</si>
  <si>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</si>
  <si>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</si>
  <si>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</si>
  <si>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</si>
  <si>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</si>
  <si>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</si>
  <si>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</si>
  <si>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</si>
  <si>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</si>
  <si>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</si>
  <si>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</si>
  <si>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</si>
  <si>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Strombidium sp. (cilliate)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</si>
  <si>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</si>
  <si>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</si>
  <si>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</si>
  <si>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</si>
  <si>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</si>
  <si>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</si>
  <si>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</si>
  <si>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</si>
  <si>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</si>
  <si>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</si>
  <si>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</si>
  <si>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</si>
  <si>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</si>
  <si>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</si>
  <si>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</si>
  <si>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</si>
  <si>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</si>
  <si>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</si>
  <si>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</si>
  <si>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</si>
  <si>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</si>
  <si>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</si>
  <si>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</si>
  <si>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</si>
  <si>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</si>
  <si>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</si>
  <si>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</si>
  <si>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</si>
  <si>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</si>
  <si>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</si>
  <si>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</si>
  <si>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Synura sp. (colony)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</si>
  <si>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</si>
  <si>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</si>
  <si>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</si>
  <si>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</si>
  <si>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</si>
  <si>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</si>
  <si>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</si>
  <si>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</si>
  <si>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</si>
  <si>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</si>
  <si>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</si>
  <si>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</si>
  <si>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</si>
  <si>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</si>
  <si>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</si>
  <si>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</si>
  <si>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</si>
  <si>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</si>
  <si>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</si>
  <si>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</si>
  <si>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</si>
  <si>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</si>
  <si>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</si>
  <si>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</si>
  <si>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</si>
  <si>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</si>
  <si>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</si>
  <si>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</si>
  <si>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</si>
  <si>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</si>
  <si>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</si>
  <si>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</si>
  <si>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</si>
  <si>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</si>
  <si>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</si>
  <si>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</si>
  <si>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</si>
  <si>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</si>
  <si>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</si>
  <si>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</si>
  <si>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</si>
  <si>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</si>
  <si>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</si>
  <si>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</si>
  <si>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</si>
  <si>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</si>
  <si>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</si>
  <si>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</si>
  <si>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</si>
  <si>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</si>
  <si>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</si>
  <si>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</si>
  <si>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</si>
  <si>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</si>
  <si>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</si>
  <si>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</si>
  <si>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</si>
  <si>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</si>
  <si>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</si>
  <si>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</si>
  <si>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</si>
  <si>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</si>
  <si>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</si>
  <si>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</si>
  <si>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</si>
  <si>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</si>
  <si>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</si>
  <si>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</si>
  <si>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</si>
  <si>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</si>
  <si>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</si>
  <si>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</si>
  <si>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</si>
  <si>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</si>
  <si>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</si>
  <si>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</si>
  <si>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</si>
  <si>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</si>
  <si>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</si>
  <si>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</si>
  <si>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</si>
  <si>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</si>
  <si>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</si>
  <si>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</si>
  <si>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</si>
  <si>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</si>
  <si>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</si>
  <si>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</si>
  <si>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</si>
  <si>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</si>
  <si>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</si>
  <si>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</si>
  <si>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</si>
  <si>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</si>
  <si>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</si>
  <si>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</si>
  <si>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</si>
  <si>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</si>
  <si>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</si>
  <si>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</si>
  <si>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</si>
  <si>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</si>
  <si>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</si>
  <si>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</si>
  <si>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</si>
  <si>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</si>
  <si>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</si>
  <si>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</si>
  <si>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</si>
  <si>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</si>
  <si>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</si>
  <si>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</si>
  <si>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</si>
  <si>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</si>
  <si>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</si>
  <si>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</si>
  <si>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</si>
  <si>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</si>
  <si>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</si>
  <si>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</si>
  <si>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</si>
  <si>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</si>
  <si>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</si>
  <si>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</si>
  <si>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</si>
  <si>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</si>
  <si>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</si>
  <si>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</si>
  <si>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</si>
  <si>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</si>
  <si>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FB</t>
  </si>
  <si>
    <t>Strobilidium sp. (cilliate)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</si>
  <si>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</si>
  <si>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</si>
  <si>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</si>
  <si>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</si>
  <si>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</si>
  <si>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</si>
  <si>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</si>
  <si>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</si>
  <si>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</si>
  <si>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</si>
  <si>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</si>
  <si>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</si>
  <si>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</si>
  <si>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</si>
  <si>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</si>
  <si>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</si>
  <si>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</si>
  <si>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</si>
  <si>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</si>
  <si>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</si>
  <si>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</si>
  <si>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</si>
  <si>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</si>
  <si>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</si>
  <si>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</si>
  <si>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</si>
  <si>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</si>
  <si>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</si>
  <si>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</si>
  <si>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</si>
  <si>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</si>
  <si>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</si>
  <si>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</si>
  <si>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</si>
  <si>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</si>
  <si>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</si>
  <si>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</si>
  <si>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</si>
  <si>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</si>
  <si>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</si>
  <si>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</si>
  <si>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</si>
  <si>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</si>
  <si>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</si>
  <si>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</si>
  <si>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</si>
  <si>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</si>
  <si>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</si>
  <si>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</si>
  <si>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</si>
  <si>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</si>
  <si>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</si>
  <si>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</si>
  <si>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</si>
  <si>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</si>
  <si>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</si>
  <si>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</si>
  <si>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</si>
  <si>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</si>
  <si>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</si>
  <si>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</si>
  <si>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</si>
  <si>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</si>
  <si>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</si>
  <si>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</si>
  <si>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</si>
  <si>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</si>
  <si>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</si>
  <si>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</si>
  <si>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</si>
  <si>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</si>
  <si>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</si>
  <si>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</si>
  <si>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</si>
  <si>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</si>
  <si>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</si>
  <si>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</si>
  <si>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</si>
  <si>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</si>
  <si>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</si>
  <si>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</si>
  <si>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</si>
  <si>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</si>
  <si>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</si>
  <si>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</si>
  <si>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</si>
  <si>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</si>
  <si>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</si>
  <si>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</si>
  <si>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</si>
  <si>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</si>
  <si>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</si>
  <si>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</si>
  <si>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</si>
  <si>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</si>
  <si>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</si>
  <si>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</si>
  <si>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</si>
  <si>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</si>
  <si>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</si>
  <si>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</si>
  <si>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</si>
  <si>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</si>
  <si>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</si>
  <si>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</si>
  <si>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</si>
  <si>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</si>
  <si>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</si>
  <si>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</si>
  <si>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</si>
  <si>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Peridinium quadridens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</si>
  <si>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</si>
  <si>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</si>
  <si>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</si>
  <si>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</si>
  <si>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</si>
  <si>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</si>
  <si>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</si>
  <si>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</si>
  <si>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</si>
  <si>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</si>
  <si>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</si>
  <si>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</si>
  <si>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</si>
  <si>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</si>
  <si>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</si>
  <si>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</si>
  <si>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</si>
  <si>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</si>
  <si>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</si>
  <si>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</si>
  <si>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</si>
  <si>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Rotifers</t>
  </si>
  <si>
    <t>FB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</si>
  <si>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</si>
  <si>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</si>
  <si>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</si>
  <si>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</si>
  <si>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</si>
  <si>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</si>
  <si>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</si>
  <si>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</si>
  <si>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</si>
  <si>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</si>
  <si>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</si>
  <si>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</si>
  <si>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</si>
  <si>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</si>
  <si>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</si>
  <si>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</si>
  <si>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</si>
  <si>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</si>
  <si>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</si>
  <si>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</si>
  <si>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</si>
  <si>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</si>
  <si>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</si>
  <si>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</si>
  <si>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</si>
  <si>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</si>
  <si>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</si>
  <si>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</si>
  <si>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</si>
  <si>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</si>
  <si>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</si>
  <si>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</si>
  <si>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</si>
  <si>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</si>
  <si>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</si>
  <si>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</si>
  <si>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</si>
  <si>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</si>
  <si>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</si>
  <si>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</si>
  <si>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</si>
  <si>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</si>
  <si>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</si>
  <si>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</si>
  <si>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</si>
  <si>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</si>
  <si>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</si>
  <si>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</si>
  <si>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</si>
  <si>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</si>
  <si>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</si>
  <si>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</si>
  <si>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</si>
  <si>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</si>
  <si>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</si>
  <si>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</si>
  <si>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</si>
  <si>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</si>
  <si>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</si>
  <si>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</si>
  <si>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</si>
  <si>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</si>
  <si>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</si>
  <si>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</si>
  <si>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</si>
  <si>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</si>
  <si>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</si>
  <si>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</si>
  <si>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</si>
  <si>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</si>
  <si>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</si>
  <si>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</si>
  <si>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</si>
  <si>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</si>
  <si>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</si>
  <si>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inconspicuum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</si>
  <si>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</si>
  <si>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</si>
  <si>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</si>
  <si>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</si>
  <si>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</si>
  <si>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</si>
  <si>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</si>
  <si>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</si>
  <si>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</si>
  <si>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</si>
  <si>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</si>
  <si>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</si>
  <si>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</si>
  <si>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</si>
  <si>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</si>
  <si>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</si>
  <si>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</si>
  <si>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</si>
  <si>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</si>
  <si>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</si>
  <si>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</si>
  <si>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</si>
  <si>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</si>
  <si>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</si>
  <si>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</si>
  <si>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</si>
  <si>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</si>
  <si>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</si>
  <si>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</si>
  <si>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</si>
  <si>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</si>
  <si>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</si>
  <si>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</si>
  <si>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</si>
  <si>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</si>
  <si>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</si>
  <si>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</si>
  <si>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</si>
  <si>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</si>
  <si>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</si>
  <si>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</si>
  <si>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</si>
  <si>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</si>
  <si>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limbatum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</si>
  <si>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</si>
  <si>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</si>
  <si>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</si>
  <si>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</si>
  <si>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</si>
  <si>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</si>
  <si>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</si>
  <si>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</si>
  <si>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</si>
  <si>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</si>
  <si>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</si>
  <si>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</si>
  <si>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</si>
  <si>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</si>
  <si>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</si>
  <si>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</si>
  <si>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</si>
  <si>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</si>
  <si>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</si>
  <si>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</si>
  <si>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</si>
  <si>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</si>
  <si>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</si>
  <si>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</si>
  <si>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</si>
  <si>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</si>
  <si>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</si>
  <si>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</si>
  <si>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</si>
  <si>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</si>
  <si>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</si>
  <si>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</si>
  <si>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</si>
  <si>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</si>
  <si>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</si>
  <si>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</si>
  <si>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</si>
  <si>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</si>
  <si>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</si>
  <si>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</si>
  <si>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</si>
  <si>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</si>
  <si>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</si>
  <si>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</si>
  <si>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</si>
  <si>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</si>
  <si>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</si>
  <si>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</si>
  <si>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</si>
  <si>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</si>
  <si>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</si>
  <si>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</si>
  <si>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</si>
  <si>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</si>
  <si>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</si>
  <si>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</si>
  <si>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</si>
  <si>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</si>
  <si>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</si>
  <si>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</si>
  <si>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</si>
  <si>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</si>
  <si>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</si>
  <si>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</si>
  <si>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</si>
  <si>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</si>
  <si>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</si>
  <si>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</si>
  <si>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</si>
  <si>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</si>
  <si>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</si>
  <si>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</si>
  <si>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</si>
  <si>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</si>
  <si>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</si>
  <si>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</si>
  <si>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</si>
  <si>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</si>
  <si>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</si>
  <si>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</si>
  <si>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</si>
  <si>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</si>
  <si>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</si>
  <si>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</si>
  <si>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</si>
  <si>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</si>
  <si>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</si>
  <si>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</si>
  <si>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</si>
  <si>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</si>
  <si>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</si>
  <si>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</si>
  <si>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</si>
  <si>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</si>
  <si>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</si>
  <si>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</si>
  <si>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</si>
  <si>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</si>
  <si>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</si>
  <si>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</si>
  <si>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</si>
  <si>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</si>
  <si>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</si>
  <si>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</si>
  <si>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</si>
  <si>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</si>
  <si>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</si>
  <si>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</si>
  <si>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</si>
  <si>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</si>
  <si>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</si>
  <si>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</si>
  <si>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</si>
  <si>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</si>
  <si>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</si>
  <si>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</si>
  <si>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</si>
  <si>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</si>
  <si>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</si>
  <si>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</si>
  <si>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</si>
  <si>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</si>
  <si>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</si>
  <si>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</si>
  <si>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</si>
  <si>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</si>
  <si>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</si>
  <si>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</si>
  <si>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</si>
  <si>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</si>
  <si>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</si>
  <si>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</si>
  <si>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</si>
  <si>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cinctum</t>
  </si>
  <si>
    <t>FB</t>
  </si>
  <si>
    <t>Peridinium inconspicuum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</si>
  <si>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</si>
  <si>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</si>
  <si>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</si>
  <si>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</si>
  <si>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</si>
  <si>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</si>
  <si>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</si>
  <si>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</si>
  <si>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</si>
  <si>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</si>
  <si>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</si>
  <si>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</si>
  <si>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</si>
  <si>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</si>
  <si>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</si>
  <si>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</si>
  <si>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</si>
  <si>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</si>
  <si>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</si>
  <si>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</si>
  <si>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</si>
  <si>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</si>
  <si>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</si>
  <si>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</si>
  <si>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</si>
  <si>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</si>
  <si>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</si>
  <si>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</si>
  <si>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</si>
  <si>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</si>
  <si>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</si>
  <si>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</si>
  <si>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</si>
  <si>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</si>
  <si>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</si>
  <si>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</si>
  <si>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</si>
  <si>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</si>
  <si>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</si>
  <si>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</si>
  <si>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</si>
  <si>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</si>
  <si>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</si>
  <si>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</si>
  <si>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</si>
  <si>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</si>
  <si>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</si>
  <si>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</si>
  <si>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</si>
  <si>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</si>
  <si>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</si>
  <si>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</si>
  <si>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</si>
  <si>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</si>
  <si>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</si>
  <si>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</si>
  <si>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</si>
  <si>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</si>
  <si>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</si>
  <si>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</si>
  <si>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</si>
  <si>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</si>
  <si>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</si>
  <si>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</si>
  <si>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</si>
  <si>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</si>
  <si>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</si>
  <si>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</si>
  <si>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</si>
  <si>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</si>
  <si>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</si>
  <si>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</si>
  <si>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</si>
  <si>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</si>
  <si>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</si>
  <si>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</si>
  <si>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</si>
  <si>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</si>
  <si>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</si>
  <si>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</si>
  <si>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</si>
  <si>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</si>
  <si>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</si>
  <si>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</si>
  <si>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</si>
  <si>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</si>
  <si>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</si>
  <si>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</si>
  <si>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</si>
  <si>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</si>
  <si>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</si>
  <si>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</si>
  <si>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</si>
  <si>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</si>
  <si>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</si>
  <si>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</si>
  <si>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</si>
  <si>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</si>
  <si>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</si>
  <si>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</si>
  <si>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</si>
  <si>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</si>
  <si>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</si>
  <si>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</si>
  <si>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</si>
  <si>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</si>
  <si>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</si>
  <si>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</si>
  <si>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</si>
  <si>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</si>
  <si>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</si>
  <si>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</si>
  <si>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</si>
  <si>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</si>
  <si>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</si>
  <si>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</si>
  <si>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</si>
  <si>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</si>
  <si>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</si>
  <si>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</si>
  <si>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</si>
  <si>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</si>
  <si>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</si>
  <si>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</si>
  <si>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</si>
  <si>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</si>
  <si>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</si>
  <si>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</si>
  <si>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</si>
  <si>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</si>
  <si>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</si>
  <si>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</si>
  <si>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</si>
  <si>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</si>
  <si>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</si>
  <si>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</si>
  <si>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</si>
  <si>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</si>
  <si>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</si>
  <si>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</si>
  <si>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</si>
  <si>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</si>
  <si>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</si>
  <si>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</si>
  <si>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</si>
  <si>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Oocystis sp.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</si>
  <si>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</si>
  <si>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</si>
  <si>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</si>
  <si>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</si>
  <si>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</si>
  <si>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</si>
  <si>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</si>
  <si>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</si>
  <si>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</si>
  <si>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</si>
  <si>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</si>
  <si>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</si>
  <si>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</si>
  <si>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</si>
  <si>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</si>
  <si>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</si>
  <si>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</si>
  <si>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</si>
  <si>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</si>
  <si>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</si>
  <si>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</si>
  <si>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Peridinium armatum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</si>
  <si>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</si>
  <si>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</si>
  <si>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</si>
  <si>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</si>
  <si>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</si>
  <si>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</si>
  <si>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</si>
  <si>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</si>
  <si>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</si>
  <si>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</si>
  <si>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</si>
  <si>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</si>
  <si>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</si>
  <si>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</si>
  <si>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</si>
  <si>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</si>
  <si>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</si>
  <si>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</si>
  <si>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</si>
  <si>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</si>
  <si>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</si>
  <si>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</si>
  <si>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</si>
  <si>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</si>
  <si>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</si>
  <si>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</si>
  <si>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</si>
  <si>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</si>
  <si>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</si>
  <si>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</si>
  <si>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</si>
  <si>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</si>
  <si>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</si>
  <si>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</si>
  <si>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</si>
  <si>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</si>
  <si>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</si>
  <si>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</si>
  <si>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</si>
  <si>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</si>
  <si>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</si>
  <si>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</si>
  <si>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</si>
  <si>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</si>
  <si>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</si>
  <si>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</si>
  <si>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</si>
  <si>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</si>
  <si>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</si>
  <si>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</si>
  <si>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</si>
  <si>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</si>
  <si>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</si>
  <si>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</si>
  <si>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</si>
  <si>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</si>
  <si>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</si>
  <si>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</si>
  <si>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</si>
  <si>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</si>
  <si>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</si>
  <si>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</si>
  <si>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</si>
  <si>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</si>
  <si>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</si>
  <si>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</si>
  <si>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</si>
  <si>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</si>
  <si>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</si>
  <si>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</si>
  <si>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</si>
  <si>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</si>
  <si>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</si>
  <si>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</si>
  <si>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</si>
  <si>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</si>
  <si>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</si>
  <si>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</si>
  <si>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</si>
  <si>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</si>
  <si>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</si>
  <si>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</si>
  <si>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</si>
  <si>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</si>
  <si>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</si>
  <si>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</si>
  <si>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</si>
  <si>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</si>
  <si>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</si>
  <si>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</si>
  <si>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</si>
  <si>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</si>
  <si>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</si>
  <si>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</si>
  <si>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</si>
  <si>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</si>
  <si>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</si>
  <si>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</si>
  <si>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</si>
  <si>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</si>
  <si>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</si>
  <si>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</si>
  <si>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</si>
  <si>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</si>
  <si>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</si>
  <si>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</si>
  <si>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</si>
  <si>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Euglena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</si>
  <si>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</si>
  <si>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</si>
  <si>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</si>
  <si>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</si>
  <si>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</si>
  <si>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</si>
  <si>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</si>
  <si>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</si>
  <si>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</si>
  <si>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</si>
  <si>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</si>
  <si>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</si>
  <si>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</si>
  <si>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</si>
  <si>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</si>
  <si>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</si>
  <si>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</si>
  <si>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</si>
  <si>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</si>
  <si>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</si>
  <si>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</si>
  <si>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</si>
  <si>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</si>
  <si>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</si>
  <si>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</si>
  <si>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</si>
  <si>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</si>
  <si>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</si>
  <si>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</si>
  <si>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</si>
  <si>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</si>
  <si>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</si>
  <si>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</si>
  <si>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</si>
  <si>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</si>
  <si>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</si>
  <si>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</si>
  <si>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</si>
  <si>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</si>
  <si>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</si>
  <si>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</si>
  <si>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</si>
  <si>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</si>
  <si>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</si>
  <si>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</si>
  <si>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</si>
  <si>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</si>
  <si>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</si>
  <si>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</si>
  <si>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</si>
  <si>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</si>
  <si>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</si>
  <si>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</si>
  <si>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</si>
  <si>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</si>
  <si>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</si>
  <si>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</si>
  <si>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</si>
  <si>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</si>
  <si>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</si>
  <si>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</si>
  <si>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</si>
  <si>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</si>
  <si>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</si>
  <si>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</si>
  <si>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</si>
  <si>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</si>
  <si>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</si>
  <si>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</si>
  <si>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</si>
  <si>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</si>
  <si>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</si>
  <si>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</si>
  <si>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</si>
  <si>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</si>
  <si>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</si>
  <si>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</si>
  <si>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G. fuscum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</si>
  <si>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</si>
  <si>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</si>
  <si>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</si>
  <si>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</si>
  <si>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</si>
  <si>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</si>
  <si>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</si>
  <si>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</si>
  <si>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FB</t>
  </si>
  <si>
    <t>Mallomonas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</si>
  <si>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</si>
  <si>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</si>
  <si>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</si>
  <si>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</si>
  <si>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</si>
  <si>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</si>
  <si>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</si>
  <si>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</si>
  <si>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</si>
  <si>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</si>
  <si>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</si>
  <si>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</si>
  <si>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</si>
  <si>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</si>
  <si>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</si>
  <si>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</si>
  <si>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</si>
  <si>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</si>
  <si>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</si>
  <si>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</si>
  <si>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</si>
  <si>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</si>
  <si>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</si>
  <si>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</si>
  <si>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</si>
  <si>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</si>
  <si>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</si>
  <si>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</si>
  <si>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</si>
  <si>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</si>
  <si>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</si>
  <si>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</si>
  <si>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</si>
  <si>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</si>
  <si>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</si>
  <si>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</si>
  <si>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</si>
  <si>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</si>
  <si>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</si>
  <si>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</si>
  <si>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</si>
  <si>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</si>
  <si>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</si>
  <si>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</si>
  <si>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</si>
  <si>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</si>
  <si>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</si>
  <si>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</si>
  <si>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</si>
  <si>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</si>
  <si>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</si>
  <si>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</si>
  <si>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</si>
  <si>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</si>
  <si>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</si>
  <si>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</si>
  <si>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</si>
  <si>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</si>
  <si>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</si>
  <si>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</si>
  <si>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</si>
  <si>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</si>
  <si>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</si>
  <si>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</si>
  <si>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</si>
  <si>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</si>
  <si>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</si>
  <si>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</si>
  <si>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</si>
  <si>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</si>
  <si>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</si>
  <si>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</si>
  <si>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</si>
  <si>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</si>
  <si>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</si>
  <si>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</si>
  <si>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</si>
  <si>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</si>
  <si>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</si>
  <si>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</si>
  <si>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</si>
  <si>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</si>
  <si>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</si>
  <si>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</si>
  <si>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</si>
  <si>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</si>
  <si>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</si>
  <si>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</si>
  <si>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</si>
  <si>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</si>
  <si>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</si>
  <si>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</si>
  <si>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</si>
  <si>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</si>
  <si>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</si>
  <si>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</si>
  <si>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</si>
  <si>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</si>
  <si>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</si>
  <si>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</si>
  <si>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</si>
  <si>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</si>
  <si>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</si>
  <si>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</si>
  <si>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</si>
  <si>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</si>
  <si>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</si>
  <si>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</si>
  <si>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</si>
  <si>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</si>
  <si>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</si>
  <si>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</si>
  <si>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</si>
  <si>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</si>
  <si>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</si>
  <si>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</si>
  <si>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Cyclotella?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</si>
  <si>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</si>
  <si>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</si>
  <si>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</si>
  <si>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</si>
  <si>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</si>
  <si>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</si>
  <si>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</si>
  <si>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</si>
  <si>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</si>
  <si>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</si>
  <si>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</si>
  <si>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</si>
  <si>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</si>
  <si>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</si>
  <si>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</si>
  <si>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</si>
  <si>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</si>
  <si>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</si>
  <si>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</si>
  <si>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</si>
  <si>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</si>
  <si>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</si>
  <si>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</si>
  <si>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</si>
  <si>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</si>
  <si>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</si>
  <si>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</si>
  <si>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</si>
  <si>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</si>
  <si>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</si>
  <si>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</si>
  <si>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</si>
  <si>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</si>
  <si>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</si>
  <si>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</si>
  <si>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</si>
  <si>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</si>
  <si>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</si>
  <si>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</si>
  <si>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</si>
  <si>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</si>
  <si>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</si>
  <si>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</si>
  <si>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</si>
  <si>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</si>
  <si>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</si>
  <si>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</si>
  <si>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Dinobryon sp.</t>
  </si>
  <si>
    <t>FB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</si>
  <si>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</si>
  <si>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</si>
  <si>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</si>
  <si>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</si>
  <si>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</si>
  <si>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</si>
  <si>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</si>
  <si>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</si>
  <si>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</si>
  <si>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</si>
  <si>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</si>
  <si>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</si>
  <si>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</si>
  <si>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</si>
  <si>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</si>
  <si>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</si>
  <si>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</si>
  <si>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</si>
  <si>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</si>
  <si>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</si>
  <si>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</si>
  <si>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</si>
  <si>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</si>
  <si>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</si>
  <si>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</si>
  <si>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</si>
  <si>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</si>
  <si>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</si>
  <si>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</si>
  <si>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</si>
  <si>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</si>
  <si>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</si>
  <si>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</si>
  <si>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</si>
  <si>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</si>
  <si>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</si>
  <si>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</si>
  <si>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</si>
  <si>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</si>
  <si>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</si>
  <si>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</si>
  <si>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</si>
  <si>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</si>
  <si>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</si>
  <si>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</si>
  <si>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</si>
  <si>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</si>
  <si>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</si>
  <si>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</si>
  <si>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</si>
  <si>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</si>
  <si>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</si>
  <si>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</si>
  <si>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</si>
  <si>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</si>
  <si>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</si>
  <si>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</si>
  <si>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</si>
  <si>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</si>
  <si>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</si>
  <si>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</si>
  <si>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</si>
  <si>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</si>
  <si>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</si>
  <si>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</si>
  <si>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</si>
  <si>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</si>
  <si>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</si>
  <si>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</si>
  <si>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</si>
  <si>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</si>
  <si>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</si>
  <si>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</si>
  <si>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</si>
  <si>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</si>
  <si>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</si>
  <si>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</si>
  <si>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</si>
  <si>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</si>
  <si>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</si>
  <si>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</si>
  <si>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</si>
  <si>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</si>
  <si>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</si>
  <si>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</si>
  <si>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</si>
  <si>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</si>
  <si>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</si>
  <si>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</si>
  <si>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</si>
  <si>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</si>
  <si>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</si>
  <si>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</si>
  <si>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</si>
  <si>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</si>
  <si>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</si>
  <si>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</si>
  <si>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</si>
  <si>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</si>
  <si>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</si>
  <si>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</si>
  <si>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</si>
  <si>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</si>
  <si>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</si>
  <si>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</si>
  <si>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</si>
  <si>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</si>
  <si>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</si>
  <si>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</si>
  <si>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</si>
  <si>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</si>
  <si>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</si>
  <si>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</si>
  <si>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</si>
  <si>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</si>
  <si>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</si>
  <si>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</si>
  <si>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</si>
  <si>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</si>
  <si>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</si>
  <si>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</si>
  <si>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</si>
  <si>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</si>
  <si>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</si>
  <si>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</si>
  <si>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</si>
  <si>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</si>
  <si>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</si>
  <si>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</si>
  <si>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</si>
  <si>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</si>
  <si>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Chilomonas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</si>
  <si>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</si>
  <si>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</si>
  <si>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</si>
  <si>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</si>
  <si>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</si>
  <si>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</si>
  <si>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</si>
  <si>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</si>
  <si>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</si>
  <si>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</si>
  <si>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</si>
  <si>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</si>
  <si>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</si>
  <si>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</si>
  <si>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</si>
  <si>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</si>
  <si>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</si>
  <si>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</si>
  <si>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</si>
  <si>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</si>
  <si>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</si>
  <si>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</si>
  <si>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</si>
  <si>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</si>
  <si>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</si>
  <si>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</si>
  <si>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</si>
  <si>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</si>
  <si>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</si>
  <si>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</si>
  <si>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</si>
  <si>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</si>
  <si>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</si>
  <si>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</si>
  <si>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</si>
  <si>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</si>
  <si>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</si>
  <si>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Cryptomonas sp.</t>
  </si>
  <si>
    <t>FB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</si>
  <si>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</si>
  <si>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</si>
  <si>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</si>
  <si>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</si>
  <si>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</si>
  <si>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</si>
  <si>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</si>
  <si>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</si>
  <si>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</si>
  <si>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</si>
  <si>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</si>
  <si>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</si>
  <si>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</si>
  <si>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</si>
  <si>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</si>
  <si>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</si>
  <si>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</si>
  <si>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</si>
  <si>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</si>
  <si>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</si>
  <si>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</si>
  <si>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</si>
  <si>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</si>
  <si>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</si>
  <si>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</si>
  <si>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</si>
  <si>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</si>
  <si>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</si>
  <si>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</si>
  <si>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</si>
  <si>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</si>
  <si>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</si>
  <si>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</si>
  <si>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</si>
  <si>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</si>
  <si>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</si>
  <si>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</si>
  <si>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</si>
  <si>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</si>
  <si>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</si>
  <si>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</si>
  <si>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</si>
  <si>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</si>
  <si>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</si>
  <si>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</si>
  <si>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</si>
  <si>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</si>
  <si>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</si>
  <si>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</si>
  <si>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</si>
  <si>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</si>
  <si>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</si>
  <si>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</si>
  <si>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</si>
  <si>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</si>
  <si>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</si>
  <si>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</si>
  <si>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</si>
  <si>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</si>
  <si>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</si>
  <si>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</si>
  <si>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</si>
  <si>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</si>
  <si>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</si>
  <si>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</si>
  <si>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</si>
  <si>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</si>
  <si>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DATE</t>
  </si>
  <si>
    <t>LAKE</t>
  </si>
  <si>
    <t>REP</t>
  </si>
  <si>
    <t>TAXA</t>
  </si>
  <si>
    <t>COUNT 1</t>
  </si>
  <si>
    <t>COUNT 2</t>
  </si>
  <si>
    <t>COUNT 3</t>
  </si>
  <si>
    <t>MEAN COUNT</t>
  </si>
  <si>
    <t>STDEV</t>
  </si>
  <si>
    <t>CHAMBER AREA (mm^2)</t>
  </si>
  <si>
    <r>
      <rPr>
        <sz val="9"/>
        <rFont val="Geneva"/>
      </rPr>
      <t>MEAN CELL VOLUME (</t>
    </r>
    <r>
      <rPr>
        <sz val="9"/>
        <rFont val="Arial"/>
      </rPr>
      <t>µ</t>
    </r>
    <r>
      <rPr>
        <sz val="9"/>
        <rFont val="Geneva"/>
      </rPr>
      <t>m^3)</t>
    </r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</si>
  <si>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</si>
  <si>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</si>
  <si>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</si>
  <si>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</si>
  <si>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</si>
  <si>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</si>
  <si>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</si>
  <si>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</si>
  <si>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</si>
  <si>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</si>
  <si>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</si>
  <si>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</si>
  <si>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</si>
  <si>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</si>
  <si>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</si>
  <si>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</si>
  <si>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</si>
  <si>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</si>
  <si>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</si>
  <si>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</si>
  <si>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</si>
  <si>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</si>
  <si>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FB</t>
  </si>
  <si>
    <t>Arthrodesmus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</si>
  <si>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</si>
  <si>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</si>
  <si>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</si>
  <si>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</si>
  <si>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</si>
  <si>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</si>
  <si>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</si>
  <si>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</si>
  <si>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</si>
  <si>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</si>
  <si>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</si>
  <si>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</si>
  <si>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</si>
  <si>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</si>
  <si>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</si>
  <si>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</si>
  <si>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</si>
  <si>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</si>
  <si>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</si>
  <si>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</si>
  <si>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</si>
  <si>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</si>
  <si>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</si>
  <si>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</si>
  <si>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</si>
  <si>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</si>
  <si>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</si>
  <si>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</si>
  <si>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</si>
  <si>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</si>
  <si>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</si>
  <si>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</si>
  <si>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</si>
  <si>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</si>
  <si>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</si>
  <si>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</si>
  <si>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</si>
  <si>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</si>
  <si>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</si>
  <si>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</si>
  <si>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</si>
  <si>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</si>
  <si>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</si>
  <si>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</si>
  <si>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</si>
  <si>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</si>
  <si>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</si>
  <si>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</si>
  <si>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</si>
  <si>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</si>
  <si>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</si>
  <si>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</si>
  <si>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</si>
  <si>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</si>
  <si>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</si>
  <si>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</si>
  <si>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</si>
  <si>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</si>
  <si>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</si>
  <si>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</si>
  <si>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</si>
  <si>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</si>
  <si>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</si>
  <si>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</si>
  <si>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</si>
  <si>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</si>
  <si>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</si>
  <si>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</si>
  <si>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</si>
  <si>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</si>
  <si>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</si>
  <si>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</si>
  <si>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</si>
  <si>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</si>
  <si>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</si>
  <si>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</si>
  <si>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</si>
  <si>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</si>
  <si>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</si>
  <si>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</si>
  <si>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</si>
  <si>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</si>
  <si>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</si>
  <si>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</si>
  <si>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</si>
  <si>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</si>
  <si>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</si>
  <si>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</si>
  <si>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</si>
  <si>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</si>
  <si>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</si>
  <si>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</si>
  <si>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</si>
  <si>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</si>
  <si>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</si>
  <si>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</si>
  <si>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</si>
  <si>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</si>
  <si>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</si>
  <si>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</si>
  <si>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</si>
  <si>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</si>
  <si>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</si>
  <si>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</si>
  <si>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</si>
  <si>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</si>
  <si>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</si>
  <si>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Synura sp. (colony)</t>
  </si>
  <si>
    <t>TB</t>
  </si>
  <si>
    <t>Unflagellated Colonial Chryosophyte (colony)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</si>
  <si>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</si>
  <si>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</si>
  <si>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</si>
  <si>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</si>
  <si>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</si>
  <si>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</si>
  <si>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</si>
  <si>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Unflagellated Colonial Chryosophyte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</si>
  <si>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</si>
  <si>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</si>
  <si>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</si>
  <si>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</si>
  <si>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</si>
  <si>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</si>
  <si>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</si>
  <si>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</si>
  <si>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</si>
  <si>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</si>
  <si>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</si>
  <si>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</si>
  <si>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</si>
  <si>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</si>
  <si>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</si>
  <si>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</si>
  <si>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</si>
  <si>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</si>
  <si>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</si>
  <si>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</si>
  <si>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</si>
  <si>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</si>
  <si>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</si>
  <si>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</si>
  <si>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</si>
  <si>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</si>
  <si>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</si>
  <si>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</si>
  <si>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</si>
  <si>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</si>
  <si>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</si>
  <si>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</si>
  <si>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</si>
  <si>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</si>
  <si>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</si>
  <si>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</si>
  <si>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</si>
  <si>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</si>
  <si>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</si>
  <si>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</si>
  <si>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</si>
  <si>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</si>
  <si>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</si>
  <si>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</si>
  <si>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</si>
  <si>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</si>
  <si>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</si>
  <si>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</si>
  <si>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</si>
  <si>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</si>
  <si>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</si>
  <si>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</si>
  <si>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</si>
  <si>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</si>
  <si>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</si>
  <si>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</si>
  <si>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</si>
  <si>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</si>
  <si>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</si>
  <si>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</si>
  <si>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</si>
  <si>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</si>
  <si>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</si>
  <si>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</si>
  <si>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</si>
  <si>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</si>
  <si>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</si>
  <si>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</si>
  <si>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</si>
  <si>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</si>
  <si>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</si>
  <si>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</si>
  <si>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</si>
  <si>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</si>
  <si>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</si>
  <si>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</si>
  <si>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</si>
  <si>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</si>
  <si>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</si>
  <si>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</si>
  <si>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</si>
  <si>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</si>
  <si>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</si>
  <si>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</si>
  <si>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</si>
  <si>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</si>
  <si>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</si>
  <si>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</si>
  <si>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</si>
  <si>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</si>
  <si>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</si>
  <si>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</si>
  <si>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</si>
  <si>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</si>
  <si>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</si>
  <si>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</si>
  <si>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</si>
  <si>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</si>
  <si>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</si>
  <si>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</si>
  <si>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</si>
  <si>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</si>
  <si>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</si>
  <si>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</si>
  <si>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TB</t>
  </si>
  <si>
    <t>Strombidium sp. (cilliate)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</si>
  <si>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</si>
  <si>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</si>
  <si>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</si>
  <si>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</si>
  <si>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</si>
  <si>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</si>
  <si>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</si>
  <si>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</si>
  <si>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</si>
  <si>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</si>
  <si>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</si>
  <si>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</si>
  <si>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</si>
  <si>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</si>
  <si>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</si>
  <si>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</si>
  <si>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</si>
  <si>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</si>
  <si>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</si>
  <si>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</si>
  <si>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</si>
  <si>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</si>
  <si>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</si>
  <si>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</si>
  <si>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</si>
  <si>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</si>
  <si>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</si>
  <si>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</si>
  <si>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</si>
  <si>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</si>
  <si>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</si>
  <si>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</si>
  <si>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</si>
  <si>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</si>
  <si>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</si>
  <si>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</si>
  <si>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</si>
  <si>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</si>
  <si>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</si>
  <si>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</si>
  <si>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</si>
  <si>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</si>
  <si>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</si>
  <si>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</si>
  <si>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</si>
  <si>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</si>
  <si>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</si>
  <si>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</si>
  <si>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</si>
  <si>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</si>
  <si>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</si>
  <si>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</si>
  <si>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</si>
  <si>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</si>
  <si>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</si>
  <si>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</si>
  <si>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</si>
  <si>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</si>
  <si>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</si>
  <si>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</si>
  <si>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</si>
  <si>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</si>
  <si>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</si>
  <si>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</si>
  <si>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</si>
  <si>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</si>
  <si>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</si>
  <si>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</si>
  <si>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</si>
  <si>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</si>
  <si>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</si>
  <si>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</si>
  <si>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</si>
  <si>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</si>
  <si>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</si>
  <si>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</si>
  <si>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</si>
  <si>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</si>
  <si>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</si>
  <si>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</si>
  <si>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</si>
  <si>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</si>
  <si>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</si>
  <si>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</si>
  <si>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</si>
  <si>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</si>
  <si>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</si>
  <si>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</si>
  <si>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</si>
  <si>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</si>
  <si>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</si>
  <si>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</si>
  <si>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</si>
  <si>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</si>
  <si>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</si>
  <si>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</si>
  <si>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</si>
  <si>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</si>
  <si>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</si>
  <si>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</si>
  <si>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</si>
  <si>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</si>
  <si>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</si>
  <si>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</si>
  <si>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</si>
  <si>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</si>
  <si>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</si>
  <si>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</si>
  <si>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</si>
  <si>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</si>
  <si>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</si>
  <si>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</si>
  <si>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</si>
  <si>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</si>
  <si>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</si>
  <si>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</si>
  <si>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</si>
  <si>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</si>
  <si>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</si>
  <si>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</si>
  <si>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</si>
  <si>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</si>
  <si>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</si>
  <si>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</si>
  <si>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</si>
  <si>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</si>
  <si>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</si>
  <si>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</si>
  <si>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</si>
  <si>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</si>
  <si>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</si>
  <si>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</si>
  <si>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</si>
  <si>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</si>
  <si>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</si>
  <si>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</si>
  <si>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</si>
  <si>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</si>
  <si>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</si>
  <si>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</si>
  <si>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</si>
  <si>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</si>
  <si>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</si>
  <si>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</si>
  <si>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</si>
  <si>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</si>
  <si>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Rotifers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</si>
  <si>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</si>
  <si>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</si>
  <si>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</si>
  <si>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</si>
  <si>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</si>
  <si>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</si>
  <si>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</si>
  <si>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</si>
  <si>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</si>
  <si>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</si>
  <si>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</si>
  <si>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</si>
  <si>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</si>
  <si>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</si>
  <si>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</si>
  <si>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</si>
  <si>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</si>
  <si>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</si>
  <si>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</si>
  <si>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Strobilidium sp. (cilliate)</t>
  </si>
  <si>
    <t>TB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</si>
  <si>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</si>
  <si>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</si>
  <si>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</si>
  <si>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</si>
  <si>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</si>
  <si>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</si>
  <si>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</si>
  <si>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</si>
  <si>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</si>
  <si>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</si>
  <si>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</si>
  <si>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</si>
  <si>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</si>
  <si>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</si>
  <si>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</si>
  <si>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</si>
  <si>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</si>
  <si>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</si>
  <si>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</si>
  <si>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</si>
  <si>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</si>
  <si>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</si>
  <si>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</si>
  <si>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</si>
  <si>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</si>
  <si>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</si>
  <si>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</si>
  <si>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</si>
  <si>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</si>
  <si>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</si>
  <si>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</si>
  <si>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</si>
  <si>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</si>
  <si>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</si>
  <si>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</si>
  <si>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</si>
  <si>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</si>
  <si>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</si>
  <si>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</si>
  <si>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</si>
  <si>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</si>
  <si>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</si>
  <si>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</si>
  <si>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</si>
  <si>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</si>
  <si>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</si>
  <si>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</si>
  <si>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</si>
  <si>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</si>
  <si>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</si>
  <si>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</si>
  <si>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</si>
  <si>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</si>
  <si>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</si>
  <si>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</si>
  <si>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</si>
  <si>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</si>
  <si>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</si>
  <si>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</si>
  <si>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</si>
  <si>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</si>
  <si>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</si>
  <si>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</si>
  <si>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</si>
  <si>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</si>
  <si>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</si>
  <si>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</si>
  <si>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</si>
  <si>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</si>
  <si>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</si>
  <si>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</si>
  <si>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</si>
  <si>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</si>
  <si>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</si>
  <si>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</si>
  <si>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</si>
  <si>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</si>
  <si>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</si>
  <si>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</si>
  <si>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</si>
  <si>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</si>
  <si>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</si>
  <si>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</si>
  <si>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</si>
  <si>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</si>
  <si>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G. fuscum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</si>
  <si>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</si>
  <si>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</si>
  <si>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</si>
  <si>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</si>
  <si>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</si>
  <si>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</si>
  <si>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</si>
  <si>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</si>
  <si>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</si>
  <si>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</si>
  <si>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</si>
  <si>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</si>
  <si>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</si>
  <si>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</si>
  <si>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</si>
  <si>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</si>
  <si>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</si>
  <si>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</si>
  <si>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</si>
  <si>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</si>
  <si>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</si>
  <si>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</si>
  <si>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</si>
  <si>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</si>
  <si>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</si>
  <si>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</si>
  <si>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</si>
  <si>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</si>
  <si>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</si>
  <si>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</si>
  <si>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</si>
  <si>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</si>
  <si>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</si>
  <si>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</si>
  <si>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</si>
  <si>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</si>
  <si>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</si>
  <si>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</si>
  <si>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</si>
  <si>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</si>
  <si>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</si>
  <si>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</si>
  <si>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</si>
  <si>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</si>
  <si>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</si>
  <si>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</si>
  <si>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</si>
  <si>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</si>
  <si>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</si>
  <si>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</si>
  <si>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</si>
  <si>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</si>
  <si>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</si>
  <si>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</si>
  <si>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</si>
  <si>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</si>
  <si>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</si>
  <si>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</si>
  <si>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</si>
  <si>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</si>
  <si>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</si>
  <si>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</si>
  <si>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</si>
  <si>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</si>
  <si>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</si>
  <si>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</si>
  <si>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</si>
  <si>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</si>
  <si>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</si>
  <si>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</si>
  <si>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</si>
  <si>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</si>
  <si>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</si>
  <si>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</si>
  <si>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</si>
  <si>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</si>
  <si>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</si>
  <si>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Mallomonas sp.</t>
  </si>
  <si>
    <t>TB</t>
  </si>
  <si>
    <t>Oocystis sp.</t>
  </si>
  <si>
    <t>TB</t>
  </si>
  <si>
    <t>Oocystis sp.</t>
  </si>
  <si>
    <t>TB</t>
  </si>
  <si>
    <t>Oocystis sp.</t>
  </si>
  <si>
    <t>TB</t>
  </si>
  <si>
    <t>Oocystis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</si>
  <si>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</si>
  <si>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</si>
  <si>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</si>
  <si>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</si>
  <si>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</si>
  <si>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</si>
  <si>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</si>
  <si>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</si>
  <si>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</si>
  <si>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</si>
  <si>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</si>
  <si>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</si>
  <si>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</si>
  <si>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</si>
  <si>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</si>
  <si>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</si>
  <si>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</si>
  <si>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</si>
  <si>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</si>
  <si>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</si>
  <si>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</si>
  <si>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</si>
  <si>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</si>
  <si>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</si>
  <si>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</si>
  <si>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</si>
  <si>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</si>
  <si>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</si>
  <si>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</si>
  <si>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</si>
  <si>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</si>
  <si>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</si>
  <si>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</si>
  <si>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</si>
  <si>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</si>
  <si>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</si>
  <si>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</si>
  <si>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</si>
  <si>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</si>
  <si>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</si>
  <si>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</si>
  <si>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</si>
  <si>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</si>
  <si>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</si>
  <si>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</si>
  <si>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</si>
  <si>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</si>
  <si>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</si>
  <si>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</si>
  <si>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</si>
  <si>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</si>
  <si>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</si>
  <si>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</si>
  <si>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</si>
  <si>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</si>
  <si>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</si>
  <si>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</si>
  <si>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</si>
  <si>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</si>
  <si>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</si>
  <si>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</si>
  <si>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</si>
  <si>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</si>
  <si>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</si>
  <si>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</si>
  <si>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</si>
  <si>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</si>
  <si>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</si>
  <si>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</si>
  <si>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</si>
  <si>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</si>
  <si>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</si>
  <si>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</si>
  <si>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</si>
  <si>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</si>
  <si>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</si>
  <si>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</si>
  <si>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</si>
  <si>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</si>
  <si>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</si>
  <si>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</si>
  <si>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</si>
  <si>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</si>
  <si>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</si>
  <si>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</si>
  <si>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</si>
  <si>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</si>
  <si>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</si>
  <si>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</si>
  <si>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</si>
  <si>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</si>
  <si>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</si>
  <si>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</si>
  <si>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</si>
  <si>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</si>
  <si>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</si>
  <si>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</si>
  <si>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Cyclotella?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</si>
  <si>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</si>
  <si>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</si>
  <si>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</si>
  <si>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</si>
  <si>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</si>
  <si>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</si>
  <si>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</si>
  <si>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</si>
  <si>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</si>
  <si>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</si>
  <si>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</si>
  <si>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</si>
  <si>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</si>
  <si>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</si>
  <si>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</si>
  <si>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</si>
  <si>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</si>
  <si>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</si>
  <si>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</si>
  <si>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</si>
  <si>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</si>
  <si>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</si>
  <si>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</si>
  <si>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</si>
  <si>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</si>
  <si>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</si>
  <si>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</si>
  <si>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</si>
  <si>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</si>
  <si>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</si>
  <si>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</si>
  <si>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</si>
  <si>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</si>
  <si>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</si>
  <si>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</si>
  <si>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</si>
  <si>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</si>
  <si>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</si>
  <si>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</si>
  <si>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</si>
  <si>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</si>
  <si>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</si>
  <si>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</si>
  <si>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</si>
  <si>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</si>
  <si>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</si>
  <si>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</si>
  <si>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</si>
  <si>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</si>
  <si>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</si>
  <si>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</si>
  <si>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</si>
  <si>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</si>
  <si>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</si>
  <si>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</si>
  <si>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</si>
  <si>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</si>
  <si>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</si>
  <si>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</si>
  <si>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</si>
  <si>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</si>
  <si>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</si>
  <si>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</si>
  <si>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</si>
  <si>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</si>
  <si>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</si>
  <si>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</si>
  <si>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</si>
  <si>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</si>
  <si>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Dinobryon sp.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</si>
  <si>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</si>
  <si>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</si>
  <si>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</si>
  <si>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</si>
  <si>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</si>
  <si>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</si>
  <si>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</si>
  <si>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</si>
  <si>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</si>
  <si>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</si>
  <si>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</si>
  <si>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</si>
  <si>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</si>
  <si>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</si>
  <si>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</si>
  <si>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</si>
  <si>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</si>
  <si>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</si>
  <si>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</si>
  <si>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</si>
  <si>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</si>
  <si>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</si>
  <si>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</si>
  <si>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</si>
  <si>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</si>
  <si>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</si>
  <si>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</si>
  <si>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</si>
  <si>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</si>
  <si>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</si>
  <si>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</si>
  <si>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</si>
  <si>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</si>
  <si>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</si>
  <si>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</si>
  <si>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</si>
  <si>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</si>
  <si>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</si>
  <si>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</si>
  <si>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</si>
  <si>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</si>
  <si>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</si>
  <si>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</si>
  <si>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</si>
  <si>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</si>
  <si>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</si>
  <si>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</si>
  <si>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</si>
  <si>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</si>
  <si>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</si>
  <si>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</si>
  <si>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</si>
  <si>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</si>
  <si>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</si>
  <si>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</si>
  <si>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</si>
  <si>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</si>
  <si>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</si>
  <si>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</si>
  <si>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</si>
  <si>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</si>
  <si>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</si>
  <si>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</si>
  <si>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</si>
  <si>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</si>
  <si>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</si>
  <si>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</si>
  <si>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</si>
  <si>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</si>
  <si>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</si>
  <si>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</si>
  <si>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</si>
  <si>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</si>
  <si>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</si>
  <si>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</si>
  <si>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</si>
  <si>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</si>
  <si>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</si>
  <si>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</si>
  <si>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</si>
  <si>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</si>
  <si>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</si>
  <si>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</si>
  <si>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</si>
  <si>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</si>
  <si>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</si>
  <si>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</si>
  <si>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</si>
  <si>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</si>
  <si>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</si>
  <si>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</si>
  <si>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</si>
  <si>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</si>
  <si>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</si>
  <si>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</si>
  <si>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</si>
  <si>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</si>
  <si>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</si>
  <si>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</si>
  <si>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</si>
  <si>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</si>
  <si>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</si>
  <si>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</si>
  <si>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</si>
  <si>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</si>
  <si>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</si>
  <si>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</si>
  <si>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</si>
  <si>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</si>
  <si>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</si>
  <si>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</si>
  <si>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</si>
  <si>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</si>
  <si>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</si>
  <si>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</si>
  <si>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</si>
  <si>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</si>
  <si>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Cryptomonas sp.</t>
  </si>
  <si>
    <t>TB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</si>
  <si>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</si>
  <si>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</si>
  <si>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</si>
  <si>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</si>
  <si>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</si>
  <si>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</si>
  <si>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</si>
  <si>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</si>
  <si>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</si>
  <si>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</si>
  <si>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</si>
  <si>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</si>
  <si>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</si>
  <si>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</si>
  <si>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</si>
  <si>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</si>
  <si>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</si>
  <si>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</si>
  <si>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</si>
  <si>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</si>
  <si>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</si>
  <si>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</si>
  <si>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</si>
  <si>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</si>
  <si>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</si>
  <si>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</si>
  <si>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</si>
  <si>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</si>
  <si>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</si>
  <si>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</si>
  <si>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</si>
  <si>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</si>
  <si>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</si>
  <si>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</si>
  <si>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</si>
  <si>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</si>
  <si>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</si>
  <si>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</si>
  <si>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</si>
  <si>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</si>
  <si>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</si>
  <si>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</si>
  <si>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</si>
  <si>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</si>
  <si>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</si>
  <si>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</si>
  <si>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</si>
  <si>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</si>
  <si>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</si>
  <si>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</si>
  <si>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</si>
  <si>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</si>
  <si>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</si>
  <si>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</si>
  <si>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</si>
  <si>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</si>
  <si>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</si>
  <si>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</si>
  <si>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</si>
  <si>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</si>
  <si>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</si>
  <si>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</si>
  <si>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</si>
  <si>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</si>
  <si>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</si>
  <si>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</si>
  <si>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</si>
  <si>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</si>
  <si>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</si>
  <si>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</si>
  <si>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</si>
  <si>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</si>
  <si>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</si>
  <si>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</si>
  <si>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</si>
  <si>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</si>
  <si>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</si>
  <si>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</si>
  <si>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</si>
  <si>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</si>
  <si>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</si>
  <si>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</si>
  <si>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</si>
  <si>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</si>
  <si>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</si>
  <si>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</si>
  <si>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</si>
  <si>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</si>
  <si>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</si>
  <si>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SSB</t>
  </si>
  <si>
    <t>Synura sp. (colony)</t>
  </si>
  <si>
    <t>DATE</t>
  </si>
  <si>
    <t>LAKE</t>
  </si>
  <si>
    <t>REP</t>
  </si>
  <si>
    <t>TAXA</t>
  </si>
  <si>
    <t>COUNT 1</t>
  </si>
  <si>
    <t>COUNT 2</t>
  </si>
  <si>
    <t>COUNT 3</t>
  </si>
  <si>
    <t>MEAN COUNT</t>
  </si>
  <si>
    <t>STDEV</t>
  </si>
  <si>
    <t>CHAMBER AREA (mm^2)</t>
  </si>
  <si>
    <r>
      <rPr>
        <sz val="9"/>
        <rFont val="Geneva"/>
      </rPr>
      <t>MEAN CELL VOLUME (</t>
    </r>
    <r>
      <rPr>
        <sz val="9"/>
        <rFont val="Arial"/>
      </rPr>
      <t>µ</t>
    </r>
    <r>
      <rPr>
        <sz val="9"/>
        <rFont val="Geneva"/>
      </rPr>
      <t>m^3)</t>
    </r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</si>
  <si>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</si>
  <si>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</si>
  <si>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</si>
  <si>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</si>
  <si>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</si>
  <si>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</si>
  <si>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</si>
  <si>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</si>
  <si>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</si>
  <si>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</si>
  <si>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</si>
  <si>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</si>
  <si>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</si>
  <si>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</si>
  <si>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</si>
  <si>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</si>
  <si>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TB</t>
  </si>
  <si>
    <t>Asterionella formosa (colony)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</si>
  <si>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</si>
  <si>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</si>
  <si>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</si>
  <si>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</si>
  <si>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</si>
  <si>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</si>
  <si>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</si>
  <si>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</si>
  <si>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</si>
  <si>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</si>
  <si>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</si>
  <si>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</si>
  <si>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</si>
  <si>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</si>
  <si>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</si>
  <si>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</si>
  <si>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</si>
  <si>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</si>
  <si>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</si>
  <si>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</si>
  <si>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</si>
  <si>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</si>
  <si>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</si>
  <si>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</si>
  <si>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</si>
  <si>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</si>
  <si>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</si>
  <si>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</si>
  <si>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</si>
  <si>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</si>
  <si>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</si>
  <si>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</si>
  <si>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</si>
  <si>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</si>
  <si>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</si>
  <si>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</si>
  <si>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</si>
  <si>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</si>
  <si>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</si>
  <si>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</si>
  <si>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</si>
  <si>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</si>
  <si>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</si>
  <si>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</si>
  <si>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</si>
  <si>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</si>
  <si>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</si>
  <si>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</si>
  <si>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</si>
  <si>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</si>
  <si>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</si>
  <si>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</si>
  <si>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</si>
  <si>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</si>
  <si>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</si>
  <si>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</si>
  <si>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</si>
  <si>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</si>
  <si>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</si>
  <si>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</si>
  <si>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</si>
  <si>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</si>
  <si>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</si>
  <si>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</si>
  <si>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</si>
  <si>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</si>
  <si>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</si>
  <si>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</si>
  <si>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</si>
  <si>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</si>
  <si>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</si>
  <si>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</si>
  <si>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</si>
  <si>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</si>
  <si>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</si>
  <si>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</si>
  <si>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</si>
  <si>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</si>
  <si>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</si>
  <si>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</si>
  <si>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</si>
  <si>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</si>
  <si>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</si>
  <si>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</si>
  <si>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</si>
  <si>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</si>
  <si>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</si>
  <si>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</si>
  <si>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</si>
  <si>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</si>
  <si>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</si>
  <si>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</si>
  <si>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</si>
  <si>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</si>
  <si>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</si>
  <si>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</si>
  <si>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</si>
  <si>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</si>
  <si>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</si>
  <si>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</si>
  <si>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Strombidium sp. (cilliate)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</si>
  <si>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</si>
  <si>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</si>
  <si>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</si>
  <si>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</si>
  <si>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</si>
  <si>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</si>
  <si>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</si>
  <si>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</si>
  <si>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</si>
  <si>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</si>
  <si>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</si>
  <si>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</si>
  <si>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</si>
  <si>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</si>
  <si>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</si>
  <si>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</si>
  <si>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</si>
  <si>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</si>
  <si>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</si>
  <si>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</si>
  <si>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</si>
  <si>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</si>
  <si>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</si>
  <si>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</si>
  <si>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</si>
  <si>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</si>
  <si>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</si>
  <si>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</si>
  <si>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</si>
  <si>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</si>
  <si>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</si>
  <si>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</si>
  <si>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</si>
  <si>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</si>
  <si>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</si>
  <si>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</si>
  <si>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</si>
  <si>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</si>
  <si>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</si>
  <si>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</si>
  <si>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</si>
  <si>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</si>
  <si>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</si>
  <si>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</si>
  <si>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</si>
  <si>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</si>
  <si>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</si>
  <si>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</si>
  <si>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</si>
  <si>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</si>
  <si>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</si>
  <si>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</si>
  <si>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</si>
  <si>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</si>
  <si>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</si>
  <si>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</si>
  <si>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</si>
  <si>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</si>
  <si>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</si>
  <si>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</si>
  <si>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</si>
  <si>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</si>
  <si>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</si>
  <si>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</si>
  <si>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</si>
  <si>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</si>
  <si>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</si>
  <si>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</si>
  <si>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</si>
  <si>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</si>
  <si>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</si>
  <si>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</si>
  <si>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</si>
  <si>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</si>
  <si>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</si>
  <si>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</si>
  <si>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</si>
  <si>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</si>
  <si>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</si>
  <si>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</si>
  <si>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</si>
  <si>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</si>
  <si>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</si>
  <si>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</si>
  <si>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</si>
  <si>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</si>
  <si>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</si>
  <si>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</si>
  <si>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</si>
  <si>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</si>
  <si>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</si>
  <si>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</si>
  <si>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</si>
  <si>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</si>
  <si>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</si>
  <si>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</si>
  <si>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</si>
  <si>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</si>
  <si>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</si>
  <si>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</si>
  <si>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</si>
  <si>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</si>
  <si>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</si>
  <si>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Rotifers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</si>
  <si>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</si>
  <si>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</si>
  <si>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</si>
  <si>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</si>
  <si>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</si>
  <si>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</si>
  <si>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</si>
  <si>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</si>
  <si>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</si>
  <si>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</si>
  <si>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</si>
  <si>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</si>
  <si>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</si>
  <si>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</si>
  <si>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</si>
  <si>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</si>
  <si>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</si>
  <si>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</si>
  <si>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</si>
  <si>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</si>
  <si>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</si>
  <si>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</si>
  <si>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</si>
  <si>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</si>
  <si>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</si>
  <si>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</si>
  <si>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</si>
  <si>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</si>
  <si>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</si>
  <si>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</si>
  <si>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</si>
  <si>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</si>
  <si>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</si>
  <si>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</si>
  <si>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</si>
  <si>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</si>
  <si>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</si>
  <si>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</si>
  <si>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</si>
  <si>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Strobilidium sp. (cilliate)</t>
  </si>
  <si>
    <t>SSB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</si>
  <si>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</si>
  <si>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</si>
  <si>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</si>
  <si>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</si>
  <si>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</si>
  <si>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</si>
  <si>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</si>
  <si>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</si>
  <si>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</si>
  <si>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</si>
  <si>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</si>
  <si>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</si>
  <si>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</si>
  <si>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</si>
  <si>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</si>
  <si>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</si>
  <si>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</si>
  <si>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</si>
  <si>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</si>
  <si>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</si>
  <si>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</si>
  <si>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</si>
  <si>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</si>
  <si>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</si>
  <si>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</si>
  <si>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</si>
  <si>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</si>
  <si>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</si>
  <si>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</si>
  <si>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</si>
  <si>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</si>
  <si>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</si>
  <si>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</si>
  <si>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</si>
  <si>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</si>
  <si>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</si>
  <si>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</si>
  <si>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</si>
  <si>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</si>
  <si>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</si>
  <si>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</si>
  <si>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</si>
  <si>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</si>
  <si>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</si>
  <si>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</si>
  <si>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</si>
  <si>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</si>
  <si>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</si>
  <si>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</si>
  <si>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</si>
  <si>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</si>
  <si>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</si>
  <si>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</si>
  <si>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</si>
  <si>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</si>
  <si>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</si>
  <si>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</si>
  <si>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</si>
  <si>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</si>
  <si>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</si>
  <si>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</si>
  <si>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</si>
  <si>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</si>
  <si>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</si>
  <si>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</si>
  <si>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</si>
  <si>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</si>
  <si>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</si>
  <si>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</si>
  <si>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</si>
  <si>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</si>
  <si>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</si>
  <si>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</si>
  <si>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</si>
  <si>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</si>
  <si>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</si>
  <si>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</si>
  <si>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</si>
  <si>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</si>
  <si>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</si>
  <si>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</si>
  <si>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</si>
  <si>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</si>
  <si>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</si>
  <si>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</si>
  <si>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</si>
  <si>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</si>
  <si>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</si>
  <si>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</si>
  <si>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</si>
  <si>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</si>
  <si>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</si>
  <si>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</si>
  <si>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</si>
  <si>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</si>
  <si>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</si>
  <si>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</si>
  <si>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</si>
  <si>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</si>
  <si>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</si>
  <si>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</si>
  <si>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</si>
  <si>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</si>
  <si>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</si>
  <si>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</si>
  <si>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</si>
  <si>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</si>
  <si>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</si>
  <si>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</si>
  <si>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</si>
  <si>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</si>
  <si>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</si>
  <si>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</si>
  <si>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</si>
  <si>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</si>
  <si>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</si>
  <si>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</si>
  <si>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limbatum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</si>
  <si>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</si>
  <si>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</si>
  <si>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</si>
  <si>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</si>
  <si>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</si>
  <si>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</si>
  <si>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</si>
  <si>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</si>
  <si>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</si>
  <si>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</si>
  <si>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</si>
  <si>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</si>
  <si>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</si>
  <si>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</si>
  <si>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</si>
  <si>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</si>
  <si>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</si>
  <si>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</si>
  <si>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</si>
  <si>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</si>
  <si>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</si>
  <si>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</si>
  <si>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</si>
  <si>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</si>
  <si>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</si>
  <si>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</si>
  <si>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</si>
  <si>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</si>
  <si>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</si>
  <si>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</si>
  <si>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</si>
  <si>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</si>
  <si>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</si>
  <si>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</si>
  <si>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</si>
  <si>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</si>
  <si>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</si>
  <si>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</si>
  <si>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</si>
  <si>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</si>
  <si>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</si>
  <si>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</si>
  <si>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</si>
  <si>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</si>
  <si>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</si>
  <si>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</si>
  <si>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</si>
  <si>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</si>
  <si>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</si>
  <si>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</si>
  <si>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</si>
  <si>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</si>
  <si>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</si>
  <si>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</si>
  <si>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</si>
  <si>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</si>
  <si>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</si>
  <si>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</si>
  <si>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</si>
  <si>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</si>
  <si>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</si>
  <si>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</si>
  <si>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</si>
  <si>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</si>
  <si>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</si>
  <si>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</si>
  <si>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</si>
  <si>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</si>
  <si>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</si>
  <si>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</si>
  <si>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</si>
  <si>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</si>
  <si>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</si>
  <si>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</si>
  <si>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</si>
  <si>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</si>
  <si>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</si>
  <si>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</si>
  <si>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</si>
  <si>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</si>
  <si>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</si>
  <si>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</si>
  <si>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</si>
  <si>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</si>
  <si>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</si>
  <si>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</si>
  <si>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</si>
  <si>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</si>
  <si>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</si>
  <si>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</si>
  <si>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</si>
  <si>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</si>
  <si>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</si>
  <si>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</si>
  <si>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</si>
  <si>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</si>
  <si>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</si>
  <si>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</si>
  <si>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</si>
  <si>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</si>
  <si>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</si>
  <si>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</si>
  <si>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</si>
  <si>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</si>
  <si>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</si>
  <si>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</si>
  <si>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</si>
  <si>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</si>
  <si>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</si>
  <si>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</si>
  <si>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</si>
  <si>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</si>
  <si>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</si>
  <si>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</si>
  <si>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</si>
  <si>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</si>
  <si>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</si>
  <si>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cinctum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</si>
  <si>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</si>
  <si>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</si>
  <si>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</si>
  <si>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</si>
  <si>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</si>
  <si>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</si>
  <si>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</si>
  <si>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</si>
  <si>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</si>
  <si>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</si>
  <si>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SSB</t>
  </si>
  <si>
    <t>Peridinium incomspicuum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</si>
  <si>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</si>
  <si>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</si>
  <si>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</si>
  <si>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</si>
  <si>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</si>
  <si>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</si>
  <si>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</si>
  <si>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</si>
  <si>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</si>
  <si>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</si>
  <si>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</si>
  <si>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</si>
  <si>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</si>
  <si>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</si>
  <si>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</si>
  <si>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</si>
  <si>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</si>
  <si>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</si>
  <si>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</si>
  <si>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</si>
  <si>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</si>
  <si>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</si>
  <si>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</si>
  <si>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</si>
  <si>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</si>
  <si>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</si>
  <si>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</si>
  <si>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</si>
  <si>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</si>
  <si>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</si>
  <si>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</si>
  <si>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</si>
  <si>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</si>
  <si>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</si>
  <si>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</si>
  <si>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</si>
  <si>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</si>
  <si>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</si>
  <si>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</si>
  <si>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</si>
  <si>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</si>
  <si>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</si>
  <si>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</si>
  <si>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</si>
  <si>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</si>
  <si>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</si>
  <si>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</si>
  <si>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</si>
  <si>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</si>
  <si>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</si>
  <si>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</si>
  <si>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</si>
  <si>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</si>
  <si>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</si>
  <si>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</si>
  <si>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</si>
  <si>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</si>
  <si>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</si>
  <si>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</si>
  <si>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</si>
  <si>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</si>
  <si>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</si>
  <si>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</si>
  <si>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</si>
  <si>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</si>
  <si>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</si>
  <si>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</si>
  <si>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</si>
  <si>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</si>
  <si>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</si>
  <si>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</si>
  <si>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</si>
  <si>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</si>
  <si>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</si>
  <si>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</si>
  <si>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</si>
  <si>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</si>
  <si>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</si>
  <si>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</si>
  <si>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</si>
  <si>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</si>
  <si>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</si>
  <si>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</si>
  <si>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</si>
  <si>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</si>
  <si>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</si>
  <si>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</si>
  <si>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</si>
  <si>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</si>
  <si>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</si>
  <si>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</si>
  <si>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</si>
  <si>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</si>
  <si>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</si>
  <si>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</si>
  <si>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</si>
  <si>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</si>
  <si>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</si>
  <si>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</si>
  <si>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</si>
  <si>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</si>
  <si>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</si>
  <si>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</si>
  <si>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</si>
  <si>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</si>
  <si>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</si>
  <si>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</si>
  <si>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</si>
  <si>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</si>
  <si>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</si>
  <si>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Oocystis sp.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</si>
  <si>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</si>
  <si>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</si>
  <si>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</si>
  <si>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</si>
  <si>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</si>
  <si>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</si>
  <si>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</si>
  <si>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</si>
  <si>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</si>
  <si>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</si>
  <si>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</si>
  <si>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</si>
  <si>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</si>
  <si>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</si>
  <si>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</si>
  <si>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</si>
  <si>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</si>
  <si>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</si>
  <si>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</si>
  <si>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</si>
  <si>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</si>
  <si>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</si>
  <si>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</si>
  <si>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</si>
  <si>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</si>
  <si>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</si>
  <si>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</si>
  <si>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</si>
  <si>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</si>
  <si>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</si>
  <si>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</si>
  <si>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</si>
  <si>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</si>
  <si>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</si>
  <si>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</si>
  <si>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</si>
  <si>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</si>
  <si>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Peridinium armatum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</si>
  <si>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</si>
  <si>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</si>
  <si>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</si>
  <si>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</si>
  <si>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</si>
  <si>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</si>
  <si>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</si>
  <si>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</si>
  <si>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</si>
  <si>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</si>
  <si>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</si>
  <si>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</si>
  <si>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</si>
  <si>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</si>
  <si>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</si>
  <si>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</si>
  <si>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</si>
  <si>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</si>
  <si>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</si>
  <si>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</si>
  <si>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</si>
  <si>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</si>
  <si>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</si>
  <si>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</si>
  <si>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</si>
  <si>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</si>
  <si>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</si>
  <si>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</si>
  <si>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</si>
  <si>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</si>
  <si>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</si>
  <si>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</si>
  <si>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</si>
  <si>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</si>
  <si>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</si>
  <si>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</si>
  <si>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</si>
  <si>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</si>
  <si>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</si>
  <si>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</si>
  <si>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</si>
  <si>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</si>
  <si>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</si>
  <si>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</si>
  <si>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</si>
  <si>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</si>
  <si>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</si>
  <si>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</si>
  <si>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</si>
  <si>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</si>
  <si>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</si>
  <si>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</si>
  <si>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</si>
  <si>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</si>
  <si>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</si>
  <si>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</si>
  <si>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</si>
  <si>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</si>
  <si>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</si>
  <si>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</si>
  <si>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</si>
  <si>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</si>
  <si>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</si>
  <si>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</si>
  <si>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</si>
  <si>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</si>
  <si>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</si>
  <si>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</si>
  <si>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</si>
  <si>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</si>
  <si>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</si>
  <si>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</si>
  <si>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</si>
  <si>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</si>
  <si>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</si>
  <si>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</si>
  <si>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</si>
  <si>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</si>
  <si>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</si>
  <si>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</si>
  <si>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</si>
  <si>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</si>
  <si>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</si>
  <si>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</si>
  <si>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</si>
  <si>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</si>
  <si>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</si>
  <si>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</si>
  <si>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</si>
  <si>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</si>
  <si>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</si>
  <si>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</si>
  <si>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</si>
  <si>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</si>
  <si>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</si>
  <si>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</si>
  <si>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</si>
  <si>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</si>
  <si>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</si>
  <si>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</si>
  <si>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</si>
  <si>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</si>
  <si>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</si>
  <si>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</si>
  <si>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</si>
  <si>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</si>
  <si>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</si>
  <si>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</si>
  <si>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</si>
  <si>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</si>
  <si>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</si>
  <si>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</si>
  <si>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</si>
  <si>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</si>
  <si>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</si>
  <si>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</si>
  <si>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</si>
  <si>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</si>
  <si>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</si>
  <si>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</si>
  <si>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</si>
  <si>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</si>
  <si>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</si>
  <si>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</si>
  <si>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</si>
  <si>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G. fuscum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</si>
  <si>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</si>
  <si>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</si>
  <si>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</si>
  <si>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</si>
  <si>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</si>
  <si>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</si>
  <si>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</si>
  <si>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</si>
  <si>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</si>
  <si>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</si>
  <si>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</si>
  <si>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</si>
  <si>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</si>
  <si>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</si>
  <si>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</si>
  <si>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</si>
  <si>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</si>
  <si>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</si>
  <si>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</si>
  <si>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</si>
  <si>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</si>
  <si>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</si>
  <si>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</si>
  <si>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</si>
  <si>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</si>
  <si>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</si>
  <si>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</si>
  <si>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</si>
  <si>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</si>
  <si>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</si>
  <si>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</si>
  <si>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</si>
  <si>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</si>
  <si>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</si>
  <si>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</si>
  <si>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</si>
  <si>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</si>
  <si>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</si>
  <si>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</si>
  <si>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</si>
  <si>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</si>
  <si>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</si>
  <si>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</si>
  <si>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Mallomonas sp.</t>
  </si>
  <si>
    <t>SSB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</si>
  <si>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</si>
  <si>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</si>
  <si>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</si>
  <si>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</si>
  <si>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</si>
  <si>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</si>
  <si>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</si>
  <si>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</si>
  <si>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</si>
  <si>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</si>
  <si>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</si>
  <si>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</si>
  <si>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</si>
  <si>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</si>
  <si>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</si>
  <si>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</si>
  <si>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</si>
  <si>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</si>
  <si>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</si>
  <si>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</si>
  <si>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</si>
  <si>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</si>
  <si>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</si>
  <si>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</si>
  <si>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</si>
  <si>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</si>
  <si>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</si>
  <si>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</si>
  <si>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</si>
  <si>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</si>
  <si>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</si>
  <si>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</si>
  <si>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</si>
  <si>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</si>
  <si>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</si>
  <si>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</si>
  <si>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</si>
  <si>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</si>
  <si>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</si>
  <si>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</si>
  <si>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</si>
  <si>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</si>
  <si>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</si>
  <si>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</si>
  <si>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</si>
  <si>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</si>
  <si>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</si>
  <si>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</si>
  <si>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</si>
  <si>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</si>
  <si>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</si>
  <si>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</si>
  <si>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</si>
  <si>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</si>
  <si>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</si>
  <si>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</si>
  <si>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</si>
  <si>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</si>
  <si>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</si>
  <si>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</si>
  <si>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</si>
  <si>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</si>
  <si>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</si>
  <si>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</si>
  <si>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</si>
  <si>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</si>
  <si>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</si>
  <si>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</si>
  <si>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</si>
  <si>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</si>
  <si>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</si>
  <si>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</si>
  <si>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</si>
  <si>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</si>
  <si>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</si>
  <si>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</si>
  <si>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</si>
  <si>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</si>
  <si>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</si>
  <si>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</si>
  <si>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</si>
  <si>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</si>
  <si>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</si>
  <si>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</si>
  <si>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</si>
  <si>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</si>
  <si>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</si>
  <si>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</si>
  <si>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</si>
  <si>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</si>
  <si>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</si>
  <si>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</si>
  <si>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</si>
  <si>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</si>
  <si>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</si>
  <si>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</si>
  <si>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</si>
  <si>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</si>
  <si>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</si>
  <si>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</si>
  <si>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</si>
  <si>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</si>
  <si>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</si>
  <si>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</si>
  <si>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</si>
  <si>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</si>
  <si>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</si>
  <si>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</si>
  <si>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</si>
  <si>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</si>
  <si>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</si>
  <si>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</si>
  <si>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</si>
  <si>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</si>
  <si>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</si>
  <si>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</si>
  <si>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</si>
  <si>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</si>
  <si>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</si>
  <si>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</si>
  <si>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</si>
  <si>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</si>
  <si>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</si>
  <si>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Dinobryon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</si>
  <si>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</si>
  <si>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</si>
  <si>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</si>
  <si>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</si>
  <si>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</si>
  <si>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</si>
  <si>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</si>
  <si>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</si>
  <si>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</si>
  <si>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</si>
  <si>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</si>
  <si>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</si>
  <si>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</si>
  <si>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</si>
  <si>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</si>
  <si>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</si>
  <si>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</si>
  <si>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</si>
  <si>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</si>
  <si>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</si>
  <si>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</si>
  <si>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</si>
  <si>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</si>
  <si>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</si>
  <si>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</si>
  <si>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</si>
  <si>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</si>
  <si>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</si>
  <si>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</si>
  <si>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Euglena sp.</t>
  </si>
  <si>
    <t>SSB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</si>
  <si>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</si>
  <si>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</si>
  <si>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</si>
  <si>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</si>
  <si>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</si>
  <si>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</si>
  <si>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</si>
  <si>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</si>
  <si>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</si>
  <si>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</si>
  <si>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</si>
  <si>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</si>
  <si>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</si>
  <si>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</si>
  <si>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</si>
  <si>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</si>
  <si>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</si>
  <si>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</si>
  <si>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</si>
  <si>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</si>
  <si>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</si>
  <si>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</si>
  <si>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</si>
  <si>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</si>
  <si>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</si>
  <si>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</si>
  <si>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</si>
  <si>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</si>
  <si>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</si>
  <si>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</si>
  <si>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</si>
  <si>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</si>
  <si>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</si>
  <si>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</si>
  <si>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</si>
  <si>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</si>
  <si>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</si>
  <si>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</si>
  <si>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</si>
  <si>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</si>
  <si>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</si>
  <si>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</si>
  <si>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</si>
  <si>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</si>
  <si>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</si>
  <si>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</si>
  <si>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</si>
  <si>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</si>
  <si>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</si>
  <si>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</si>
  <si>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</si>
  <si>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</si>
  <si>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</si>
  <si>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</si>
  <si>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</si>
  <si>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</si>
  <si>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</si>
  <si>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</si>
  <si>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</si>
  <si>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</si>
  <si>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</si>
  <si>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</si>
  <si>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</si>
  <si>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</si>
  <si>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</si>
  <si>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</si>
  <si>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</si>
  <si>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</si>
  <si>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</si>
  <si>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</si>
  <si>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</si>
  <si>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</si>
  <si>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</si>
  <si>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</si>
  <si>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</si>
  <si>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</si>
  <si>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</si>
  <si>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</si>
  <si>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</si>
  <si>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</si>
  <si>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</si>
  <si>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</si>
  <si>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</si>
  <si>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</si>
  <si>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</si>
  <si>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</si>
  <si>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</si>
  <si>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NSB</t>
  </si>
  <si>
    <t>Peridinium limbatum</t>
  </si>
  <si>
    <t>DATE</t>
  </si>
  <si>
    <t>LAKE</t>
  </si>
  <si>
    <t>REP</t>
  </si>
  <si>
    <t>TAXA</t>
  </si>
  <si>
    <t>COUNT 1</t>
  </si>
  <si>
    <t>COUNT 2</t>
  </si>
  <si>
    <t>COUNT 3</t>
  </si>
  <si>
    <t>MEAN COUNT</t>
  </si>
  <si>
    <t>STDEV</t>
  </si>
  <si>
    <t>CHAMBER AREA (mm^2)</t>
  </si>
  <si>
    <r>
      <rPr>
        <sz val="9"/>
        <rFont val="Geneva"/>
      </rPr>
      <t>MEAN CELL VOLUME (</t>
    </r>
    <r>
      <rPr>
        <sz val="9"/>
        <rFont val="Arial"/>
      </rPr>
      <t>µ</t>
    </r>
    <r>
      <rPr>
        <sz val="9"/>
        <rFont val="Geneva"/>
      </rPr>
      <t>m^3)</t>
    </r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</si>
  <si>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</si>
  <si>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</si>
  <si>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</si>
  <si>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</si>
  <si>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</si>
  <si>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</si>
  <si>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</si>
  <si>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</si>
  <si>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</si>
  <si>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</si>
  <si>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</si>
  <si>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</si>
  <si>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</si>
  <si>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</si>
  <si>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</si>
  <si>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</si>
  <si>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</si>
  <si>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</si>
  <si>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</si>
  <si>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</si>
  <si>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</si>
  <si>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</si>
  <si>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</si>
  <si>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</si>
  <si>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</si>
  <si>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</si>
  <si>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</si>
  <si>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</si>
  <si>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</si>
  <si>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</si>
  <si>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SSB</t>
  </si>
  <si>
    <t>Cryptomonas sp.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</si>
  <si>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</si>
  <si>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</si>
  <si>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</si>
  <si>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</si>
  <si>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</si>
  <si>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</si>
  <si>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</si>
  <si>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</si>
  <si>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</si>
  <si>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</si>
  <si>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</si>
  <si>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</si>
  <si>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</si>
  <si>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</si>
  <si>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</si>
  <si>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</si>
  <si>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</si>
  <si>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</si>
  <si>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</si>
  <si>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</si>
  <si>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</si>
  <si>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</si>
  <si>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</si>
  <si>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</si>
  <si>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</si>
  <si>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</si>
  <si>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</si>
  <si>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</si>
  <si>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</si>
  <si>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</si>
  <si>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</si>
  <si>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</si>
  <si>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</si>
  <si>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</si>
  <si>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</si>
  <si>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</si>
  <si>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</si>
  <si>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</si>
  <si>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</si>
  <si>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</si>
  <si>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</si>
  <si>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</si>
  <si>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</si>
  <si>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</si>
  <si>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</si>
  <si>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</si>
  <si>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</si>
  <si>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</si>
  <si>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</si>
  <si>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</si>
  <si>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</si>
  <si>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</si>
  <si>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</si>
  <si>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</si>
  <si>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</si>
  <si>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</si>
  <si>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</si>
  <si>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</si>
  <si>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</si>
  <si>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</si>
  <si>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</si>
  <si>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</si>
  <si>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</si>
  <si>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</si>
  <si>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</si>
  <si>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</si>
  <si>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</si>
  <si>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</si>
  <si>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</si>
  <si>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</si>
  <si>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</si>
  <si>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</si>
  <si>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</si>
  <si>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</si>
  <si>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</si>
  <si>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</si>
  <si>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</si>
  <si>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</si>
  <si>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</si>
  <si>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</si>
  <si>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</si>
  <si>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</si>
  <si>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</si>
  <si>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</si>
  <si>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</si>
  <si>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</si>
  <si>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</si>
  <si>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</si>
  <si>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</si>
  <si>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</si>
  <si>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</si>
  <si>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</si>
  <si>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</si>
  <si>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</si>
  <si>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</si>
  <si>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</si>
  <si>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</si>
  <si>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</si>
  <si>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</si>
  <si>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</si>
  <si>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</si>
  <si>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</si>
  <si>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</si>
  <si>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</si>
  <si>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</si>
  <si>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</si>
  <si>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</si>
  <si>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</si>
  <si>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</si>
  <si>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</si>
  <si>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</si>
  <si>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</si>
  <si>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</si>
  <si>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</si>
  <si>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Synura sp. (colony)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</si>
  <si>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</si>
  <si>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</si>
  <si>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</si>
  <si>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</si>
  <si>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</si>
  <si>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</si>
  <si>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</si>
  <si>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</si>
  <si>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</si>
  <si>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</si>
  <si>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</si>
  <si>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</si>
  <si>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</si>
  <si>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</si>
  <si>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</si>
  <si>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</si>
  <si>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</si>
  <si>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</si>
  <si>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</si>
  <si>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</si>
  <si>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</si>
  <si>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</si>
  <si>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</si>
  <si>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</si>
  <si>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</si>
  <si>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</si>
  <si>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</si>
  <si>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</si>
  <si>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</si>
  <si>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</si>
  <si>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</si>
  <si>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</si>
  <si>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</si>
  <si>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</si>
  <si>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</si>
  <si>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</si>
  <si>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</si>
  <si>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</si>
  <si>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</si>
  <si>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</si>
  <si>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</si>
  <si>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</si>
  <si>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</si>
  <si>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</si>
  <si>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</si>
  <si>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</si>
  <si>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</si>
  <si>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</si>
  <si>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</si>
  <si>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</si>
  <si>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</si>
  <si>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</si>
  <si>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</si>
  <si>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</si>
  <si>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</si>
  <si>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</si>
  <si>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</si>
  <si>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</si>
  <si>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</si>
  <si>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</si>
  <si>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</si>
  <si>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</si>
  <si>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</si>
  <si>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</si>
  <si>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</si>
  <si>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</si>
  <si>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</si>
  <si>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</si>
  <si>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</si>
  <si>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</si>
  <si>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</si>
  <si>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</si>
  <si>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</si>
  <si>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Strobilidium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</si>
  <si>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</si>
  <si>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</si>
  <si>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</si>
  <si>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</si>
  <si>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</si>
  <si>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</si>
  <si>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</si>
  <si>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</si>
  <si>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</si>
  <si>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</si>
  <si>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</si>
  <si>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</si>
  <si>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</si>
  <si>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</si>
  <si>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</si>
  <si>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</si>
  <si>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</si>
  <si>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</si>
  <si>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</si>
  <si>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</si>
  <si>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</si>
  <si>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</si>
  <si>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</si>
  <si>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</si>
  <si>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</si>
  <si>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</si>
  <si>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</si>
  <si>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Strombidium sp. (cilliate)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</si>
  <si>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</si>
  <si>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</si>
  <si>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</si>
  <si>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</si>
  <si>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</si>
  <si>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</si>
  <si>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</si>
  <si>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</si>
  <si>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</si>
  <si>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</si>
  <si>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</si>
  <si>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</si>
  <si>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</si>
  <si>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</si>
  <si>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</si>
  <si>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</si>
  <si>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</si>
  <si>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</si>
  <si>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</si>
  <si>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</si>
  <si>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</si>
  <si>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</si>
  <si>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</si>
  <si>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</si>
  <si>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</si>
  <si>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</si>
  <si>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</si>
  <si>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</si>
  <si>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</si>
  <si>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</si>
  <si>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</si>
  <si>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</si>
  <si>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</si>
  <si>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</si>
  <si>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</si>
  <si>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</si>
  <si>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</si>
  <si>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</si>
  <si>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</si>
  <si>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</si>
  <si>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</si>
  <si>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</si>
  <si>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</si>
  <si>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</si>
  <si>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</si>
  <si>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</si>
  <si>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</si>
  <si>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</si>
  <si>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</si>
  <si>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</si>
  <si>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</si>
  <si>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</si>
  <si>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</si>
  <si>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</si>
  <si>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</si>
  <si>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</si>
  <si>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</si>
  <si>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</si>
  <si>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</si>
  <si>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</si>
  <si>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</si>
  <si>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</si>
  <si>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</si>
  <si>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</si>
  <si>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</si>
  <si>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</si>
  <si>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</si>
  <si>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</si>
  <si>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</si>
  <si>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</si>
  <si>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</si>
  <si>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</si>
  <si>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</si>
  <si>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</si>
  <si>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</si>
  <si>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</si>
  <si>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</si>
  <si>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</si>
  <si>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</si>
  <si>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</si>
  <si>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</si>
  <si>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</si>
  <si>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</si>
  <si>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</si>
  <si>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</si>
  <si>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</si>
  <si>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</si>
  <si>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</si>
  <si>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</si>
  <si>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</si>
  <si>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</si>
  <si>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</si>
  <si>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</si>
  <si>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</si>
  <si>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</si>
  <si>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</si>
  <si>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</si>
  <si>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</si>
  <si>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</si>
  <si>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</si>
  <si>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</si>
  <si>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</si>
  <si>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</si>
  <si>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</si>
  <si>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</si>
  <si>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</si>
  <si>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</si>
  <si>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</si>
  <si>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</si>
  <si>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</si>
  <si>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</si>
  <si>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</si>
  <si>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</si>
  <si>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</si>
  <si>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</si>
  <si>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</si>
  <si>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</si>
  <si>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</si>
  <si>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</si>
  <si>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</si>
  <si>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</si>
  <si>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</si>
  <si>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</si>
  <si>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</si>
  <si>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</si>
  <si>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</si>
  <si>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</si>
  <si>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</si>
  <si>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</si>
  <si>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</si>
  <si>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</si>
  <si>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</si>
  <si>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</si>
  <si>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</si>
  <si>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</si>
  <si>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</si>
  <si>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</si>
  <si>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</si>
  <si>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</si>
  <si>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Rotifers</t>
  </si>
  <si>
    <t>NSB</t>
  </si>
  <si>
    <t>Strobilidium sp. (cilliate)</t>
  </si>
  <si>
    <t>NSB</t>
  </si>
  <si>
    <t>Strobilidium sp. (cilliate)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</si>
  <si>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</si>
  <si>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</si>
  <si>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</si>
  <si>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</si>
  <si>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</si>
  <si>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</si>
  <si>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</si>
  <si>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</si>
  <si>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</si>
  <si>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</si>
  <si>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</si>
  <si>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</si>
  <si>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</si>
  <si>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</si>
  <si>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</si>
  <si>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</si>
  <si>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</si>
  <si>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</si>
  <si>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</si>
  <si>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</si>
  <si>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</si>
  <si>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</si>
  <si>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</si>
  <si>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</si>
  <si>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</si>
  <si>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</si>
  <si>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</si>
  <si>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</si>
  <si>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</si>
  <si>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</si>
  <si>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</si>
  <si>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</si>
  <si>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</si>
  <si>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</si>
  <si>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</si>
  <si>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</si>
  <si>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</si>
  <si>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</si>
  <si>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</si>
  <si>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</si>
  <si>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</si>
  <si>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</si>
  <si>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</si>
  <si>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</si>
  <si>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</si>
  <si>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</si>
  <si>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</si>
  <si>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</si>
  <si>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</si>
  <si>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</si>
  <si>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</si>
  <si>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</si>
  <si>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</si>
  <si>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</si>
  <si>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</si>
  <si>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</si>
  <si>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</si>
  <si>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</si>
  <si>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</si>
  <si>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</si>
  <si>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</si>
  <si>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</si>
  <si>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</si>
  <si>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</si>
  <si>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</si>
  <si>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</si>
  <si>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</si>
  <si>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</si>
  <si>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</si>
  <si>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</si>
  <si>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</si>
  <si>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</si>
  <si>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</si>
  <si>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</si>
  <si>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</si>
  <si>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</si>
  <si>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</si>
  <si>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</si>
  <si>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</si>
  <si>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</si>
  <si>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</si>
  <si>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</si>
  <si>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</si>
  <si>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</si>
  <si>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</si>
  <si>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</si>
  <si>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</si>
  <si>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</si>
  <si>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</si>
  <si>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</si>
  <si>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</si>
  <si>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</si>
  <si>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</si>
  <si>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</si>
  <si>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</si>
  <si>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</si>
  <si>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</si>
  <si>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</si>
  <si>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</si>
  <si>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</si>
  <si>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</si>
  <si>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</si>
  <si>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</si>
  <si>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</si>
  <si>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</si>
  <si>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</si>
  <si>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</si>
  <si>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</si>
  <si>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</si>
  <si>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</si>
  <si>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</si>
  <si>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cinctum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</si>
  <si>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</si>
  <si>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</si>
  <si>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</si>
  <si>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</si>
  <si>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</si>
  <si>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</si>
  <si>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</si>
  <si>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</si>
  <si>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</si>
  <si>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</si>
  <si>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</si>
  <si>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</si>
  <si>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</si>
  <si>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</si>
  <si>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</si>
  <si>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Peridinium inconspicuum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</si>
  <si>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</si>
  <si>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</si>
  <si>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</si>
  <si>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</si>
  <si>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</si>
  <si>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</si>
  <si>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</si>
  <si>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</si>
  <si>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</si>
  <si>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</si>
  <si>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</si>
  <si>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</si>
  <si>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</si>
  <si>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</si>
  <si>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</si>
  <si>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</si>
  <si>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</si>
  <si>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</si>
  <si>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</si>
  <si>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</si>
  <si>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</si>
  <si>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</si>
  <si>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</si>
  <si>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</si>
  <si>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</si>
  <si>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</si>
  <si>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</si>
  <si>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</si>
  <si>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</si>
  <si>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</si>
  <si>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</si>
  <si>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</si>
  <si>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</si>
  <si>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</si>
  <si>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</si>
  <si>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</si>
  <si>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</si>
  <si>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</si>
  <si>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</si>
  <si>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</si>
  <si>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</si>
  <si>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</si>
  <si>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</si>
  <si>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</si>
  <si>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</si>
  <si>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</si>
  <si>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</si>
  <si>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</si>
  <si>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</si>
  <si>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</si>
  <si>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</si>
  <si>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</si>
  <si>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</si>
  <si>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</si>
  <si>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</si>
  <si>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</si>
  <si>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</si>
  <si>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</si>
  <si>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</si>
  <si>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</si>
  <si>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</si>
  <si>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</si>
  <si>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</si>
  <si>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</si>
  <si>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</si>
  <si>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</si>
  <si>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</si>
  <si>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</si>
  <si>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</si>
  <si>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</si>
  <si>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</si>
  <si>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</si>
  <si>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</si>
  <si>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</si>
  <si>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</si>
  <si>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</si>
  <si>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</si>
  <si>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</si>
  <si>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</si>
  <si>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</si>
  <si>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</si>
  <si>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</si>
  <si>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</si>
  <si>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</si>
  <si>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</si>
  <si>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</si>
  <si>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</si>
  <si>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</si>
  <si>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</si>
  <si>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</si>
  <si>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</si>
  <si>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</si>
  <si>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</si>
  <si>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</si>
  <si>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</si>
  <si>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</si>
  <si>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</si>
  <si>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</si>
  <si>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</si>
  <si>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</si>
  <si>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</si>
  <si>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</si>
  <si>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</si>
  <si>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</si>
  <si>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</si>
  <si>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Oocystis sp.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</si>
  <si>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</si>
  <si>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</si>
  <si>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</si>
  <si>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</si>
  <si>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</si>
  <si>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</si>
  <si>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</si>
  <si>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</si>
  <si>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</si>
  <si>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</si>
  <si>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</si>
  <si>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</si>
  <si>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</si>
  <si>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</si>
  <si>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</si>
  <si>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</si>
  <si>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</si>
  <si>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</si>
  <si>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</si>
  <si>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</si>
  <si>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</si>
  <si>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</si>
  <si>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</si>
  <si>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</si>
  <si>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</si>
  <si>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</si>
  <si>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</si>
  <si>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</si>
  <si>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</si>
  <si>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</si>
  <si>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</si>
  <si>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</si>
  <si>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</si>
  <si>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</si>
  <si>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</si>
  <si>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</si>
  <si>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</si>
  <si>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</si>
  <si>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</si>
  <si>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</si>
  <si>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</si>
  <si>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</si>
  <si>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</si>
  <si>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Peridinium armatum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</si>
  <si>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</si>
  <si>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</si>
  <si>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</si>
  <si>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</si>
  <si>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</si>
  <si>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</si>
  <si>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</si>
  <si>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</si>
  <si>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</si>
  <si>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</si>
  <si>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</si>
  <si>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</si>
  <si>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</si>
  <si>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</si>
  <si>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</si>
  <si>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</si>
  <si>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</si>
  <si>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</si>
  <si>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</si>
  <si>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</si>
  <si>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</si>
  <si>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</si>
  <si>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</si>
  <si>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</si>
  <si>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</si>
  <si>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</si>
  <si>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</si>
  <si>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</si>
  <si>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</si>
  <si>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</si>
  <si>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</si>
  <si>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</si>
  <si>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</si>
  <si>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</si>
  <si>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</si>
  <si>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</si>
  <si>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</si>
  <si>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</si>
  <si>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</si>
  <si>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</si>
  <si>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</si>
  <si>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</si>
  <si>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</si>
  <si>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</si>
  <si>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</si>
  <si>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</si>
  <si>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</si>
  <si>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</si>
  <si>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</si>
  <si>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</si>
  <si>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</si>
  <si>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</si>
  <si>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</si>
  <si>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</si>
  <si>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</si>
  <si>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</si>
  <si>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</si>
  <si>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</si>
  <si>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</si>
  <si>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</si>
  <si>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</si>
  <si>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</si>
  <si>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</si>
  <si>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</si>
  <si>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</si>
  <si>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</si>
  <si>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</si>
  <si>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</si>
  <si>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</si>
  <si>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</si>
  <si>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</si>
  <si>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</si>
  <si>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</si>
  <si>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</si>
  <si>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</si>
  <si>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</si>
  <si>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</si>
  <si>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</si>
  <si>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</si>
  <si>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</si>
  <si>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</si>
  <si>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</si>
  <si>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</si>
  <si>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</si>
  <si>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</si>
  <si>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</si>
  <si>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</si>
  <si>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</si>
  <si>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</si>
  <si>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</si>
  <si>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</si>
  <si>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</si>
  <si>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</si>
  <si>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</si>
  <si>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</si>
  <si>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</si>
  <si>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</si>
  <si>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</si>
  <si>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</si>
  <si>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</si>
  <si>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</si>
  <si>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</si>
  <si>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</si>
  <si>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</si>
  <si>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</si>
  <si>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</si>
  <si>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</si>
  <si>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</si>
  <si>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</si>
  <si>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</si>
  <si>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</si>
  <si>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</si>
  <si>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</si>
  <si>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</si>
  <si>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</si>
  <si>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</si>
  <si>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</si>
  <si>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</si>
  <si>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</si>
  <si>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G. fuscum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</si>
  <si>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</si>
  <si>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</si>
  <si>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</si>
  <si>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</si>
  <si>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</si>
  <si>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</si>
  <si>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</si>
  <si>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</si>
  <si>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</si>
  <si>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</si>
  <si>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</si>
  <si>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</si>
  <si>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</si>
  <si>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</si>
  <si>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</si>
  <si>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</si>
  <si>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</si>
  <si>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</si>
  <si>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</si>
  <si>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</si>
  <si>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</si>
  <si>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</si>
  <si>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</si>
  <si>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</si>
  <si>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</si>
  <si>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</si>
  <si>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</si>
  <si>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</si>
  <si>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</si>
  <si>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</si>
  <si>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</si>
  <si>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</si>
  <si>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</si>
  <si>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</si>
  <si>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</si>
  <si>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</si>
  <si>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</si>
  <si>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</si>
  <si>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</si>
  <si>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</si>
  <si>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</si>
  <si>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</si>
  <si>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</si>
  <si>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</si>
  <si>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</si>
  <si>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</si>
  <si>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</si>
  <si>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</si>
  <si>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</si>
  <si>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Mallomonas sp.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</si>
  <si>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</si>
  <si>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</si>
  <si>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</si>
  <si>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</si>
  <si>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</si>
  <si>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</si>
  <si>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</si>
  <si>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</si>
  <si>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</si>
  <si>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</si>
  <si>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</si>
  <si>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</si>
  <si>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</si>
  <si>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</si>
  <si>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</si>
  <si>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</si>
  <si>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</si>
  <si>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</si>
  <si>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</si>
  <si>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</si>
  <si>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</si>
  <si>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</si>
  <si>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</si>
  <si>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</si>
  <si>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</si>
  <si>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</si>
  <si>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</si>
  <si>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</si>
  <si>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</si>
  <si>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</si>
  <si>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</si>
  <si>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</si>
  <si>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</si>
  <si>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</si>
  <si>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</si>
  <si>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</si>
  <si>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</si>
  <si>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</si>
  <si>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</si>
  <si>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</si>
  <si>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</si>
  <si>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</si>
  <si>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</si>
  <si>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</si>
  <si>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</si>
  <si>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</si>
  <si>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</si>
  <si>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</si>
  <si>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</si>
  <si>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</si>
  <si>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</si>
  <si>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</si>
  <si>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</si>
  <si>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</si>
  <si>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</si>
  <si>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</si>
  <si>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</si>
  <si>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</si>
  <si>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</si>
  <si>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</si>
  <si>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</si>
  <si>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</si>
  <si>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</si>
  <si>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</si>
  <si>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</si>
  <si>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</si>
  <si>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</si>
  <si>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</si>
  <si>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</si>
  <si>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</si>
  <si>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</si>
  <si>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</si>
  <si>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</si>
  <si>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</si>
  <si>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</si>
  <si>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</si>
  <si>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</si>
  <si>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</si>
  <si>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</si>
  <si>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</si>
  <si>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</si>
  <si>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</si>
  <si>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</si>
  <si>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</si>
  <si>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</si>
  <si>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</si>
  <si>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</si>
  <si>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</si>
  <si>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</si>
  <si>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</si>
  <si>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</si>
  <si>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</si>
  <si>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</si>
  <si>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</si>
  <si>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</si>
  <si>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Dinobryon sp. (colony)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</si>
  <si>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</si>
  <si>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</si>
  <si>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</si>
  <si>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</si>
  <si>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</si>
  <si>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</si>
  <si>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</si>
  <si>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</si>
  <si>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</si>
  <si>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</si>
  <si>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</si>
  <si>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</si>
  <si>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</si>
  <si>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</si>
  <si>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</si>
  <si>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</si>
  <si>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</si>
  <si>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</si>
  <si>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</si>
  <si>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</si>
  <si>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</si>
  <si>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</si>
  <si>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</si>
  <si>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</si>
  <si>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</si>
  <si>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</si>
  <si>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</si>
  <si>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</si>
  <si>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</si>
  <si>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</si>
  <si>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</si>
  <si>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</si>
  <si>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</si>
  <si>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</si>
  <si>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</si>
  <si>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Euglena sp.</t>
  </si>
  <si>
    <t>NSB</t>
  </si>
  <si>
    <t>DATE</t>
  </si>
  <si>
    <t>LAKE</t>
  </si>
  <si>
    <t>REP</t>
  </si>
  <si>
    <t>TAXA</t>
  </si>
  <si>
    <t>COUNT 1</t>
  </si>
  <si>
    <t>COUNT 2</t>
  </si>
  <si>
    <t>COUNT 3</t>
  </si>
  <si>
    <t>MEAN COUNT</t>
  </si>
  <si>
    <t>STDEV</t>
  </si>
  <si>
    <t>CHAMBER AREA (mm^2)</t>
  </si>
  <si>
    <r>
      <rPr>
        <sz val="9"/>
        <rFont val="Geneva"/>
      </rPr>
      <t>MEAN CELL VOLUME (</t>
    </r>
    <r>
      <rPr>
        <sz val="9"/>
        <rFont val="Arial"/>
      </rPr>
      <t>µ</t>
    </r>
    <r>
      <rPr>
        <sz val="9"/>
        <rFont val="Geneva"/>
      </rPr>
      <t>m^3)</t>
    </r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</si>
  <si>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</si>
  <si>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</si>
  <si>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</si>
  <si>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</si>
  <si>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</si>
  <si>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</si>
  <si>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</si>
  <si>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</si>
  <si>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</si>
  <si>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</si>
  <si>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</si>
  <si>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</si>
  <si>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</si>
  <si>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</si>
  <si>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</si>
  <si>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</si>
  <si>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</si>
  <si>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</si>
  <si>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</si>
  <si>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</si>
  <si>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</si>
  <si>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</si>
  <si>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</si>
  <si>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</si>
  <si>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</si>
  <si>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</si>
  <si>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</si>
  <si>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</si>
  <si>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</si>
  <si>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</si>
  <si>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</si>
  <si>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</si>
  <si>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</si>
  <si>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</si>
  <si>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</si>
  <si>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</si>
  <si>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</si>
  <si>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</si>
  <si>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</si>
  <si>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</si>
  <si>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</si>
  <si>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</si>
  <si>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</si>
  <si>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</si>
  <si>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</si>
  <si>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</si>
  <si>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</si>
  <si>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</si>
  <si>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</si>
  <si>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</si>
  <si>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</si>
  <si>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</si>
  <si>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</si>
  <si>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</si>
  <si>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</si>
  <si>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</si>
  <si>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</si>
  <si>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</si>
  <si>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</si>
  <si>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</si>
  <si>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</si>
  <si>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</si>
  <si>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</si>
  <si>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</si>
  <si>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</si>
  <si>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</si>
  <si>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</si>
  <si>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</si>
  <si>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</si>
  <si>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</si>
  <si>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</si>
  <si>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</si>
  <si>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</si>
  <si>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</si>
  <si>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</si>
  <si>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</si>
  <si>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</si>
  <si>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Cryptomonas sp.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</si>
  <si>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</si>
  <si>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</si>
  <si>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</si>
  <si>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</si>
  <si>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</si>
  <si>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</si>
  <si>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</si>
  <si>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</si>
  <si>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</si>
  <si>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</si>
  <si>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</si>
  <si>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</si>
  <si>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</si>
  <si>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</si>
  <si>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</si>
  <si>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</si>
  <si>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</si>
  <si>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</si>
  <si>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</si>
  <si>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</si>
  <si>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</si>
  <si>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</si>
  <si>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</si>
  <si>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</si>
  <si>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</si>
  <si>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</si>
  <si>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</si>
  <si>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</si>
  <si>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</si>
  <si>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</si>
  <si>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</si>
  <si>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</si>
  <si>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</si>
  <si>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</si>
  <si>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</si>
  <si>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</si>
  <si>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</si>
  <si>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</si>
  <si>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</si>
  <si>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</si>
  <si>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</si>
  <si>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</si>
  <si>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</si>
  <si>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</si>
  <si>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</si>
  <si>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</si>
  <si>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</si>
  <si>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</si>
  <si>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</si>
  <si>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</si>
  <si>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</si>
  <si>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</si>
  <si>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</si>
  <si>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</si>
  <si>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</si>
  <si>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</si>
  <si>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</si>
  <si>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</si>
  <si>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</si>
  <si>
    <t>Cyclotella(?)</t>
  </si>
  <si>
    <t>NSB</t>
  </si>
</sst>
</file>

<file path=xl/styles.xml><?xml version="1.0" encoding="utf-8"?>
<styleSheet xmlns="http://schemas.openxmlformats.org/spreadsheetml/2006/main">
  <numFmts count="1">
    <numFmt numFmtId="172" formatCode="mm/dd/yyyy"/>
  </numFmts>
  <fonts count="3">
    <font>
      <sz val="9"/>
      <name val="Geneva"/>
    </font>
    <font>
      <sz val="9"/>
      <name val="Geneva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1" fillId="0" borderId="0" xfId="0" applyFont="1"/>
    <xf numFmtId="0" fontId="1" fillId="0" borderId="0" xfId="0" applyFont="1" applyBorder="1"/>
    <xf numFmtId="1" fontId="1" fillId="0" borderId="0" xfId="0" applyNumberFormat="1" applyFont="1" applyBorder="1"/>
    <xf numFmtId="17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86"/>
  <sheetViews>
    <sheetView tabSelected="1" topLeftCell="A25" workbookViewId="0">
      <selection activeCell="A548" sqref="A548:K586"/>
    </sheetView>
  </sheetViews>
  <sheetFormatPr defaultColWidth="11.42578125" defaultRowHeight="12"/>
  <cols>
    <col min="1" max="2" width="11.42578125" style="1" customWidth="1"/>
    <col min="3" max="3" width="11.42578125" style="2" customWidth="1"/>
    <col min="4" max="4" width="14.85546875" style="1" customWidth="1"/>
    <col min="5" max="16384" width="11.42578125" style="1"/>
  </cols>
  <sheetData>
    <row r="1" spans="1:11">
      <c r="A1" s="1" t="s">
        <v>6815</v>
      </c>
      <c r="B1" s="1" t="s">
        <v>6816</v>
      </c>
      <c r="C1" s="2" t="s">
        <v>6817</v>
      </c>
      <c r="D1" s="1" t="s">
        <v>6818</v>
      </c>
      <c r="E1" s="1" t="s">
        <v>6819</v>
      </c>
      <c r="F1" s="1" t="s">
        <v>6820</v>
      </c>
      <c r="G1" s="1" t="s">
        <v>6821</v>
      </c>
      <c r="H1" s="1" t="s">
        <v>6822</v>
      </c>
      <c r="I1" s="1" t="s">
        <v>6823</v>
      </c>
      <c r="J1" s="1" t="s">
        <v>6824</v>
      </c>
      <c r="K1" s="1" t="s">
        <v>6825</v>
      </c>
    </row>
    <row r="2" spans="1:11">
      <c r="A2" s="3">
        <v>36308</v>
      </c>
      <c r="B2" s="1" t="s">
        <v>6826</v>
      </c>
      <c r="C2" s="2">
        <v>1</v>
      </c>
      <c r="D2" s="1" t="s">
        <v>6827</v>
      </c>
      <c r="E2" s="1">
        <v>412</v>
      </c>
      <c r="F2" s="1">
        <v>472</v>
      </c>
      <c r="G2" s="1">
        <v>290</v>
      </c>
      <c r="H2" s="1">
        <f t="shared" ref="H2:H65" si="0">AVERAGE(E2:G2)</f>
        <v>391.33333333333331</v>
      </c>
      <c r="I2" s="1">
        <f t="shared" ref="I2:I65" si="1">STDEV(E2:G2)</f>
        <v>92.743373527887925</v>
      </c>
      <c r="J2" s="1">
        <v>661</v>
      </c>
      <c r="K2" s="1">
        <v>1153</v>
      </c>
    </row>
    <row r="3" spans="1:11">
      <c r="A3" s="3">
        <v>36308</v>
      </c>
      <c r="B3" s="1" t="s">
        <v>6828</v>
      </c>
      <c r="C3" s="2">
        <v>2</v>
      </c>
      <c r="D3" s="1" t="s">
        <v>6829</v>
      </c>
      <c r="E3" s="1">
        <v>545</v>
      </c>
      <c r="F3" s="1">
        <v>282</v>
      </c>
      <c r="G3" s="1">
        <v>623</v>
      </c>
      <c r="H3" s="1">
        <f t="shared" si="0"/>
        <v>483.33333333333331</v>
      </c>
      <c r="I3" s="1">
        <f t="shared" si="1"/>
        <v>178.66822138627035</v>
      </c>
      <c r="J3" s="1">
        <v>661</v>
      </c>
      <c r="K3" s="1">
        <v>1153</v>
      </c>
    </row>
    <row r="4" spans="1:11">
      <c r="A4" s="3">
        <v>36308</v>
      </c>
      <c r="B4" s="1" t="s">
        <v>6830</v>
      </c>
      <c r="C4" s="2">
        <v>3</v>
      </c>
      <c r="D4" s="1" t="s">
        <v>6831</v>
      </c>
      <c r="E4" s="1">
        <v>461</v>
      </c>
      <c r="F4" s="1">
        <v>441</v>
      </c>
      <c r="G4" s="1">
        <v>242</v>
      </c>
      <c r="H4" s="1">
        <f t="shared" si="0"/>
        <v>381.33333333333331</v>
      </c>
      <c r="I4" s="1">
        <f t="shared" si="1"/>
        <v>121.0798634510848</v>
      </c>
      <c r="J4" s="1">
        <v>661</v>
      </c>
      <c r="K4" s="1">
        <v>1153</v>
      </c>
    </row>
    <row r="5" spans="1:11">
      <c r="A5" s="3">
        <v>36313</v>
      </c>
      <c r="B5" s="1" t="s">
        <v>6832</v>
      </c>
      <c r="C5" s="2">
        <v>1</v>
      </c>
      <c r="D5" s="1" t="s">
        <v>6833</v>
      </c>
      <c r="E5" s="1">
        <v>390</v>
      </c>
      <c r="F5" s="1">
        <v>202</v>
      </c>
      <c r="G5" s="1">
        <v>425</v>
      </c>
      <c r="H5" s="1">
        <f t="shared" si="0"/>
        <v>339</v>
      </c>
      <c r="I5" s="1">
        <f t="shared" si="1"/>
        <v>119.92914574864611</v>
      </c>
      <c r="J5" s="1">
        <v>661</v>
      </c>
      <c r="K5" s="1">
        <v>1153</v>
      </c>
    </row>
    <row r="6" spans="1:11">
      <c r="A6" s="3">
        <v>36313</v>
      </c>
      <c r="B6" s="1" t="s">
        <v>6834</v>
      </c>
      <c r="C6" s="2">
        <v>2</v>
      </c>
      <c r="D6" s="1" t="s">
        <v>6835</v>
      </c>
      <c r="E6" s="1">
        <v>414</v>
      </c>
      <c r="F6" s="1">
        <v>248</v>
      </c>
      <c r="G6" s="1">
        <v>417</v>
      </c>
      <c r="H6" s="1">
        <f t="shared" si="0"/>
        <v>359.66666666666669</v>
      </c>
      <c r="I6" s="1">
        <f t="shared" si="1"/>
        <v>96.717802566711285</v>
      </c>
      <c r="J6" s="1">
        <v>661</v>
      </c>
      <c r="K6" s="1">
        <v>1153</v>
      </c>
    </row>
    <row r="7" spans="1:11">
      <c r="A7" s="3">
        <v>36313</v>
      </c>
      <c r="B7" s="1" t="s">
        <v>6836</v>
      </c>
      <c r="C7" s="2">
        <v>3</v>
      </c>
      <c r="D7" s="1" t="s">
        <v>6837</v>
      </c>
      <c r="E7" s="1">
        <v>448</v>
      </c>
      <c r="F7" s="1">
        <v>442</v>
      </c>
      <c r="G7" s="1">
        <v>550</v>
      </c>
      <c r="H7" s="1">
        <f t="shared" si="0"/>
        <v>480</v>
      </c>
      <c r="I7" s="1">
        <f t="shared" si="1"/>
        <v>60.695963621974073</v>
      </c>
      <c r="J7" s="1">
        <v>661</v>
      </c>
      <c r="K7" s="1">
        <v>1153</v>
      </c>
    </row>
    <row r="8" spans="1:11">
      <c r="A8" s="3">
        <v>36320</v>
      </c>
      <c r="B8" s="1" t="s">
        <v>6838</v>
      </c>
      <c r="C8" s="2">
        <v>1</v>
      </c>
      <c r="D8" s="1" t="s">
        <v>6839</v>
      </c>
      <c r="E8" s="1">
        <v>53</v>
      </c>
      <c r="F8" s="1">
        <v>79</v>
      </c>
      <c r="G8" s="1">
        <v>46</v>
      </c>
      <c r="H8" s="1">
        <f t="shared" si="0"/>
        <v>59.333333333333336</v>
      </c>
      <c r="I8" s="1">
        <f t="shared" si="1"/>
        <v>17.387735140993293</v>
      </c>
      <c r="J8" s="1">
        <v>661</v>
      </c>
      <c r="K8" s="1">
        <v>1153</v>
      </c>
    </row>
    <row r="9" spans="1:11">
      <c r="A9" s="3">
        <v>36320</v>
      </c>
      <c r="B9" s="1" t="s">
        <v>6840</v>
      </c>
      <c r="C9" s="2">
        <v>2</v>
      </c>
      <c r="D9" s="1" t="s">
        <v>6841</v>
      </c>
      <c r="E9" s="1">
        <v>186</v>
      </c>
      <c r="F9" s="1">
        <v>178</v>
      </c>
      <c r="G9" s="1">
        <v>112</v>
      </c>
      <c r="H9" s="1">
        <f t="shared" si="0"/>
        <v>158.66666666666666</v>
      </c>
      <c r="I9" s="1">
        <f t="shared" si="1"/>
        <v>40.611985094714782</v>
      </c>
      <c r="J9" s="1">
        <v>661</v>
      </c>
      <c r="K9" s="1">
        <v>1153</v>
      </c>
    </row>
    <row r="10" spans="1:11">
      <c r="A10" s="3">
        <v>36320</v>
      </c>
      <c r="B10" s="1" t="s">
        <v>6842</v>
      </c>
      <c r="C10" s="2">
        <v>3</v>
      </c>
      <c r="D10" s="1" t="s">
        <v>6843</v>
      </c>
      <c r="E10" s="1">
        <v>165</v>
      </c>
      <c r="F10" s="1">
        <v>215</v>
      </c>
      <c r="G10" s="1">
        <v>171</v>
      </c>
      <c r="H10" s="1">
        <f t="shared" si="0"/>
        <v>183.66666666666666</v>
      </c>
      <c r="I10" s="1">
        <f t="shared" si="1"/>
        <v>27.300793639257737</v>
      </c>
      <c r="J10" s="1">
        <v>661</v>
      </c>
      <c r="K10" s="1">
        <v>1153</v>
      </c>
    </row>
    <row r="11" spans="1:11">
      <c r="A11" s="3">
        <v>36327</v>
      </c>
      <c r="B11" s="1" t="s">
        <v>6844</v>
      </c>
      <c r="C11" s="2">
        <v>1</v>
      </c>
      <c r="D11" s="1" t="s">
        <v>6845</v>
      </c>
      <c r="E11" s="1">
        <v>307</v>
      </c>
      <c r="F11" s="1">
        <v>128</v>
      </c>
      <c r="G11" s="1">
        <v>210</v>
      </c>
      <c r="H11" s="1">
        <f t="shared" si="0"/>
        <v>215</v>
      </c>
      <c r="I11" s="1">
        <f t="shared" si="1"/>
        <v>89.604687377391144</v>
      </c>
      <c r="J11" s="1">
        <v>661</v>
      </c>
      <c r="K11" s="1">
        <v>1153</v>
      </c>
    </row>
    <row r="12" spans="1:11">
      <c r="A12" s="3">
        <v>36327</v>
      </c>
      <c r="B12" s="1" t="s">
        <v>6846</v>
      </c>
      <c r="C12" s="2">
        <v>2</v>
      </c>
      <c r="D12" s="1" t="s">
        <v>6847</v>
      </c>
      <c r="E12" s="1">
        <v>187</v>
      </c>
      <c r="F12" s="1">
        <v>319</v>
      </c>
      <c r="G12" s="1">
        <v>201</v>
      </c>
      <c r="H12" s="1">
        <f t="shared" si="0"/>
        <v>235.66666666666666</v>
      </c>
      <c r="I12" s="1">
        <f t="shared" si="1"/>
        <v>72.507470879443375</v>
      </c>
      <c r="J12" s="1">
        <v>661</v>
      </c>
      <c r="K12" s="1">
        <v>1153</v>
      </c>
    </row>
    <row r="13" spans="1:11">
      <c r="A13" s="3">
        <v>36327</v>
      </c>
      <c r="B13" s="1" t="s">
        <v>6848</v>
      </c>
      <c r="C13" s="2">
        <v>3</v>
      </c>
      <c r="D13" s="1" t="s">
        <v>6849</v>
      </c>
      <c r="E13" s="1">
        <v>262</v>
      </c>
      <c r="F13" s="1">
        <v>122</v>
      </c>
      <c r="G13" s="1">
        <v>111</v>
      </c>
      <c r="H13" s="1">
        <f t="shared" si="0"/>
        <v>165</v>
      </c>
      <c r="I13" s="1">
        <f t="shared" si="1"/>
        <v>84.1843215806839</v>
      </c>
      <c r="J13" s="1">
        <v>661</v>
      </c>
      <c r="K13" s="1">
        <v>1153</v>
      </c>
    </row>
    <row r="14" spans="1:11">
      <c r="A14" s="3">
        <v>36334</v>
      </c>
      <c r="B14" s="1" t="s">
        <v>6850</v>
      </c>
      <c r="C14" s="2">
        <v>1</v>
      </c>
      <c r="D14" s="1" t="s">
        <v>6851</v>
      </c>
      <c r="E14" s="1">
        <v>30</v>
      </c>
      <c r="F14" s="1">
        <v>23</v>
      </c>
      <c r="G14" s="1">
        <v>31</v>
      </c>
      <c r="H14" s="1">
        <f t="shared" si="0"/>
        <v>28</v>
      </c>
      <c r="I14" s="1">
        <f t="shared" si="1"/>
        <v>4.358898943540674</v>
      </c>
      <c r="J14" s="1">
        <v>661</v>
      </c>
      <c r="K14" s="1">
        <v>1153</v>
      </c>
    </row>
    <row r="15" spans="1:11">
      <c r="A15" s="3">
        <v>36334</v>
      </c>
      <c r="B15" s="1" t="s">
        <v>6852</v>
      </c>
      <c r="C15" s="2">
        <v>2</v>
      </c>
      <c r="D15" s="1" t="s">
        <v>6853</v>
      </c>
      <c r="E15" s="1">
        <v>30</v>
      </c>
      <c r="F15" s="1">
        <v>21</v>
      </c>
      <c r="G15" s="1">
        <v>13</v>
      </c>
      <c r="H15" s="1">
        <f t="shared" si="0"/>
        <v>21.333333333333332</v>
      </c>
      <c r="I15" s="1">
        <f t="shared" si="1"/>
        <v>8.5049005481153852</v>
      </c>
      <c r="J15" s="1">
        <v>661</v>
      </c>
      <c r="K15" s="1">
        <v>1153</v>
      </c>
    </row>
    <row r="16" spans="1:11">
      <c r="A16" s="3">
        <v>36334</v>
      </c>
      <c r="B16" s="1" t="s">
        <v>6854</v>
      </c>
      <c r="C16" s="2">
        <v>3</v>
      </c>
      <c r="D16" s="1" t="s">
        <v>6855</v>
      </c>
      <c r="E16" s="1">
        <v>13</v>
      </c>
      <c r="F16" s="1">
        <v>22</v>
      </c>
      <c r="G16" s="1">
        <v>29</v>
      </c>
      <c r="H16" s="1">
        <f t="shared" si="0"/>
        <v>21.333333333333332</v>
      </c>
      <c r="I16" s="1">
        <f t="shared" si="1"/>
        <v>8.0208062770106459</v>
      </c>
      <c r="J16" s="1">
        <v>661</v>
      </c>
      <c r="K16" s="1">
        <v>1153</v>
      </c>
    </row>
    <row r="17" spans="1:11">
      <c r="A17" s="3">
        <v>36341</v>
      </c>
      <c r="B17" s="1" t="s">
        <v>6856</v>
      </c>
      <c r="C17" s="2">
        <v>1</v>
      </c>
      <c r="D17" s="1" t="s">
        <v>6857</v>
      </c>
      <c r="E17" s="1">
        <v>17</v>
      </c>
      <c r="F17" s="1">
        <v>20</v>
      </c>
      <c r="G17" s="1">
        <v>14</v>
      </c>
      <c r="H17" s="1">
        <f t="shared" si="0"/>
        <v>17</v>
      </c>
      <c r="I17" s="1">
        <f t="shared" si="1"/>
        <v>3</v>
      </c>
      <c r="J17" s="1">
        <v>661</v>
      </c>
      <c r="K17" s="1">
        <v>1153</v>
      </c>
    </row>
    <row r="18" spans="1:11">
      <c r="A18" s="3">
        <v>36341</v>
      </c>
      <c r="B18" s="1" t="s">
        <v>6858</v>
      </c>
      <c r="C18" s="2">
        <v>2</v>
      </c>
      <c r="D18" s="1" t="s">
        <v>6859</v>
      </c>
      <c r="E18" s="1">
        <v>17</v>
      </c>
      <c r="F18" s="1">
        <v>46</v>
      </c>
      <c r="G18" s="1">
        <v>22</v>
      </c>
      <c r="H18" s="1">
        <f t="shared" si="0"/>
        <v>28.333333333333332</v>
      </c>
      <c r="I18" s="1">
        <f t="shared" si="1"/>
        <v>15.502687938977978</v>
      </c>
      <c r="J18" s="1">
        <v>661</v>
      </c>
      <c r="K18" s="1">
        <v>1153</v>
      </c>
    </row>
    <row r="19" spans="1:11">
      <c r="A19" s="3">
        <v>36341</v>
      </c>
      <c r="B19" s="1" t="s">
        <v>6860</v>
      </c>
      <c r="C19" s="2">
        <v>3</v>
      </c>
      <c r="D19" s="1" t="s">
        <v>6861</v>
      </c>
      <c r="E19" s="1">
        <v>28</v>
      </c>
      <c r="F19" s="1">
        <v>6</v>
      </c>
      <c r="G19" s="1">
        <v>22</v>
      </c>
      <c r="H19" s="1">
        <f t="shared" si="0"/>
        <v>18.666666666666668</v>
      </c>
      <c r="I19" s="1">
        <f t="shared" si="1"/>
        <v>11.372481406154655</v>
      </c>
      <c r="J19" s="1">
        <v>661</v>
      </c>
      <c r="K19" s="1">
        <v>1153</v>
      </c>
    </row>
    <row r="20" spans="1:11">
      <c r="A20" s="3">
        <v>36348</v>
      </c>
      <c r="B20" s="1" t="s">
        <v>6862</v>
      </c>
      <c r="C20" s="2">
        <v>1</v>
      </c>
      <c r="D20" s="1" t="s">
        <v>6863</v>
      </c>
      <c r="E20" s="1">
        <v>10</v>
      </c>
      <c r="F20" s="1">
        <v>41</v>
      </c>
      <c r="G20" s="1">
        <v>23</v>
      </c>
      <c r="H20" s="1">
        <f t="shared" si="0"/>
        <v>24.666666666666668</v>
      </c>
      <c r="I20" s="1">
        <f t="shared" si="1"/>
        <v>15.567059238447492</v>
      </c>
      <c r="J20" s="1">
        <v>661</v>
      </c>
      <c r="K20" s="1">
        <v>1440</v>
      </c>
    </row>
    <row r="21" spans="1:11">
      <c r="A21" s="3">
        <v>36348</v>
      </c>
      <c r="B21" s="1" t="s">
        <v>6864</v>
      </c>
      <c r="C21" s="2">
        <v>2</v>
      </c>
      <c r="D21" s="1" t="s">
        <v>6865</v>
      </c>
      <c r="E21" s="1">
        <v>19</v>
      </c>
      <c r="F21" s="1">
        <v>16</v>
      </c>
      <c r="G21" s="1">
        <v>29</v>
      </c>
      <c r="H21" s="1">
        <f t="shared" si="0"/>
        <v>21.333333333333332</v>
      </c>
      <c r="I21" s="1">
        <f t="shared" si="1"/>
        <v>6.8068592855540482</v>
      </c>
      <c r="J21" s="1">
        <v>661</v>
      </c>
      <c r="K21" s="1">
        <v>1440</v>
      </c>
    </row>
    <row r="22" spans="1:11">
      <c r="A22" s="3">
        <v>36348</v>
      </c>
      <c r="B22" s="1" t="s">
        <v>6866</v>
      </c>
      <c r="C22" s="2">
        <v>3</v>
      </c>
      <c r="D22" s="1" t="s">
        <v>6867</v>
      </c>
      <c r="E22" s="1">
        <v>24</v>
      </c>
      <c r="F22" s="1">
        <v>14</v>
      </c>
      <c r="G22" s="1">
        <v>17</v>
      </c>
      <c r="H22" s="1">
        <f t="shared" si="0"/>
        <v>18.333333333333332</v>
      </c>
      <c r="I22" s="1">
        <f t="shared" si="1"/>
        <v>5.1316014394468823</v>
      </c>
      <c r="J22" s="1">
        <v>661</v>
      </c>
      <c r="K22" s="1">
        <v>1440</v>
      </c>
    </row>
    <row r="23" spans="1:11">
      <c r="A23" s="3">
        <v>36355</v>
      </c>
      <c r="B23" s="1" t="s">
        <v>6868</v>
      </c>
      <c r="C23" s="2">
        <v>1</v>
      </c>
      <c r="D23" s="1" t="s">
        <v>6869</v>
      </c>
      <c r="E23" s="1">
        <v>8</v>
      </c>
      <c r="F23" s="1">
        <v>3</v>
      </c>
      <c r="G23" s="1">
        <v>4</v>
      </c>
      <c r="H23" s="1">
        <f t="shared" si="0"/>
        <v>5</v>
      </c>
      <c r="I23" s="1">
        <f t="shared" si="1"/>
        <v>2.6457513110645907</v>
      </c>
      <c r="J23" s="1">
        <v>661</v>
      </c>
      <c r="K23" s="1">
        <v>1440</v>
      </c>
    </row>
    <row r="24" spans="1:11">
      <c r="A24" s="3">
        <v>36355</v>
      </c>
      <c r="B24" s="1" t="s">
        <v>6870</v>
      </c>
      <c r="C24" s="2">
        <v>2</v>
      </c>
      <c r="D24" s="1" t="s">
        <v>6871</v>
      </c>
      <c r="E24" s="1">
        <v>11</v>
      </c>
      <c r="F24" s="1">
        <v>1</v>
      </c>
      <c r="G24" s="1">
        <v>5</v>
      </c>
      <c r="H24" s="1">
        <f t="shared" si="0"/>
        <v>5.666666666666667</v>
      </c>
      <c r="I24" s="1">
        <f t="shared" si="1"/>
        <v>5.0332229568471671</v>
      </c>
      <c r="J24" s="1">
        <v>661</v>
      </c>
      <c r="K24" s="1">
        <v>1440</v>
      </c>
    </row>
    <row r="25" spans="1:11">
      <c r="A25" s="3">
        <v>36355</v>
      </c>
      <c r="B25" s="1" t="s">
        <v>6872</v>
      </c>
      <c r="C25" s="2">
        <v>3</v>
      </c>
      <c r="D25" s="1" t="s">
        <v>6873</v>
      </c>
      <c r="E25" s="1">
        <v>3</v>
      </c>
      <c r="F25" s="1">
        <v>1</v>
      </c>
      <c r="G25" s="1">
        <v>5</v>
      </c>
      <c r="H25" s="1">
        <f t="shared" si="0"/>
        <v>3</v>
      </c>
      <c r="I25" s="1">
        <f t="shared" si="1"/>
        <v>2</v>
      </c>
      <c r="J25" s="1">
        <v>661</v>
      </c>
      <c r="K25" s="1">
        <v>1440</v>
      </c>
    </row>
    <row r="26" spans="1:11">
      <c r="A26" s="3">
        <v>36362</v>
      </c>
      <c r="B26" s="1" t="s">
        <v>6874</v>
      </c>
      <c r="C26" s="2">
        <v>1</v>
      </c>
      <c r="D26" s="1" t="s">
        <v>6875</v>
      </c>
      <c r="E26" s="1">
        <v>4</v>
      </c>
      <c r="F26" s="1">
        <v>12</v>
      </c>
      <c r="G26" s="1">
        <v>7</v>
      </c>
      <c r="H26" s="1">
        <f t="shared" si="0"/>
        <v>7.666666666666667</v>
      </c>
      <c r="I26" s="1">
        <f t="shared" si="1"/>
        <v>4.0414518843273797</v>
      </c>
      <c r="J26" s="1">
        <v>661</v>
      </c>
      <c r="K26" s="1">
        <v>1440</v>
      </c>
    </row>
    <row r="27" spans="1:11">
      <c r="A27" s="3">
        <v>36362</v>
      </c>
      <c r="B27" s="1" t="s">
        <v>6876</v>
      </c>
      <c r="C27" s="2">
        <v>2</v>
      </c>
      <c r="D27" s="1" t="s">
        <v>6877</v>
      </c>
      <c r="E27" s="1">
        <v>13</v>
      </c>
      <c r="F27" s="1">
        <v>10</v>
      </c>
      <c r="G27" s="1">
        <v>8</v>
      </c>
      <c r="H27" s="1">
        <f t="shared" si="0"/>
        <v>10.333333333333334</v>
      </c>
      <c r="I27" s="1">
        <f t="shared" si="1"/>
        <v>2.5166114784235849</v>
      </c>
      <c r="J27" s="1">
        <v>661</v>
      </c>
      <c r="K27" s="1">
        <v>1440</v>
      </c>
    </row>
    <row r="28" spans="1:11">
      <c r="A28" s="3">
        <v>36362</v>
      </c>
      <c r="B28" s="1" t="s">
        <v>6878</v>
      </c>
      <c r="C28" s="2">
        <v>3</v>
      </c>
      <c r="D28" s="1" t="s">
        <v>6879</v>
      </c>
      <c r="E28" s="1">
        <v>5</v>
      </c>
      <c r="F28" s="1">
        <v>11</v>
      </c>
      <c r="G28" s="1">
        <v>11</v>
      </c>
      <c r="H28" s="1">
        <f t="shared" si="0"/>
        <v>9</v>
      </c>
      <c r="I28" s="1">
        <f t="shared" si="1"/>
        <v>3.4641016151377544</v>
      </c>
      <c r="J28" s="1">
        <v>661</v>
      </c>
      <c r="K28" s="1">
        <v>1440</v>
      </c>
    </row>
    <row r="29" spans="1:11">
      <c r="A29" s="3">
        <v>36369</v>
      </c>
      <c r="B29" s="1" t="s">
        <v>6880</v>
      </c>
      <c r="C29" s="2">
        <v>1</v>
      </c>
      <c r="D29" s="1" t="s">
        <v>6881</v>
      </c>
      <c r="E29" s="1">
        <v>5</v>
      </c>
      <c r="F29" s="1">
        <v>10</v>
      </c>
      <c r="G29" s="1">
        <v>1</v>
      </c>
      <c r="H29" s="1">
        <f t="shared" si="0"/>
        <v>5.333333333333333</v>
      </c>
      <c r="I29" s="1">
        <f t="shared" si="1"/>
        <v>4.5092497528228943</v>
      </c>
      <c r="J29" s="1">
        <v>531</v>
      </c>
      <c r="K29" s="1">
        <v>1155</v>
      </c>
    </row>
    <row r="30" spans="1:11">
      <c r="A30" s="3">
        <v>36369</v>
      </c>
      <c r="B30" s="1" t="s">
        <v>6882</v>
      </c>
      <c r="C30" s="2">
        <v>2</v>
      </c>
      <c r="D30" s="1" t="s">
        <v>6883</v>
      </c>
      <c r="E30" s="1">
        <v>2</v>
      </c>
      <c r="F30" s="1">
        <v>11</v>
      </c>
      <c r="G30" s="1">
        <v>1</v>
      </c>
      <c r="H30" s="1">
        <f t="shared" si="0"/>
        <v>4.666666666666667</v>
      </c>
      <c r="I30" s="1">
        <f t="shared" si="1"/>
        <v>5.5075705472861021</v>
      </c>
      <c r="J30" s="1">
        <v>531</v>
      </c>
      <c r="K30" s="1">
        <v>1155</v>
      </c>
    </row>
    <row r="31" spans="1:11">
      <c r="A31" s="3">
        <v>36369</v>
      </c>
      <c r="B31" s="1" t="s">
        <v>6884</v>
      </c>
      <c r="C31" s="2">
        <v>3</v>
      </c>
      <c r="D31" s="1" t="s">
        <v>6885</v>
      </c>
      <c r="E31" s="1">
        <v>3</v>
      </c>
      <c r="F31" s="1">
        <v>6</v>
      </c>
      <c r="G31" s="1">
        <v>5</v>
      </c>
      <c r="H31" s="1">
        <f t="shared" si="0"/>
        <v>4.666666666666667</v>
      </c>
      <c r="I31" s="1">
        <f t="shared" si="1"/>
        <v>1.5275252316519474</v>
      </c>
      <c r="J31" s="1">
        <v>531</v>
      </c>
      <c r="K31" s="1">
        <v>1155</v>
      </c>
    </row>
    <row r="32" spans="1:11">
      <c r="A32" s="3">
        <v>36376</v>
      </c>
      <c r="B32" s="1" t="s">
        <v>6886</v>
      </c>
      <c r="C32" s="2">
        <v>1</v>
      </c>
      <c r="D32" s="1" t="s">
        <v>6887</v>
      </c>
      <c r="E32" s="1">
        <v>4</v>
      </c>
      <c r="F32" s="1">
        <v>3</v>
      </c>
      <c r="G32" s="1">
        <v>2</v>
      </c>
      <c r="H32" s="1">
        <f t="shared" si="0"/>
        <v>3</v>
      </c>
      <c r="I32" s="1">
        <f t="shared" si="1"/>
        <v>1</v>
      </c>
      <c r="J32" s="1">
        <v>531</v>
      </c>
      <c r="K32" s="1">
        <v>1442</v>
      </c>
    </row>
    <row r="33" spans="1:11">
      <c r="A33" s="3">
        <v>36376</v>
      </c>
      <c r="B33" s="1" t="s">
        <v>6888</v>
      </c>
      <c r="C33" s="2">
        <v>2</v>
      </c>
      <c r="D33" s="1" t="s">
        <v>6889</v>
      </c>
      <c r="E33" s="1">
        <v>4</v>
      </c>
      <c r="F33" s="1">
        <v>2</v>
      </c>
      <c r="G33" s="1">
        <v>3</v>
      </c>
      <c r="H33" s="1">
        <f t="shared" si="0"/>
        <v>3</v>
      </c>
      <c r="I33" s="1">
        <f t="shared" si="1"/>
        <v>1</v>
      </c>
      <c r="J33" s="1">
        <v>531</v>
      </c>
      <c r="K33" s="1">
        <v>1442</v>
      </c>
    </row>
    <row r="34" spans="1:11">
      <c r="A34" s="3">
        <v>36376</v>
      </c>
      <c r="B34" s="1" t="s">
        <v>6890</v>
      </c>
      <c r="C34" s="2">
        <v>3</v>
      </c>
      <c r="D34" s="1" t="s">
        <v>6891</v>
      </c>
      <c r="E34" s="1">
        <v>1</v>
      </c>
      <c r="F34" s="1">
        <v>8</v>
      </c>
      <c r="G34" s="1">
        <v>5</v>
      </c>
      <c r="H34" s="1">
        <f t="shared" si="0"/>
        <v>4.666666666666667</v>
      </c>
      <c r="I34" s="1">
        <f t="shared" si="1"/>
        <v>3.5118845842842465</v>
      </c>
      <c r="J34" s="1">
        <v>531</v>
      </c>
      <c r="K34" s="1">
        <v>1442</v>
      </c>
    </row>
    <row r="35" spans="1:11">
      <c r="A35" s="3">
        <v>36383</v>
      </c>
      <c r="B35" s="1" t="s">
        <v>6892</v>
      </c>
      <c r="C35" s="2">
        <v>1</v>
      </c>
      <c r="D35" s="1" t="s">
        <v>6893</v>
      </c>
      <c r="E35" s="1">
        <v>24</v>
      </c>
      <c r="F35" s="1">
        <v>41</v>
      </c>
      <c r="G35" s="1">
        <v>75</v>
      </c>
      <c r="H35" s="1">
        <f t="shared" si="0"/>
        <v>46.666666666666664</v>
      </c>
      <c r="I35" s="1">
        <f t="shared" si="1"/>
        <v>25.967928938083098</v>
      </c>
      <c r="J35" s="1">
        <v>531</v>
      </c>
      <c r="K35" s="1">
        <v>1442</v>
      </c>
    </row>
    <row r="36" spans="1:11">
      <c r="A36" s="3">
        <v>36383</v>
      </c>
      <c r="B36" s="1" t="s">
        <v>6894</v>
      </c>
      <c r="C36" s="2">
        <v>2</v>
      </c>
      <c r="D36" s="1" t="s">
        <v>6895</v>
      </c>
      <c r="E36" s="1">
        <v>16</v>
      </c>
      <c r="F36" s="1">
        <v>7</v>
      </c>
      <c r="G36" s="1">
        <v>44</v>
      </c>
      <c r="H36" s="1">
        <f t="shared" si="0"/>
        <v>22.333333333333332</v>
      </c>
      <c r="I36" s="1">
        <f t="shared" si="1"/>
        <v>19.295940851208407</v>
      </c>
      <c r="J36" s="1">
        <v>531</v>
      </c>
      <c r="K36" s="1">
        <v>1442</v>
      </c>
    </row>
    <row r="37" spans="1:11">
      <c r="A37" s="3">
        <v>36383</v>
      </c>
      <c r="B37" s="1" t="s">
        <v>6896</v>
      </c>
      <c r="C37" s="2">
        <v>3</v>
      </c>
      <c r="D37" s="1" t="s">
        <v>6897</v>
      </c>
      <c r="E37" s="1">
        <v>22</v>
      </c>
      <c r="F37" s="1">
        <v>33</v>
      </c>
      <c r="G37" s="1">
        <v>38</v>
      </c>
      <c r="H37" s="1">
        <f t="shared" si="0"/>
        <v>31</v>
      </c>
      <c r="I37" s="1">
        <f t="shared" si="1"/>
        <v>8.1853527718724504</v>
      </c>
      <c r="J37" s="1">
        <v>531</v>
      </c>
      <c r="K37" s="1">
        <v>1442</v>
      </c>
    </row>
    <row r="38" spans="1:11">
      <c r="A38" s="3">
        <v>36390</v>
      </c>
      <c r="B38" s="1" t="s">
        <v>6898</v>
      </c>
      <c r="C38" s="2">
        <v>1</v>
      </c>
      <c r="D38" s="1" t="s">
        <v>6899</v>
      </c>
      <c r="E38" s="1">
        <v>8</v>
      </c>
      <c r="F38" s="1">
        <v>27</v>
      </c>
      <c r="G38" s="1">
        <v>34</v>
      </c>
      <c r="H38" s="1">
        <f t="shared" si="0"/>
        <v>23</v>
      </c>
      <c r="I38" s="1">
        <f t="shared" si="1"/>
        <v>13.45362404707371</v>
      </c>
      <c r="J38" s="1">
        <v>531</v>
      </c>
      <c r="K38" s="1">
        <v>1442</v>
      </c>
    </row>
    <row r="39" spans="1:11">
      <c r="A39" s="3">
        <v>36390</v>
      </c>
      <c r="B39" s="1" t="s">
        <v>6900</v>
      </c>
      <c r="C39" s="2">
        <v>2</v>
      </c>
      <c r="D39" s="1" t="s">
        <v>6901</v>
      </c>
      <c r="E39" s="1">
        <v>10</v>
      </c>
      <c r="F39" s="1">
        <v>25</v>
      </c>
      <c r="G39" s="1">
        <v>27</v>
      </c>
      <c r="H39" s="1">
        <f t="shared" si="0"/>
        <v>20.666666666666668</v>
      </c>
      <c r="I39" s="1">
        <f t="shared" si="1"/>
        <v>9.2915732431775719</v>
      </c>
      <c r="J39" s="1">
        <v>531</v>
      </c>
      <c r="K39" s="1">
        <v>1442</v>
      </c>
    </row>
    <row r="40" spans="1:11">
      <c r="A40" s="3">
        <v>36390</v>
      </c>
      <c r="B40" s="1" t="s">
        <v>6902</v>
      </c>
      <c r="C40" s="2">
        <v>3</v>
      </c>
      <c r="D40" s="1" t="s">
        <v>6903</v>
      </c>
      <c r="E40" s="1">
        <v>18</v>
      </c>
      <c r="F40" s="1">
        <v>22</v>
      </c>
      <c r="G40" s="1">
        <v>21</v>
      </c>
      <c r="H40" s="1">
        <f t="shared" si="0"/>
        <v>20.333333333333332</v>
      </c>
      <c r="I40" s="1">
        <f t="shared" si="1"/>
        <v>2.0816659994661419</v>
      </c>
      <c r="J40" s="1">
        <v>531</v>
      </c>
      <c r="K40" s="1">
        <v>1442</v>
      </c>
    </row>
    <row r="41" spans="1:11">
      <c r="A41" s="3">
        <v>36308</v>
      </c>
      <c r="B41" s="1" t="s">
        <v>6904</v>
      </c>
      <c r="C41" s="2">
        <v>1</v>
      </c>
      <c r="D41" s="1" t="s">
        <v>6905</v>
      </c>
      <c r="E41" s="1">
        <v>0</v>
      </c>
      <c r="F41" s="1">
        <v>0</v>
      </c>
      <c r="G41" s="1">
        <v>0</v>
      </c>
      <c r="H41" s="1">
        <f t="shared" si="0"/>
        <v>0</v>
      </c>
      <c r="I41" s="1">
        <f t="shared" si="1"/>
        <v>0</v>
      </c>
      <c r="J41" s="1">
        <v>661</v>
      </c>
    </row>
    <row r="42" spans="1:11">
      <c r="A42" s="3">
        <v>36308</v>
      </c>
      <c r="B42" s="1" t="s">
        <v>6906</v>
      </c>
      <c r="C42" s="2">
        <v>2</v>
      </c>
      <c r="D42" s="1" t="s">
        <v>6907</v>
      </c>
      <c r="E42" s="1">
        <v>0</v>
      </c>
      <c r="F42" s="1">
        <v>0</v>
      </c>
      <c r="G42" s="1">
        <v>0</v>
      </c>
      <c r="H42" s="1">
        <f t="shared" si="0"/>
        <v>0</v>
      </c>
      <c r="I42" s="1">
        <f t="shared" si="1"/>
        <v>0</v>
      </c>
      <c r="J42" s="1">
        <v>661</v>
      </c>
    </row>
    <row r="43" spans="1:11">
      <c r="A43" s="3">
        <v>36308</v>
      </c>
      <c r="B43" s="1" t="s">
        <v>6908</v>
      </c>
      <c r="C43" s="2">
        <v>3</v>
      </c>
      <c r="D43" s="1" t="s">
        <v>6909</v>
      </c>
      <c r="E43" s="1">
        <v>0</v>
      </c>
      <c r="F43" s="1">
        <v>0</v>
      </c>
      <c r="G43" s="1">
        <v>0</v>
      </c>
      <c r="H43" s="1">
        <f t="shared" si="0"/>
        <v>0</v>
      </c>
      <c r="I43" s="1">
        <f t="shared" si="1"/>
        <v>0</v>
      </c>
      <c r="J43" s="1">
        <v>661</v>
      </c>
    </row>
    <row r="44" spans="1:11">
      <c r="A44" s="3">
        <v>36313</v>
      </c>
      <c r="B44" s="1" t="s">
        <v>6910</v>
      </c>
      <c r="C44" s="2">
        <v>1</v>
      </c>
      <c r="D44" s="1" t="s">
        <v>6911</v>
      </c>
      <c r="E44" s="1">
        <v>0</v>
      </c>
      <c r="F44" s="1">
        <v>0</v>
      </c>
      <c r="G44" s="1">
        <v>0</v>
      </c>
      <c r="H44" s="1">
        <f t="shared" si="0"/>
        <v>0</v>
      </c>
      <c r="I44" s="1">
        <f t="shared" si="1"/>
        <v>0</v>
      </c>
      <c r="J44" s="1">
        <v>661</v>
      </c>
    </row>
    <row r="45" spans="1:11">
      <c r="A45" s="3">
        <v>36313</v>
      </c>
      <c r="B45" s="1" t="s">
        <v>6912</v>
      </c>
      <c r="C45" s="2">
        <v>2</v>
      </c>
      <c r="D45" s="1" t="s">
        <v>6913</v>
      </c>
      <c r="E45" s="1">
        <v>0</v>
      </c>
      <c r="F45" s="1">
        <v>0</v>
      </c>
      <c r="G45" s="1">
        <v>0</v>
      </c>
      <c r="H45" s="1">
        <f t="shared" si="0"/>
        <v>0</v>
      </c>
      <c r="I45" s="1">
        <f t="shared" si="1"/>
        <v>0</v>
      </c>
      <c r="J45" s="1">
        <v>661</v>
      </c>
    </row>
    <row r="46" spans="1:11">
      <c r="A46" s="3">
        <v>36313</v>
      </c>
      <c r="B46" s="1" t="s">
        <v>6914</v>
      </c>
      <c r="C46" s="2">
        <v>3</v>
      </c>
      <c r="D46" s="1" t="s">
        <v>6915</v>
      </c>
      <c r="E46" s="1">
        <v>0</v>
      </c>
      <c r="F46" s="1">
        <v>0</v>
      </c>
      <c r="G46" s="1">
        <v>0</v>
      </c>
      <c r="H46" s="1">
        <f t="shared" si="0"/>
        <v>0</v>
      </c>
      <c r="I46" s="1">
        <f t="shared" si="1"/>
        <v>0</v>
      </c>
      <c r="J46" s="1">
        <v>661</v>
      </c>
    </row>
    <row r="47" spans="1:11">
      <c r="A47" s="3">
        <v>36320</v>
      </c>
      <c r="B47" s="1" t="s">
        <v>6916</v>
      </c>
      <c r="C47" s="2">
        <v>1</v>
      </c>
      <c r="D47" s="1" t="s">
        <v>6917</v>
      </c>
      <c r="E47" s="1">
        <v>0</v>
      </c>
      <c r="F47" s="1">
        <v>0</v>
      </c>
      <c r="G47" s="1">
        <v>0</v>
      </c>
      <c r="H47" s="1">
        <f t="shared" si="0"/>
        <v>0</v>
      </c>
      <c r="I47" s="1">
        <f t="shared" si="1"/>
        <v>0</v>
      </c>
      <c r="J47" s="1">
        <v>661</v>
      </c>
    </row>
    <row r="48" spans="1:11">
      <c r="A48" s="3">
        <v>36320</v>
      </c>
      <c r="B48" s="1" t="s">
        <v>6918</v>
      </c>
      <c r="C48" s="2">
        <v>2</v>
      </c>
      <c r="D48" s="1" t="s">
        <v>6919</v>
      </c>
      <c r="E48" s="1">
        <v>0</v>
      </c>
      <c r="F48" s="1">
        <v>0</v>
      </c>
      <c r="G48" s="1">
        <v>0</v>
      </c>
      <c r="H48" s="1">
        <f t="shared" si="0"/>
        <v>0</v>
      </c>
      <c r="I48" s="1">
        <f t="shared" si="1"/>
        <v>0</v>
      </c>
      <c r="J48" s="1">
        <v>661</v>
      </c>
    </row>
    <row r="49" spans="1:10">
      <c r="A49" s="3">
        <v>36320</v>
      </c>
      <c r="B49" s="1" t="s">
        <v>6920</v>
      </c>
      <c r="C49" s="2">
        <v>2</v>
      </c>
      <c r="D49" s="1" t="s">
        <v>6921</v>
      </c>
      <c r="E49" s="1">
        <v>0</v>
      </c>
      <c r="F49" s="1">
        <v>0</v>
      </c>
      <c r="G49" s="1">
        <v>0</v>
      </c>
      <c r="H49" s="1">
        <f t="shared" si="0"/>
        <v>0</v>
      </c>
      <c r="I49" s="1">
        <f t="shared" si="1"/>
        <v>0</v>
      </c>
      <c r="J49" s="1">
        <v>661</v>
      </c>
    </row>
    <row r="50" spans="1:10">
      <c r="A50" s="3">
        <v>36327</v>
      </c>
      <c r="B50" s="1" t="s">
        <v>6922</v>
      </c>
      <c r="C50" s="2">
        <v>1</v>
      </c>
      <c r="D50" s="1" t="s">
        <v>6923</v>
      </c>
      <c r="E50" s="1">
        <v>0</v>
      </c>
      <c r="F50" s="1">
        <v>0</v>
      </c>
      <c r="G50" s="1">
        <v>0</v>
      </c>
      <c r="H50" s="1">
        <f t="shared" si="0"/>
        <v>0</v>
      </c>
      <c r="I50" s="1">
        <f t="shared" si="1"/>
        <v>0</v>
      </c>
      <c r="J50" s="1">
        <v>661</v>
      </c>
    </row>
    <row r="51" spans="1:10">
      <c r="A51" s="3">
        <v>36327</v>
      </c>
      <c r="B51" s="1" t="s">
        <v>6924</v>
      </c>
      <c r="C51" s="2">
        <v>2</v>
      </c>
      <c r="D51" s="1" t="s">
        <v>6925</v>
      </c>
      <c r="E51" s="1">
        <v>0</v>
      </c>
      <c r="F51" s="1">
        <v>0</v>
      </c>
      <c r="G51" s="1">
        <v>0</v>
      </c>
      <c r="H51" s="1">
        <f t="shared" si="0"/>
        <v>0</v>
      </c>
      <c r="I51" s="1">
        <f t="shared" si="1"/>
        <v>0</v>
      </c>
      <c r="J51" s="1">
        <v>661</v>
      </c>
    </row>
    <row r="52" spans="1:10">
      <c r="A52" s="3">
        <v>36327</v>
      </c>
      <c r="B52" s="1" t="s">
        <v>6926</v>
      </c>
      <c r="C52" s="2">
        <v>3</v>
      </c>
      <c r="D52" s="1" t="s">
        <v>6927</v>
      </c>
      <c r="E52" s="1">
        <v>0</v>
      </c>
      <c r="F52" s="1">
        <v>0</v>
      </c>
      <c r="G52" s="1">
        <v>0</v>
      </c>
      <c r="H52" s="1">
        <f t="shared" si="0"/>
        <v>0</v>
      </c>
      <c r="I52" s="1">
        <f t="shared" si="1"/>
        <v>0</v>
      </c>
      <c r="J52" s="1">
        <v>661</v>
      </c>
    </row>
    <row r="53" spans="1:10">
      <c r="A53" s="3">
        <v>36334</v>
      </c>
      <c r="B53" s="1" t="s">
        <v>6928</v>
      </c>
      <c r="C53" s="2">
        <v>1</v>
      </c>
      <c r="D53" s="1" t="s">
        <v>6929</v>
      </c>
      <c r="E53" s="1">
        <v>3</v>
      </c>
      <c r="F53" s="1">
        <v>2</v>
      </c>
      <c r="G53" s="1">
        <v>2</v>
      </c>
      <c r="H53" s="1">
        <f t="shared" si="0"/>
        <v>2.3333333333333335</v>
      </c>
      <c r="I53" s="1">
        <f t="shared" si="1"/>
        <v>0.57735026918962629</v>
      </c>
      <c r="J53" s="1">
        <v>661</v>
      </c>
    </row>
    <row r="54" spans="1:10">
      <c r="A54" s="3">
        <v>36334</v>
      </c>
      <c r="B54" s="1" t="s">
        <v>6930</v>
      </c>
      <c r="C54" s="2">
        <v>2</v>
      </c>
      <c r="D54" s="1" t="s">
        <v>6931</v>
      </c>
      <c r="E54" s="1">
        <v>6</v>
      </c>
      <c r="F54" s="1">
        <v>5</v>
      </c>
      <c r="G54" s="1">
        <v>2</v>
      </c>
      <c r="H54" s="1">
        <f t="shared" si="0"/>
        <v>4.333333333333333</v>
      </c>
      <c r="I54" s="1">
        <f t="shared" si="1"/>
        <v>2.0816659994661326</v>
      </c>
      <c r="J54" s="1">
        <v>661</v>
      </c>
    </row>
    <row r="55" spans="1:10">
      <c r="A55" s="3">
        <v>36334</v>
      </c>
      <c r="B55" s="1" t="s">
        <v>6932</v>
      </c>
      <c r="C55" s="2">
        <v>3</v>
      </c>
      <c r="D55" s="1" t="s">
        <v>6933</v>
      </c>
      <c r="E55" s="1">
        <v>6</v>
      </c>
      <c r="F55" s="1">
        <v>8</v>
      </c>
      <c r="G55" s="1">
        <v>5</v>
      </c>
      <c r="H55" s="1">
        <f t="shared" si="0"/>
        <v>6.333333333333333</v>
      </c>
      <c r="I55" s="1">
        <f t="shared" si="1"/>
        <v>1.5275252316519474</v>
      </c>
      <c r="J55" s="1">
        <v>661</v>
      </c>
    </row>
    <row r="56" spans="1:10">
      <c r="A56" s="3">
        <v>36341</v>
      </c>
      <c r="B56" s="1" t="s">
        <v>6934</v>
      </c>
      <c r="C56" s="2">
        <v>1</v>
      </c>
      <c r="D56" s="1" t="s">
        <v>6935</v>
      </c>
      <c r="E56" s="1">
        <v>5</v>
      </c>
      <c r="F56" s="1">
        <v>20</v>
      </c>
      <c r="G56" s="1">
        <v>14</v>
      </c>
      <c r="H56" s="1">
        <f t="shared" si="0"/>
        <v>13</v>
      </c>
      <c r="I56" s="1">
        <f t="shared" si="1"/>
        <v>7.5498344352707498</v>
      </c>
      <c r="J56" s="1">
        <v>661</v>
      </c>
    </row>
    <row r="57" spans="1:10">
      <c r="A57" s="3">
        <v>36341</v>
      </c>
      <c r="B57" s="1" t="s">
        <v>6936</v>
      </c>
      <c r="C57" s="2">
        <v>2</v>
      </c>
      <c r="D57" s="1" t="s">
        <v>6937</v>
      </c>
      <c r="E57" s="1">
        <v>9</v>
      </c>
      <c r="F57" s="1">
        <v>31</v>
      </c>
      <c r="G57" s="1">
        <v>7</v>
      </c>
      <c r="H57" s="1">
        <f t="shared" si="0"/>
        <v>15.666666666666666</v>
      </c>
      <c r="I57" s="1">
        <f t="shared" si="1"/>
        <v>13.316656236958785</v>
      </c>
      <c r="J57" s="1">
        <v>661</v>
      </c>
    </row>
    <row r="58" spans="1:10">
      <c r="A58" s="3">
        <v>36341</v>
      </c>
      <c r="B58" s="1" t="s">
        <v>6938</v>
      </c>
      <c r="C58" s="2">
        <v>3</v>
      </c>
      <c r="D58" s="1" t="s">
        <v>6939</v>
      </c>
      <c r="E58" s="1">
        <v>6</v>
      </c>
      <c r="F58" s="1">
        <v>3</v>
      </c>
      <c r="G58" s="1">
        <v>13</v>
      </c>
      <c r="H58" s="1">
        <f t="shared" si="0"/>
        <v>7.333333333333333</v>
      </c>
      <c r="I58" s="1">
        <f t="shared" si="1"/>
        <v>5.1316014394468841</v>
      </c>
      <c r="J58" s="1">
        <v>661</v>
      </c>
    </row>
    <row r="59" spans="1:10">
      <c r="A59" s="3">
        <v>36348</v>
      </c>
      <c r="B59" s="1" t="s">
        <v>6940</v>
      </c>
      <c r="C59" s="2">
        <v>1</v>
      </c>
      <c r="D59" s="1" t="s">
        <v>6941</v>
      </c>
      <c r="E59" s="1">
        <v>0</v>
      </c>
      <c r="F59" s="1">
        <v>0</v>
      </c>
      <c r="G59" s="1">
        <v>0</v>
      </c>
      <c r="H59" s="1">
        <f t="shared" si="0"/>
        <v>0</v>
      </c>
      <c r="I59" s="1">
        <f t="shared" si="1"/>
        <v>0</v>
      </c>
      <c r="J59" s="1">
        <v>661</v>
      </c>
    </row>
    <row r="60" spans="1:10">
      <c r="A60" s="3">
        <v>36348</v>
      </c>
      <c r="B60" s="1" t="s">
        <v>6942</v>
      </c>
      <c r="C60" s="2">
        <v>2</v>
      </c>
      <c r="D60" s="1" t="s">
        <v>6943</v>
      </c>
      <c r="E60" s="1">
        <v>0</v>
      </c>
      <c r="F60" s="1">
        <v>0</v>
      </c>
      <c r="G60" s="1">
        <v>0</v>
      </c>
      <c r="H60" s="1">
        <f t="shared" si="0"/>
        <v>0</v>
      </c>
      <c r="I60" s="1">
        <f t="shared" si="1"/>
        <v>0</v>
      </c>
      <c r="J60" s="1">
        <v>661</v>
      </c>
    </row>
    <row r="61" spans="1:10">
      <c r="A61" s="3">
        <v>36348</v>
      </c>
      <c r="B61" s="1" t="s">
        <v>6944</v>
      </c>
      <c r="C61" s="2">
        <v>3</v>
      </c>
      <c r="D61" s="1" t="s">
        <v>6945</v>
      </c>
      <c r="E61" s="1">
        <v>0</v>
      </c>
      <c r="F61" s="1">
        <v>0</v>
      </c>
      <c r="G61" s="1">
        <v>0</v>
      </c>
      <c r="H61" s="1">
        <f t="shared" si="0"/>
        <v>0</v>
      </c>
      <c r="I61" s="1">
        <f t="shared" si="1"/>
        <v>0</v>
      </c>
      <c r="J61" s="1">
        <v>661</v>
      </c>
    </row>
    <row r="62" spans="1:10">
      <c r="A62" s="3">
        <v>36355</v>
      </c>
      <c r="B62" s="1" t="s">
        <v>6946</v>
      </c>
      <c r="C62" s="2">
        <v>1</v>
      </c>
      <c r="D62" s="1" t="s">
        <v>6947</v>
      </c>
      <c r="E62" s="1">
        <v>2</v>
      </c>
      <c r="F62" s="1">
        <v>7</v>
      </c>
      <c r="G62" s="1">
        <v>4</v>
      </c>
      <c r="H62" s="1">
        <f t="shared" si="0"/>
        <v>4.333333333333333</v>
      </c>
      <c r="I62" s="1">
        <f t="shared" si="1"/>
        <v>2.5166114784235831</v>
      </c>
      <c r="J62" s="1">
        <v>661</v>
      </c>
    </row>
    <row r="63" spans="1:10">
      <c r="A63" s="3">
        <v>36355</v>
      </c>
      <c r="B63" s="1" t="s">
        <v>6948</v>
      </c>
      <c r="C63" s="2">
        <v>2</v>
      </c>
      <c r="D63" s="1" t="s">
        <v>6949</v>
      </c>
      <c r="E63" s="1">
        <v>5</v>
      </c>
      <c r="F63" s="1">
        <v>7</v>
      </c>
      <c r="G63" s="1">
        <v>5</v>
      </c>
      <c r="H63" s="1">
        <f t="shared" si="0"/>
        <v>5.666666666666667</v>
      </c>
      <c r="I63" s="1">
        <f t="shared" si="1"/>
        <v>1.1547005383792526</v>
      </c>
      <c r="J63" s="1">
        <v>661</v>
      </c>
    </row>
    <row r="64" spans="1:10">
      <c r="A64" s="3">
        <v>36355</v>
      </c>
      <c r="B64" s="1" t="s">
        <v>6950</v>
      </c>
      <c r="C64" s="2">
        <v>3</v>
      </c>
      <c r="D64" s="1" t="s">
        <v>6951</v>
      </c>
      <c r="E64" s="1">
        <v>0</v>
      </c>
      <c r="F64" s="1">
        <v>0</v>
      </c>
      <c r="G64" s="1">
        <v>6</v>
      </c>
      <c r="H64" s="1">
        <f t="shared" si="0"/>
        <v>2</v>
      </c>
      <c r="I64" s="1">
        <f t="shared" si="1"/>
        <v>3.4641016151377544</v>
      </c>
      <c r="J64" s="1">
        <v>661</v>
      </c>
    </row>
    <row r="65" spans="1:11">
      <c r="A65" s="3">
        <v>36362</v>
      </c>
      <c r="B65" s="1" t="s">
        <v>6952</v>
      </c>
      <c r="C65" s="2">
        <v>1</v>
      </c>
      <c r="D65" s="1" t="s">
        <v>6953</v>
      </c>
      <c r="E65" s="1">
        <v>6</v>
      </c>
      <c r="F65" s="1">
        <v>4</v>
      </c>
      <c r="G65" s="1">
        <v>5</v>
      </c>
      <c r="H65" s="1">
        <f t="shared" si="0"/>
        <v>5</v>
      </c>
      <c r="I65" s="1">
        <f t="shared" si="1"/>
        <v>1</v>
      </c>
      <c r="J65" s="1">
        <v>661</v>
      </c>
    </row>
    <row r="66" spans="1:11">
      <c r="A66" s="3">
        <v>36362</v>
      </c>
      <c r="B66" s="1" t="s">
        <v>6954</v>
      </c>
      <c r="C66" s="2">
        <v>2</v>
      </c>
      <c r="D66" s="1" t="s">
        <v>6955</v>
      </c>
      <c r="E66" s="1">
        <v>18</v>
      </c>
      <c r="F66" s="1">
        <v>14</v>
      </c>
      <c r="G66" s="1">
        <v>16</v>
      </c>
      <c r="H66" s="1">
        <f t="shared" ref="H66:H129" si="2">AVERAGE(E66:G66)</f>
        <v>16</v>
      </c>
      <c r="I66" s="1">
        <f t="shared" ref="I66:I129" si="3">STDEV(E66:G66)</f>
        <v>2</v>
      </c>
      <c r="J66" s="1">
        <v>661</v>
      </c>
    </row>
    <row r="67" spans="1:11">
      <c r="A67" s="3">
        <v>36362</v>
      </c>
      <c r="B67" s="1" t="s">
        <v>6956</v>
      </c>
      <c r="C67" s="2">
        <v>3</v>
      </c>
      <c r="D67" s="1" t="s">
        <v>6957</v>
      </c>
      <c r="E67" s="1">
        <v>19</v>
      </c>
      <c r="F67" s="1">
        <v>9</v>
      </c>
      <c r="G67" s="1">
        <v>8</v>
      </c>
      <c r="H67" s="1">
        <f t="shared" si="2"/>
        <v>12</v>
      </c>
      <c r="I67" s="1">
        <f t="shared" si="3"/>
        <v>6.0827625302982193</v>
      </c>
      <c r="J67" s="1">
        <v>661</v>
      </c>
    </row>
    <row r="68" spans="1:11">
      <c r="A68" s="3">
        <v>36369</v>
      </c>
      <c r="B68" s="1" t="s">
        <v>6958</v>
      </c>
      <c r="C68" s="2">
        <v>1</v>
      </c>
      <c r="D68" s="1" t="s">
        <v>6959</v>
      </c>
      <c r="E68" s="1">
        <v>200</v>
      </c>
      <c r="F68" s="1">
        <v>254</v>
      </c>
      <c r="G68" s="1">
        <v>180</v>
      </c>
      <c r="H68" s="1">
        <f t="shared" si="2"/>
        <v>211.33333333333334</v>
      </c>
      <c r="I68" s="1">
        <f t="shared" si="3"/>
        <v>38.27967258654818</v>
      </c>
      <c r="J68" s="1">
        <v>531</v>
      </c>
    </row>
    <row r="69" spans="1:11">
      <c r="A69" s="3">
        <v>36369</v>
      </c>
      <c r="B69" s="1" t="s">
        <v>6960</v>
      </c>
      <c r="C69" s="2">
        <v>2</v>
      </c>
      <c r="D69" s="1" t="s">
        <v>6961</v>
      </c>
      <c r="E69" s="1">
        <v>170</v>
      </c>
      <c r="F69" s="1">
        <v>232</v>
      </c>
      <c r="G69" s="1">
        <v>169</v>
      </c>
      <c r="H69" s="1">
        <f t="shared" si="2"/>
        <v>190.33333333333334</v>
      </c>
      <c r="I69" s="1">
        <f t="shared" si="3"/>
        <v>36.087855759705867</v>
      </c>
      <c r="J69" s="1">
        <v>531</v>
      </c>
    </row>
    <row r="70" spans="1:11">
      <c r="A70" s="3">
        <v>36369</v>
      </c>
      <c r="B70" s="1" t="s">
        <v>6962</v>
      </c>
      <c r="C70" s="2">
        <v>3</v>
      </c>
      <c r="D70" s="1" t="s">
        <v>6963</v>
      </c>
      <c r="E70" s="1">
        <v>182</v>
      </c>
      <c r="F70" s="1">
        <v>312</v>
      </c>
      <c r="G70" s="1">
        <v>215</v>
      </c>
      <c r="H70" s="1">
        <f t="shared" si="2"/>
        <v>236.33333333333334</v>
      </c>
      <c r="I70" s="1">
        <f t="shared" si="3"/>
        <v>67.574650079251825</v>
      </c>
      <c r="J70" s="1">
        <v>531</v>
      </c>
    </row>
    <row r="71" spans="1:11">
      <c r="A71" s="3">
        <v>36376</v>
      </c>
      <c r="B71" s="1" t="s">
        <v>6964</v>
      </c>
      <c r="C71" s="2">
        <v>1</v>
      </c>
      <c r="D71" s="1" t="s">
        <v>6683</v>
      </c>
      <c r="E71" s="1">
        <v>548</v>
      </c>
      <c r="F71" s="1">
        <v>387</v>
      </c>
      <c r="G71" s="1">
        <v>337</v>
      </c>
      <c r="H71" s="1">
        <f t="shared" si="2"/>
        <v>424</v>
      </c>
      <c r="I71" s="1">
        <f t="shared" si="3"/>
        <v>110.25878649794764</v>
      </c>
      <c r="J71" s="1">
        <v>531</v>
      </c>
    </row>
    <row r="72" spans="1:11">
      <c r="A72" s="3">
        <v>36376</v>
      </c>
      <c r="B72" s="1" t="s">
        <v>6684</v>
      </c>
      <c r="C72" s="2">
        <v>2</v>
      </c>
      <c r="D72" s="1" t="s">
        <v>6685</v>
      </c>
      <c r="E72" s="1">
        <v>392</v>
      </c>
      <c r="F72" s="1">
        <v>339</v>
      </c>
      <c r="G72" s="1">
        <v>491</v>
      </c>
      <c r="H72" s="1">
        <f t="shared" si="2"/>
        <v>407.33333333333331</v>
      </c>
      <c r="I72" s="1">
        <f t="shared" si="3"/>
        <v>77.151366373728877</v>
      </c>
      <c r="J72" s="1">
        <v>531</v>
      </c>
    </row>
    <row r="73" spans="1:11">
      <c r="A73" s="3">
        <v>36376</v>
      </c>
      <c r="B73" s="1" t="s">
        <v>6686</v>
      </c>
      <c r="C73" s="2">
        <v>3</v>
      </c>
      <c r="D73" s="1" t="s">
        <v>6687</v>
      </c>
      <c r="E73" s="1">
        <v>234</v>
      </c>
      <c r="F73" s="1">
        <v>713</v>
      </c>
      <c r="G73" s="1">
        <v>663</v>
      </c>
      <c r="H73" s="1">
        <f t="shared" si="2"/>
        <v>536.66666666666663</v>
      </c>
      <c r="I73" s="1">
        <f t="shared" si="3"/>
        <v>263.30653872118961</v>
      </c>
      <c r="J73" s="1">
        <v>531</v>
      </c>
    </row>
    <row r="74" spans="1:11">
      <c r="A74" s="3">
        <v>36383</v>
      </c>
      <c r="B74" s="1" t="s">
        <v>6688</v>
      </c>
      <c r="C74" s="2">
        <v>1</v>
      </c>
      <c r="D74" s="1" t="s">
        <v>6689</v>
      </c>
      <c r="E74" s="1">
        <v>266</v>
      </c>
      <c r="F74" s="1">
        <v>377</v>
      </c>
      <c r="G74" s="1">
        <v>589</v>
      </c>
      <c r="H74" s="1">
        <f t="shared" si="2"/>
        <v>410.66666666666669</v>
      </c>
      <c r="I74" s="1">
        <f t="shared" si="3"/>
        <v>164.11073497286318</v>
      </c>
      <c r="J74" s="1">
        <v>531</v>
      </c>
    </row>
    <row r="75" spans="1:11">
      <c r="A75" s="3">
        <v>36383</v>
      </c>
      <c r="B75" s="1" t="s">
        <v>6690</v>
      </c>
      <c r="C75" s="2">
        <v>2</v>
      </c>
      <c r="D75" s="1" t="s">
        <v>6691</v>
      </c>
      <c r="E75" s="1">
        <v>179</v>
      </c>
      <c r="F75" s="1">
        <v>269</v>
      </c>
      <c r="G75" s="1">
        <v>578</v>
      </c>
      <c r="H75" s="1">
        <f t="shared" si="2"/>
        <v>342</v>
      </c>
      <c r="I75" s="1">
        <f t="shared" si="3"/>
        <v>209.27732796459344</v>
      </c>
      <c r="J75" s="1">
        <v>531</v>
      </c>
    </row>
    <row r="76" spans="1:11">
      <c r="A76" s="3">
        <v>36383</v>
      </c>
      <c r="B76" s="1" t="s">
        <v>6692</v>
      </c>
      <c r="C76" s="2">
        <v>3</v>
      </c>
      <c r="D76" s="1" t="s">
        <v>6693</v>
      </c>
      <c r="E76" s="1">
        <v>502</v>
      </c>
      <c r="F76" s="1">
        <v>368</v>
      </c>
      <c r="G76" s="1">
        <v>564</v>
      </c>
      <c r="H76" s="1">
        <f t="shared" si="2"/>
        <v>478</v>
      </c>
      <c r="I76" s="1">
        <f t="shared" si="3"/>
        <v>100.17983829094555</v>
      </c>
      <c r="J76" s="1">
        <v>531</v>
      </c>
    </row>
    <row r="77" spans="1:11">
      <c r="A77" s="3">
        <v>36390</v>
      </c>
      <c r="B77" s="1" t="s">
        <v>6694</v>
      </c>
      <c r="C77" s="2">
        <v>1</v>
      </c>
      <c r="D77" s="1" t="s">
        <v>6695</v>
      </c>
      <c r="E77" s="1">
        <v>4</v>
      </c>
      <c r="F77" s="1">
        <v>4</v>
      </c>
      <c r="G77" s="1">
        <v>10</v>
      </c>
      <c r="H77" s="1">
        <f t="shared" si="2"/>
        <v>6</v>
      </c>
      <c r="I77" s="1">
        <f t="shared" si="3"/>
        <v>3.4641016151377544</v>
      </c>
      <c r="J77" s="1">
        <v>531</v>
      </c>
    </row>
    <row r="78" spans="1:11">
      <c r="A78" s="3">
        <v>36390</v>
      </c>
      <c r="B78" s="1" t="s">
        <v>6696</v>
      </c>
      <c r="C78" s="2">
        <v>2</v>
      </c>
      <c r="D78" s="1" t="s">
        <v>6697</v>
      </c>
      <c r="E78" s="1">
        <v>5</v>
      </c>
      <c r="F78" s="1">
        <v>8</v>
      </c>
      <c r="G78" s="1">
        <v>10</v>
      </c>
      <c r="H78" s="1">
        <f t="shared" si="2"/>
        <v>7.666666666666667</v>
      </c>
      <c r="I78" s="1">
        <f t="shared" si="3"/>
        <v>2.5166114784235822</v>
      </c>
      <c r="J78" s="1">
        <v>531</v>
      </c>
    </row>
    <row r="79" spans="1:11">
      <c r="A79" s="3">
        <v>36390</v>
      </c>
      <c r="B79" s="1" t="s">
        <v>6698</v>
      </c>
      <c r="C79" s="2">
        <v>3</v>
      </c>
      <c r="D79" s="1" t="s">
        <v>6699</v>
      </c>
      <c r="E79" s="1">
        <v>5</v>
      </c>
      <c r="F79" s="1">
        <v>10</v>
      </c>
      <c r="G79" s="1">
        <v>10</v>
      </c>
      <c r="H79" s="1">
        <f t="shared" si="2"/>
        <v>8.3333333333333339</v>
      </c>
      <c r="I79" s="1">
        <f t="shared" si="3"/>
        <v>2.8867513459481282</v>
      </c>
      <c r="J79" s="1">
        <v>531</v>
      </c>
    </row>
    <row r="80" spans="1:11">
      <c r="A80" s="3">
        <v>36308</v>
      </c>
      <c r="B80" s="1" t="s">
        <v>6700</v>
      </c>
      <c r="C80" s="2">
        <v>1</v>
      </c>
      <c r="D80" s="1" t="s">
        <v>6701</v>
      </c>
      <c r="E80" s="1">
        <v>3</v>
      </c>
      <c r="F80" s="1">
        <v>4</v>
      </c>
      <c r="G80" s="1">
        <v>4</v>
      </c>
      <c r="H80" s="1">
        <f t="shared" si="2"/>
        <v>3.6666666666666665</v>
      </c>
      <c r="I80" s="1">
        <f t="shared" si="3"/>
        <v>0.57735026918962473</v>
      </c>
      <c r="J80" s="1">
        <v>661</v>
      </c>
      <c r="K80" s="1">
        <f>(8.3*84)</f>
        <v>697.2</v>
      </c>
    </row>
    <row r="81" spans="1:11">
      <c r="A81" s="3">
        <v>36308</v>
      </c>
      <c r="B81" s="1" t="s">
        <v>6702</v>
      </c>
      <c r="C81" s="2">
        <v>2</v>
      </c>
      <c r="D81" s="1" t="s">
        <v>6703</v>
      </c>
      <c r="E81" s="1">
        <v>3</v>
      </c>
      <c r="F81" s="1">
        <v>6</v>
      </c>
      <c r="G81" s="1">
        <v>2</v>
      </c>
      <c r="H81" s="1">
        <f t="shared" si="2"/>
        <v>3.6666666666666665</v>
      </c>
      <c r="I81" s="1">
        <f t="shared" si="3"/>
        <v>2.0816659994661326</v>
      </c>
      <c r="J81" s="1">
        <v>661</v>
      </c>
      <c r="K81" s="1">
        <f>(8.3*84)</f>
        <v>697.2</v>
      </c>
    </row>
    <row r="82" spans="1:11">
      <c r="A82" s="3">
        <v>36308</v>
      </c>
      <c r="B82" s="1" t="s">
        <v>6704</v>
      </c>
      <c r="C82" s="2">
        <v>3</v>
      </c>
      <c r="D82" s="1" t="s">
        <v>6705</v>
      </c>
      <c r="E82" s="1">
        <v>1</v>
      </c>
      <c r="F82" s="1">
        <v>5</v>
      </c>
      <c r="G82" s="1">
        <v>4</v>
      </c>
      <c r="H82" s="1">
        <f t="shared" si="2"/>
        <v>3.3333333333333335</v>
      </c>
      <c r="I82" s="1">
        <f t="shared" si="3"/>
        <v>2.0816659994661326</v>
      </c>
      <c r="J82" s="1">
        <v>661</v>
      </c>
      <c r="K82" s="1">
        <f>(8.3*84)</f>
        <v>697.2</v>
      </c>
    </row>
    <row r="83" spans="1:11">
      <c r="A83" s="3">
        <v>36313</v>
      </c>
      <c r="B83" s="1" t="s">
        <v>6706</v>
      </c>
      <c r="C83" s="2">
        <v>1</v>
      </c>
      <c r="D83" s="1" t="s">
        <v>6707</v>
      </c>
      <c r="E83" s="1">
        <v>0</v>
      </c>
      <c r="F83" s="1">
        <v>1</v>
      </c>
      <c r="G83" s="1">
        <v>1</v>
      </c>
      <c r="H83" s="1">
        <f t="shared" si="2"/>
        <v>0.66666666666666663</v>
      </c>
      <c r="I83" s="1">
        <f t="shared" si="3"/>
        <v>0.57735026918962584</v>
      </c>
      <c r="J83" s="1">
        <v>661</v>
      </c>
      <c r="K83" s="1">
        <f>(3.3*84)</f>
        <v>277.2</v>
      </c>
    </row>
    <row r="84" spans="1:11">
      <c r="A84" s="3">
        <v>36313</v>
      </c>
      <c r="B84" s="1" t="s">
        <v>6708</v>
      </c>
      <c r="C84" s="2">
        <v>2</v>
      </c>
      <c r="D84" s="1" t="s">
        <v>6709</v>
      </c>
      <c r="E84" s="1">
        <v>0</v>
      </c>
      <c r="F84" s="1">
        <v>1</v>
      </c>
      <c r="G84" s="1">
        <v>0</v>
      </c>
      <c r="H84" s="1">
        <f t="shared" si="2"/>
        <v>0.33333333333333331</v>
      </c>
      <c r="I84" s="1">
        <f t="shared" si="3"/>
        <v>0.57735026918962584</v>
      </c>
      <c r="J84" s="1">
        <v>661</v>
      </c>
      <c r="K84" s="1">
        <f>(3.3*84)</f>
        <v>277.2</v>
      </c>
    </row>
    <row r="85" spans="1:11">
      <c r="A85" s="3">
        <v>36313</v>
      </c>
      <c r="B85" s="1" t="s">
        <v>6710</v>
      </c>
      <c r="C85" s="2">
        <v>3</v>
      </c>
      <c r="D85" s="1" t="s">
        <v>6711</v>
      </c>
      <c r="E85" s="1">
        <v>0</v>
      </c>
      <c r="F85" s="1">
        <v>0</v>
      </c>
      <c r="G85" s="1">
        <v>0</v>
      </c>
      <c r="H85" s="1">
        <f t="shared" si="2"/>
        <v>0</v>
      </c>
      <c r="I85" s="1">
        <f t="shared" si="3"/>
        <v>0</v>
      </c>
      <c r="J85" s="1">
        <v>661</v>
      </c>
      <c r="K85" s="1">
        <f>(3.3*84)</f>
        <v>277.2</v>
      </c>
    </row>
    <row r="86" spans="1:11">
      <c r="A86" s="3">
        <v>36320</v>
      </c>
      <c r="B86" s="1" t="s">
        <v>6712</v>
      </c>
      <c r="C86" s="2">
        <v>1</v>
      </c>
      <c r="D86" s="1" t="s">
        <v>6713</v>
      </c>
      <c r="E86" s="1">
        <v>0</v>
      </c>
      <c r="F86" s="1">
        <v>0</v>
      </c>
      <c r="G86" s="1">
        <v>0</v>
      </c>
      <c r="H86" s="1">
        <f t="shared" si="2"/>
        <v>0</v>
      </c>
      <c r="I86" s="1">
        <f t="shared" si="3"/>
        <v>0</v>
      </c>
      <c r="J86" s="1">
        <v>661</v>
      </c>
      <c r="K86" s="1">
        <f>(1*84)</f>
        <v>84</v>
      </c>
    </row>
    <row r="87" spans="1:11">
      <c r="A87" s="3">
        <v>36320</v>
      </c>
      <c r="B87" s="1" t="s">
        <v>6714</v>
      </c>
      <c r="C87" s="2">
        <v>2</v>
      </c>
      <c r="D87" s="1" t="s">
        <v>6715</v>
      </c>
      <c r="E87" s="1">
        <v>0</v>
      </c>
      <c r="F87" s="1">
        <v>0</v>
      </c>
      <c r="G87" s="1">
        <v>0</v>
      </c>
      <c r="H87" s="1">
        <f t="shared" si="2"/>
        <v>0</v>
      </c>
      <c r="I87" s="1">
        <f t="shared" si="3"/>
        <v>0</v>
      </c>
      <c r="J87" s="1">
        <v>661</v>
      </c>
      <c r="K87" s="1">
        <f>(1*84)</f>
        <v>84</v>
      </c>
    </row>
    <row r="88" spans="1:11">
      <c r="A88" s="3">
        <v>36320</v>
      </c>
      <c r="B88" s="1" t="s">
        <v>6716</v>
      </c>
      <c r="C88" s="2">
        <v>3</v>
      </c>
      <c r="D88" s="1" t="s">
        <v>6717</v>
      </c>
      <c r="E88" s="1">
        <v>0</v>
      </c>
      <c r="F88" s="1">
        <v>0</v>
      </c>
      <c r="G88" s="1">
        <v>0</v>
      </c>
      <c r="H88" s="1">
        <f t="shared" si="2"/>
        <v>0</v>
      </c>
      <c r="I88" s="1">
        <f t="shared" si="3"/>
        <v>0</v>
      </c>
      <c r="J88" s="1">
        <v>661</v>
      </c>
      <c r="K88" s="1">
        <f>(1*84)</f>
        <v>84</v>
      </c>
    </row>
    <row r="89" spans="1:11">
      <c r="A89" s="3">
        <v>36327</v>
      </c>
      <c r="B89" s="1" t="s">
        <v>6718</v>
      </c>
      <c r="C89" s="2">
        <v>1</v>
      </c>
      <c r="D89" s="1" t="s">
        <v>6719</v>
      </c>
      <c r="E89" s="1">
        <v>0</v>
      </c>
      <c r="F89" s="1">
        <v>0</v>
      </c>
      <c r="G89" s="1">
        <v>0</v>
      </c>
      <c r="H89" s="1">
        <f t="shared" si="2"/>
        <v>0</v>
      </c>
      <c r="I89" s="1">
        <f t="shared" si="3"/>
        <v>0</v>
      </c>
      <c r="J89" s="1">
        <v>661</v>
      </c>
      <c r="K89" s="1">
        <f>(1.5*84)</f>
        <v>126</v>
      </c>
    </row>
    <row r="90" spans="1:11">
      <c r="A90" s="3">
        <v>36327</v>
      </c>
      <c r="B90" s="1" t="s">
        <v>6720</v>
      </c>
      <c r="C90" s="2">
        <v>2</v>
      </c>
      <c r="D90" s="1" t="s">
        <v>6721</v>
      </c>
      <c r="E90" s="1">
        <v>0</v>
      </c>
      <c r="F90" s="1">
        <v>0</v>
      </c>
      <c r="G90" s="1">
        <v>0</v>
      </c>
      <c r="H90" s="1">
        <f t="shared" si="2"/>
        <v>0</v>
      </c>
      <c r="I90" s="1">
        <f t="shared" si="3"/>
        <v>0</v>
      </c>
      <c r="J90" s="1">
        <v>661</v>
      </c>
      <c r="K90" s="1">
        <f>(1.5*84)</f>
        <v>126</v>
      </c>
    </row>
    <row r="91" spans="1:11">
      <c r="A91" s="3">
        <v>36327</v>
      </c>
      <c r="B91" s="1" t="s">
        <v>6722</v>
      </c>
      <c r="C91" s="2">
        <v>3</v>
      </c>
      <c r="D91" s="1" t="s">
        <v>6723</v>
      </c>
      <c r="E91" s="1">
        <v>0</v>
      </c>
      <c r="F91" s="1">
        <v>0</v>
      </c>
      <c r="G91" s="1">
        <v>0</v>
      </c>
      <c r="H91" s="1">
        <f t="shared" si="2"/>
        <v>0</v>
      </c>
      <c r="I91" s="1">
        <f t="shared" si="3"/>
        <v>0</v>
      </c>
      <c r="J91" s="1">
        <v>661</v>
      </c>
      <c r="K91" s="1">
        <f>(1.5*84)</f>
        <v>126</v>
      </c>
    </row>
    <row r="92" spans="1:11">
      <c r="A92" s="3">
        <v>36334</v>
      </c>
      <c r="B92" s="1" t="s">
        <v>6724</v>
      </c>
      <c r="C92" s="2">
        <v>1</v>
      </c>
      <c r="D92" s="1" t="s">
        <v>6725</v>
      </c>
      <c r="E92" s="1">
        <v>0</v>
      </c>
      <c r="F92" s="1">
        <v>0</v>
      </c>
      <c r="G92" s="1">
        <v>0</v>
      </c>
      <c r="H92" s="1">
        <f t="shared" si="2"/>
        <v>0</v>
      </c>
      <c r="I92" s="1">
        <f t="shared" si="3"/>
        <v>0</v>
      </c>
      <c r="J92" s="1">
        <v>661</v>
      </c>
      <c r="K92" s="1">
        <f t="shared" ref="K92:K97" si="4">(2*84)</f>
        <v>168</v>
      </c>
    </row>
    <row r="93" spans="1:11">
      <c r="A93" s="3">
        <v>36334</v>
      </c>
      <c r="B93" s="1" t="s">
        <v>6726</v>
      </c>
      <c r="C93" s="2">
        <v>2</v>
      </c>
      <c r="D93" s="1" t="s">
        <v>6727</v>
      </c>
      <c r="E93" s="1">
        <v>0</v>
      </c>
      <c r="F93" s="1">
        <v>0</v>
      </c>
      <c r="G93" s="1">
        <v>0</v>
      </c>
      <c r="H93" s="1">
        <f t="shared" si="2"/>
        <v>0</v>
      </c>
      <c r="I93" s="1">
        <f t="shared" si="3"/>
        <v>0</v>
      </c>
      <c r="J93" s="1">
        <v>661</v>
      </c>
      <c r="K93" s="1">
        <f t="shared" si="4"/>
        <v>168</v>
      </c>
    </row>
    <row r="94" spans="1:11">
      <c r="A94" s="3">
        <v>36334</v>
      </c>
      <c r="B94" s="1" t="s">
        <v>6728</v>
      </c>
      <c r="C94" s="2">
        <v>3</v>
      </c>
      <c r="D94" s="1" t="s">
        <v>6729</v>
      </c>
      <c r="E94" s="1">
        <v>0</v>
      </c>
      <c r="F94" s="1">
        <v>0</v>
      </c>
      <c r="G94" s="1">
        <v>0</v>
      </c>
      <c r="H94" s="1">
        <f t="shared" si="2"/>
        <v>0</v>
      </c>
      <c r="I94" s="1">
        <f t="shared" si="3"/>
        <v>0</v>
      </c>
      <c r="J94" s="1">
        <v>661</v>
      </c>
      <c r="K94" s="1">
        <f t="shared" si="4"/>
        <v>168</v>
      </c>
    </row>
    <row r="95" spans="1:11">
      <c r="A95" s="3">
        <v>36341</v>
      </c>
      <c r="B95" s="1" t="s">
        <v>6730</v>
      </c>
      <c r="C95" s="2">
        <v>1</v>
      </c>
      <c r="D95" s="1" t="s">
        <v>6731</v>
      </c>
      <c r="E95" s="1">
        <v>0</v>
      </c>
      <c r="F95" s="1">
        <v>0</v>
      </c>
      <c r="G95" s="1">
        <v>0</v>
      </c>
      <c r="H95" s="1">
        <f t="shared" si="2"/>
        <v>0</v>
      </c>
      <c r="I95" s="1">
        <f t="shared" si="3"/>
        <v>0</v>
      </c>
      <c r="J95" s="1">
        <v>661</v>
      </c>
      <c r="K95" s="1">
        <f t="shared" si="4"/>
        <v>168</v>
      </c>
    </row>
    <row r="96" spans="1:11">
      <c r="A96" s="3">
        <v>36341</v>
      </c>
      <c r="B96" s="1" t="s">
        <v>6732</v>
      </c>
      <c r="C96" s="2">
        <v>2</v>
      </c>
      <c r="D96" s="1" t="s">
        <v>6733</v>
      </c>
      <c r="E96" s="1">
        <v>0</v>
      </c>
      <c r="F96" s="1">
        <v>0</v>
      </c>
      <c r="G96" s="1">
        <v>0</v>
      </c>
      <c r="H96" s="1">
        <f t="shared" si="2"/>
        <v>0</v>
      </c>
      <c r="I96" s="1">
        <f t="shared" si="3"/>
        <v>0</v>
      </c>
      <c r="J96" s="1">
        <v>661</v>
      </c>
      <c r="K96" s="1">
        <f t="shared" si="4"/>
        <v>168</v>
      </c>
    </row>
    <row r="97" spans="1:11">
      <c r="A97" s="3">
        <v>36341</v>
      </c>
      <c r="B97" s="1" t="s">
        <v>6734</v>
      </c>
      <c r="C97" s="2">
        <v>3</v>
      </c>
      <c r="D97" s="1" t="s">
        <v>6735</v>
      </c>
      <c r="E97" s="1">
        <v>0</v>
      </c>
      <c r="F97" s="1">
        <v>0</v>
      </c>
      <c r="G97" s="1">
        <v>0</v>
      </c>
      <c r="H97" s="1">
        <f t="shared" si="2"/>
        <v>0</v>
      </c>
      <c r="I97" s="1">
        <f t="shared" si="3"/>
        <v>0</v>
      </c>
      <c r="J97" s="1">
        <v>661</v>
      </c>
      <c r="K97" s="1">
        <f t="shared" si="4"/>
        <v>168</v>
      </c>
    </row>
    <row r="98" spans="1:11">
      <c r="A98" s="3">
        <v>36348</v>
      </c>
      <c r="B98" s="1" t="s">
        <v>6736</v>
      </c>
      <c r="C98" s="2">
        <v>1</v>
      </c>
      <c r="D98" s="1" t="s">
        <v>6737</v>
      </c>
      <c r="E98" s="1">
        <v>0</v>
      </c>
      <c r="F98" s="1">
        <v>0</v>
      </c>
      <c r="G98" s="1">
        <v>1</v>
      </c>
      <c r="H98" s="1">
        <f t="shared" si="2"/>
        <v>0.33333333333333331</v>
      </c>
      <c r="I98" s="1">
        <f t="shared" si="3"/>
        <v>0.57735026918962584</v>
      </c>
      <c r="J98" s="1">
        <v>661</v>
      </c>
      <c r="K98" s="1">
        <f t="shared" ref="K98:K103" si="5">(7*84)</f>
        <v>588</v>
      </c>
    </row>
    <row r="99" spans="1:11">
      <c r="A99" s="3">
        <v>36348</v>
      </c>
      <c r="B99" s="1" t="s">
        <v>6738</v>
      </c>
      <c r="C99" s="2">
        <v>2</v>
      </c>
      <c r="D99" s="1" t="s">
        <v>6739</v>
      </c>
      <c r="E99" s="1">
        <v>3</v>
      </c>
      <c r="F99" s="1">
        <v>1</v>
      </c>
      <c r="G99" s="1">
        <v>1</v>
      </c>
      <c r="H99" s="1">
        <f t="shared" si="2"/>
        <v>1.6666666666666667</v>
      </c>
      <c r="I99" s="1">
        <f t="shared" si="3"/>
        <v>1.1547005383792515</v>
      </c>
      <c r="J99" s="1">
        <v>661</v>
      </c>
      <c r="K99" s="1">
        <f t="shared" si="5"/>
        <v>588</v>
      </c>
    </row>
    <row r="100" spans="1:11">
      <c r="A100" s="3">
        <v>36348</v>
      </c>
      <c r="B100" s="1" t="s">
        <v>6740</v>
      </c>
      <c r="C100" s="2">
        <v>3</v>
      </c>
      <c r="D100" s="1" t="s">
        <v>6741</v>
      </c>
      <c r="E100" s="1">
        <v>2</v>
      </c>
      <c r="F100" s="1">
        <v>0</v>
      </c>
      <c r="G100" s="1">
        <v>0</v>
      </c>
      <c r="H100" s="1">
        <f t="shared" si="2"/>
        <v>0.66666666666666663</v>
      </c>
      <c r="I100" s="1">
        <f t="shared" si="3"/>
        <v>1.1547005383792517</v>
      </c>
      <c r="J100" s="1">
        <v>661</v>
      </c>
      <c r="K100" s="1">
        <f t="shared" si="5"/>
        <v>588</v>
      </c>
    </row>
    <row r="101" spans="1:11">
      <c r="A101" s="3">
        <v>36355</v>
      </c>
      <c r="B101" s="1" t="s">
        <v>6742</v>
      </c>
      <c r="C101" s="2">
        <v>1</v>
      </c>
      <c r="D101" s="1" t="s">
        <v>6743</v>
      </c>
      <c r="E101" s="1">
        <v>37</v>
      </c>
      <c r="F101" s="1">
        <v>38</v>
      </c>
      <c r="G101" s="1">
        <v>46</v>
      </c>
      <c r="H101" s="1">
        <f t="shared" si="2"/>
        <v>40.333333333333336</v>
      </c>
      <c r="I101" s="1">
        <f t="shared" si="3"/>
        <v>4.9328828623162631</v>
      </c>
      <c r="J101" s="1">
        <v>661</v>
      </c>
      <c r="K101" s="1">
        <f t="shared" si="5"/>
        <v>588</v>
      </c>
    </row>
    <row r="102" spans="1:11">
      <c r="A102" s="3">
        <v>36355</v>
      </c>
      <c r="B102" s="1" t="s">
        <v>6744</v>
      </c>
      <c r="C102" s="2">
        <v>2</v>
      </c>
      <c r="D102" s="1" t="s">
        <v>6745</v>
      </c>
      <c r="E102" s="1">
        <v>47</v>
      </c>
      <c r="F102" s="1">
        <v>58</v>
      </c>
      <c r="G102" s="1">
        <v>47</v>
      </c>
      <c r="H102" s="1">
        <f t="shared" si="2"/>
        <v>50.666666666666664</v>
      </c>
      <c r="I102" s="1">
        <f t="shared" si="3"/>
        <v>6.350852961085895</v>
      </c>
      <c r="J102" s="1">
        <v>661</v>
      </c>
      <c r="K102" s="1">
        <f t="shared" si="5"/>
        <v>588</v>
      </c>
    </row>
    <row r="103" spans="1:11">
      <c r="A103" s="3">
        <v>36355</v>
      </c>
      <c r="B103" s="1" t="s">
        <v>6746</v>
      </c>
      <c r="C103" s="2">
        <v>3</v>
      </c>
      <c r="D103" s="1" t="s">
        <v>6747</v>
      </c>
      <c r="E103" s="1">
        <v>19</v>
      </c>
      <c r="F103" s="1">
        <v>10</v>
      </c>
      <c r="G103" s="1">
        <v>19</v>
      </c>
      <c r="H103" s="1">
        <f t="shared" si="2"/>
        <v>16</v>
      </c>
      <c r="I103" s="1">
        <f t="shared" si="3"/>
        <v>5.196152422706632</v>
      </c>
      <c r="J103" s="1">
        <v>661</v>
      </c>
      <c r="K103" s="1">
        <f t="shared" si="5"/>
        <v>588</v>
      </c>
    </row>
    <row r="104" spans="1:11">
      <c r="A104" s="3">
        <v>36362</v>
      </c>
      <c r="B104" s="1" t="s">
        <v>6748</v>
      </c>
      <c r="C104" s="2">
        <v>1</v>
      </c>
      <c r="D104" s="1" t="s">
        <v>6749</v>
      </c>
      <c r="E104" s="1">
        <v>4</v>
      </c>
      <c r="F104" s="1">
        <v>4</v>
      </c>
      <c r="G104" s="1">
        <v>2</v>
      </c>
      <c r="H104" s="1">
        <f t="shared" si="2"/>
        <v>3.3333333333333335</v>
      </c>
      <c r="I104" s="1">
        <f t="shared" si="3"/>
        <v>1.154700538379251</v>
      </c>
      <c r="J104" s="1">
        <v>661</v>
      </c>
      <c r="K104" s="1">
        <f>(4.7*84)</f>
        <v>394.8</v>
      </c>
    </row>
    <row r="105" spans="1:11">
      <c r="A105" s="3">
        <v>36362</v>
      </c>
      <c r="B105" s="1" t="s">
        <v>6750</v>
      </c>
      <c r="C105" s="2">
        <v>2</v>
      </c>
      <c r="D105" s="1" t="s">
        <v>6751</v>
      </c>
      <c r="E105" s="1">
        <v>3</v>
      </c>
      <c r="F105" s="1">
        <v>0</v>
      </c>
      <c r="G105" s="1">
        <v>4</v>
      </c>
      <c r="H105" s="1">
        <f t="shared" si="2"/>
        <v>2.3333333333333335</v>
      </c>
      <c r="I105" s="1">
        <f t="shared" si="3"/>
        <v>2.0816659994661331</v>
      </c>
      <c r="J105" s="1">
        <v>661</v>
      </c>
      <c r="K105" s="1">
        <f>(4.7*84)</f>
        <v>394.8</v>
      </c>
    </row>
    <row r="106" spans="1:11">
      <c r="A106" s="3">
        <v>36362</v>
      </c>
      <c r="B106" s="1" t="s">
        <v>6752</v>
      </c>
      <c r="C106" s="2">
        <v>3</v>
      </c>
      <c r="D106" s="1" t="s">
        <v>6753</v>
      </c>
      <c r="E106" s="1">
        <v>1</v>
      </c>
      <c r="F106" s="1">
        <v>2</v>
      </c>
      <c r="G106" s="1">
        <v>2</v>
      </c>
      <c r="H106" s="1">
        <f t="shared" si="2"/>
        <v>1.6666666666666667</v>
      </c>
      <c r="I106" s="1">
        <f t="shared" si="3"/>
        <v>0.57735026918962551</v>
      </c>
      <c r="J106" s="1">
        <v>661</v>
      </c>
      <c r="K106" s="1">
        <f>(4.7*84)</f>
        <v>394.8</v>
      </c>
    </row>
    <row r="107" spans="1:11">
      <c r="A107" s="3">
        <v>36369</v>
      </c>
      <c r="B107" s="1" t="s">
        <v>6754</v>
      </c>
      <c r="C107" s="2">
        <v>1</v>
      </c>
      <c r="D107" s="1" t="s">
        <v>6755</v>
      </c>
      <c r="E107" s="1">
        <v>0</v>
      </c>
      <c r="F107" s="1">
        <v>0</v>
      </c>
      <c r="G107" s="1">
        <v>0</v>
      </c>
      <c r="H107" s="1">
        <f t="shared" si="2"/>
        <v>0</v>
      </c>
      <c r="I107" s="1">
        <f t="shared" si="3"/>
        <v>0</v>
      </c>
      <c r="J107" s="1">
        <v>531</v>
      </c>
      <c r="K107" s="1">
        <f t="shared" ref="K107:K112" si="6">(1.7*84)</f>
        <v>142.80000000000001</v>
      </c>
    </row>
    <row r="108" spans="1:11">
      <c r="A108" s="3">
        <v>36369</v>
      </c>
      <c r="B108" s="1" t="s">
        <v>6756</v>
      </c>
      <c r="C108" s="2">
        <v>2</v>
      </c>
      <c r="D108" s="1" t="s">
        <v>6757</v>
      </c>
      <c r="E108" s="1">
        <v>0</v>
      </c>
      <c r="F108" s="1">
        <v>0</v>
      </c>
      <c r="G108" s="1">
        <v>0</v>
      </c>
      <c r="H108" s="1">
        <f t="shared" si="2"/>
        <v>0</v>
      </c>
      <c r="I108" s="1">
        <f t="shared" si="3"/>
        <v>0</v>
      </c>
      <c r="J108" s="1">
        <v>531</v>
      </c>
      <c r="K108" s="1">
        <f t="shared" si="6"/>
        <v>142.80000000000001</v>
      </c>
    </row>
    <row r="109" spans="1:11">
      <c r="A109" s="3">
        <v>36369</v>
      </c>
      <c r="B109" s="1" t="s">
        <v>6758</v>
      </c>
      <c r="C109" s="2">
        <v>3</v>
      </c>
      <c r="D109" s="1" t="s">
        <v>6759</v>
      </c>
      <c r="E109" s="1">
        <v>0</v>
      </c>
      <c r="F109" s="1">
        <v>0</v>
      </c>
      <c r="G109" s="1">
        <v>0</v>
      </c>
      <c r="H109" s="1">
        <f t="shared" si="2"/>
        <v>0</v>
      </c>
      <c r="I109" s="1">
        <f t="shared" si="3"/>
        <v>0</v>
      </c>
      <c r="J109" s="1">
        <v>531</v>
      </c>
      <c r="K109" s="1">
        <f t="shared" si="6"/>
        <v>142.80000000000001</v>
      </c>
    </row>
    <row r="110" spans="1:11">
      <c r="A110" s="3">
        <v>36376</v>
      </c>
      <c r="B110" s="1" t="s">
        <v>6760</v>
      </c>
      <c r="C110" s="2">
        <v>1</v>
      </c>
      <c r="D110" s="1" t="s">
        <v>6761</v>
      </c>
      <c r="E110" s="1">
        <v>0</v>
      </c>
      <c r="F110" s="1">
        <v>0</v>
      </c>
      <c r="G110" s="1">
        <v>0</v>
      </c>
      <c r="H110" s="1">
        <f t="shared" si="2"/>
        <v>0</v>
      </c>
      <c r="I110" s="1">
        <f t="shared" si="3"/>
        <v>0</v>
      </c>
      <c r="J110" s="1">
        <v>531</v>
      </c>
      <c r="K110" s="1">
        <f t="shared" si="6"/>
        <v>142.80000000000001</v>
      </c>
    </row>
    <row r="111" spans="1:11">
      <c r="A111" s="3">
        <v>36376</v>
      </c>
      <c r="B111" s="1" t="s">
        <v>6762</v>
      </c>
      <c r="C111" s="2">
        <v>2</v>
      </c>
      <c r="D111" s="1" t="s">
        <v>6763</v>
      </c>
      <c r="E111" s="1">
        <v>0</v>
      </c>
      <c r="F111" s="1">
        <v>0</v>
      </c>
      <c r="G111" s="1">
        <v>0</v>
      </c>
      <c r="H111" s="1">
        <f t="shared" si="2"/>
        <v>0</v>
      </c>
      <c r="I111" s="1">
        <f t="shared" si="3"/>
        <v>0</v>
      </c>
      <c r="J111" s="1">
        <v>531</v>
      </c>
      <c r="K111" s="1">
        <f t="shared" si="6"/>
        <v>142.80000000000001</v>
      </c>
    </row>
    <row r="112" spans="1:11">
      <c r="A112" s="3">
        <v>36376</v>
      </c>
      <c r="B112" s="1" t="s">
        <v>6764</v>
      </c>
      <c r="C112" s="2">
        <v>3</v>
      </c>
      <c r="D112" s="1" t="s">
        <v>6765</v>
      </c>
      <c r="E112" s="1">
        <v>0</v>
      </c>
      <c r="F112" s="1">
        <v>0</v>
      </c>
      <c r="G112" s="1">
        <v>0</v>
      </c>
      <c r="H112" s="1">
        <f t="shared" si="2"/>
        <v>0</v>
      </c>
      <c r="I112" s="1">
        <f t="shared" si="3"/>
        <v>0</v>
      </c>
      <c r="J112" s="1">
        <v>531</v>
      </c>
      <c r="K112" s="1">
        <f t="shared" si="6"/>
        <v>142.80000000000001</v>
      </c>
    </row>
    <row r="113" spans="1:11">
      <c r="A113" s="3">
        <v>36383</v>
      </c>
      <c r="B113" s="1" t="s">
        <v>6766</v>
      </c>
      <c r="C113" s="2">
        <v>1</v>
      </c>
      <c r="D113" s="1" t="s">
        <v>6767</v>
      </c>
      <c r="E113" s="1">
        <v>0</v>
      </c>
      <c r="F113" s="1">
        <v>2</v>
      </c>
      <c r="G113" s="1">
        <v>1</v>
      </c>
      <c r="H113" s="1">
        <f t="shared" si="2"/>
        <v>1</v>
      </c>
      <c r="I113" s="1">
        <f t="shared" si="3"/>
        <v>1</v>
      </c>
      <c r="J113" s="1">
        <v>531</v>
      </c>
      <c r="K113" s="1">
        <f>(4.5*84)</f>
        <v>378</v>
      </c>
    </row>
    <row r="114" spans="1:11">
      <c r="A114" s="3">
        <v>36383</v>
      </c>
      <c r="B114" s="1" t="s">
        <v>6768</v>
      </c>
      <c r="C114" s="2">
        <v>2</v>
      </c>
      <c r="D114" s="1" t="s">
        <v>6769</v>
      </c>
      <c r="E114" s="1">
        <v>0</v>
      </c>
      <c r="F114" s="1">
        <v>1</v>
      </c>
      <c r="G114" s="1">
        <v>0</v>
      </c>
      <c r="H114" s="1">
        <f t="shared" si="2"/>
        <v>0.33333333333333331</v>
      </c>
      <c r="I114" s="1">
        <f t="shared" si="3"/>
        <v>0.57735026918962584</v>
      </c>
      <c r="J114" s="1">
        <v>531</v>
      </c>
      <c r="K114" s="1">
        <f>(4.5*84)</f>
        <v>378</v>
      </c>
    </row>
    <row r="115" spans="1:11">
      <c r="A115" s="3">
        <v>36383</v>
      </c>
      <c r="B115" s="1" t="s">
        <v>6770</v>
      </c>
      <c r="C115" s="2">
        <v>3</v>
      </c>
      <c r="D115" s="1" t="s">
        <v>6771</v>
      </c>
      <c r="E115" s="1">
        <v>2</v>
      </c>
      <c r="F115" s="1">
        <v>1</v>
      </c>
      <c r="G115" s="1">
        <v>0</v>
      </c>
      <c r="H115" s="1">
        <f t="shared" si="2"/>
        <v>1</v>
      </c>
      <c r="I115" s="1">
        <f t="shared" si="3"/>
        <v>1</v>
      </c>
      <c r="J115" s="1">
        <v>531</v>
      </c>
      <c r="K115" s="1">
        <f>(4.5*84)</f>
        <v>378</v>
      </c>
    </row>
    <row r="116" spans="1:11">
      <c r="A116" s="3">
        <v>36390</v>
      </c>
      <c r="B116" s="1" t="s">
        <v>6772</v>
      </c>
      <c r="C116" s="2">
        <v>1</v>
      </c>
      <c r="D116" s="1" t="s">
        <v>6773</v>
      </c>
      <c r="E116" s="1">
        <v>7</v>
      </c>
      <c r="F116" s="1">
        <v>30</v>
      </c>
      <c r="G116" s="1">
        <v>26</v>
      </c>
      <c r="H116" s="1">
        <f t="shared" si="2"/>
        <v>21</v>
      </c>
      <c r="I116" s="1">
        <f t="shared" si="3"/>
        <v>12.288205727444508</v>
      </c>
      <c r="J116" s="1">
        <v>531</v>
      </c>
      <c r="K116" s="1">
        <f>(5.9*84)</f>
        <v>495.6</v>
      </c>
    </row>
    <row r="117" spans="1:11">
      <c r="A117" s="3">
        <v>36390</v>
      </c>
      <c r="B117" s="1" t="s">
        <v>6774</v>
      </c>
      <c r="C117" s="2">
        <v>2</v>
      </c>
      <c r="D117" s="1" t="s">
        <v>6775</v>
      </c>
      <c r="E117" s="1">
        <v>12</v>
      </c>
      <c r="F117" s="1">
        <v>20</v>
      </c>
      <c r="G117" s="1">
        <v>26</v>
      </c>
      <c r="H117" s="1">
        <f t="shared" si="2"/>
        <v>19.333333333333332</v>
      </c>
      <c r="I117" s="1">
        <f t="shared" si="3"/>
        <v>7.0237691685684949</v>
      </c>
      <c r="J117" s="1">
        <v>531</v>
      </c>
      <c r="K117" s="1">
        <f>(5.9*84)</f>
        <v>495.6</v>
      </c>
    </row>
    <row r="118" spans="1:11">
      <c r="A118" s="3">
        <v>36390</v>
      </c>
      <c r="B118" s="1" t="s">
        <v>6776</v>
      </c>
      <c r="C118" s="2">
        <v>3</v>
      </c>
      <c r="D118" s="1" t="s">
        <v>6777</v>
      </c>
      <c r="E118" s="1">
        <v>17</v>
      </c>
      <c r="F118" s="1">
        <v>21</v>
      </c>
      <c r="G118" s="1">
        <v>28</v>
      </c>
      <c r="H118" s="1">
        <f t="shared" si="2"/>
        <v>22</v>
      </c>
      <c r="I118" s="1">
        <f t="shared" si="3"/>
        <v>5.5677643628300215</v>
      </c>
      <c r="J118" s="1">
        <v>531</v>
      </c>
      <c r="K118" s="1">
        <f>(5.9*84)</f>
        <v>495.6</v>
      </c>
    </row>
    <row r="119" spans="1:11">
      <c r="A119" s="3">
        <v>36308</v>
      </c>
      <c r="B119" s="1" t="s">
        <v>6778</v>
      </c>
      <c r="C119" s="2">
        <v>2</v>
      </c>
      <c r="D119" s="1" t="s">
        <v>6779</v>
      </c>
      <c r="E119" s="1">
        <v>0</v>
      </c>
      <c r="F119" s="1">
        <v>0</v>
      </c>
      <c r="G119" s="1">
        <v>2</v>
      </c>
      <c r="H119" s="1">
        <f t="shared" si="2"/>
        <v>0.66666666666666663</v>
      </c>
      <c r="I119" s="1">
        <f t="shared" si="3"/>
        <v>1.1547005383792517</v>
      </c>
      <c r="J119" s="1">
        <v>661</v>
      </c>
      <c r="K119" s="1">
        <v>4700</v>
      </c>
    </row>
    <row r="120" spans="1:11">
      <c r="A120" s="3">
        <v>36308</v>
      </c>
      <c r="B120" s="1" t="s">
        <v>6780</v>
      </c>
      <c r="C120" s="2">
        <v>3</v>
      </c>
      <c r="D120" s="1" t="s">
        <v>6781</v>
      </c>
      <c r="E120" s="1">
        <v>2</v>
      </c>
      <c r="F120" s="1">
        <v>1</v>
      </c>
      <c r="G120" s="1">
        <v>0</v>
      </c>
      <c r="H120" s="1">
        <f t="shared" si="2"/>
        <v>1</v>
      </c>
      <c r="I120" s="1">
        <f t="shared" si="3"/>
        <v>1</v>
      </c>
      <c r="J120" s="1">
        <v>661</v>
      </c>
      <c r="K120" s="1">
        <v>4700</v>
      </c>
    </row>
    <row r="121" spans="1:11">
      <c r="A121" s="3">
        <v>36309</v>
      </c>
      <c r="B121" s="1" t="s">
        <v>6782</v>
      </c>
      <c r="C121" s="2">
        <v>1</v>
      </c>
      <c r="D121" s="1" t="s">
        <v>6783</v>
      </c>
      <c r="E121" s="1">
        <v>0</v>
      </c>
      <c r="F121" s="1">
        <v>0</v>
      </c>
      <c r="G121" s="1">
        <v>0</v>
      </c>
      <c r="H121" s="1">
        <f t="shared" si="2"/>
        <v>0</v>
      </c>
      <c r="I121" s="1">
        <f t="shared" si="3"/>
        <v>0</v>
      </c>
      <c r="J121" s="1">
        <v>661</v>
      </c>
      <c r="K121" s="1">
        <v>4700</v>
      </c>
    </row>
    <row r="122" spans="1:11">
      <c r="A122" s="3">
        <v>36313</v>
      </c>
      <c r="B122" s="1" t="s">
        <v>6784</v>
      </c>
      <c r="C122" s="2">
        <v>1</v>
      </c>
      <c r="D122" s="1" t="s">
        <v>6785</v>
      </c>
      <c r="E122" s="1">
        <v>0</v>
      </c>
      <c r="F122" s="1">
        <v>0</v>
      </c>
      <c r="G122" s="1">
        <v>0</v>
      </c>
      <c r="H122" s="1">
        <f t="shared" si="2"/>
        <v>0</v>
      </c>
      <c r="I122" s="1">
        <f t="shared" si="3"/>
        <v>0</v>
      </c>
      <c r="J122" s="1">
        <v>661</v>
      </c>
      <c r="K122" s="1">
        <v>4700</v>
      </c>
    </row>
    <row r="123" spans="1:11">
      <c r="A123" s="3">
        <v>36313</v>
      </c>
      <c r="B123" s="1" t="s">
        <v>6786</v>
      </c>
      <c r="C123" s="2">
        <v>2</v>
      </c>
      <c r="D123" s="1" t="s">
        <v>6787</v>
      </c>
      <c r="E123" s="1">
        <v>0</v>
      </c>
      <c r="F123" s="1">
        <v>0</v>
      </c>
      <c r="G123" s="1">
        <v>0</v>
      </c>
      <c r="H123" s="1">
        <f t="shared" si="2"/>
        <v>0</v>
      </c>
      <c r="I123" s="1">
        <f t="shared" si="3"/>
        <v>0</v>
      </c>
      <c r="J123" s="1">
        <v>661</v>
      </c>
      <c r="K123" s="1">
        <v>4700</v>
      </c>
    </row>
    <row r="124" spans="1:11">
      <c r="A124" s="3">
        <v>36313</v>
      </c>
      <c r="B124" s="1" t="s">
        <v>6788</v>
      </c>
      <c r="C124" s="2">
        <v>3</v>
      </c>
      <c r="D124" s="1" t="s">
        <v>6789</v>
      </c>
      <c r="E124" s="1">
        <v>0</v>
      </c>
      <c r="F124" s="1">
        <v>0</v>
      </c>
      <c r="G124" s="1">
        <v>0</v>
      </c>
      <c r="H124" s="1">
        <f t="shared" si="2"/>
        <v>0</v>
      </c>
      <c r="I124" s="1">
        <f t="shared" si="3"/>
        <v>0</v>
      </c>
      <c r="J124" s="1">
        <v>661</v>
      </c>
      <c r="K124" s="1">
        <v>4700</v>
      </c>
    </row>
    <row r="125" spans="1:11">
      <c r="A125" s="3">
        <v>36320</v>
      </c>
      <c r="B125" s="1" t="s">
        <v>6790</v>
      </c>
      <c r="C125" s="2">
        <v>1</v>
      </c>
      <c r="D125" s="1" t="s">
        <v>6791</v>
      </c>
      <c r="E125" s="1">
        <v>0</v>
      </c>
      <c r="F125" s="1">
        <v>0</v>
      </c>
      <c r="G125" s="1">
        <v>0</v>
      </c>
      <c r="H125" s="1">
        <f t="shared" si="2"/>
        <v>0</v>
      </c>
      <c r="I125" s="1">
        <f t="shared" si="3"/>
        <v>0</v>
      </c>
      <c r="J125" s="1">
        <v>661</v>
      </c>
      <c r="K125" s="1">
        <v>4700</v>
      </c>
    </row>
    <row r="126" spans="1:11">
      <c r="A126" s="3">
        <v>36320</v>
      </c>
      <c r="B126" s="1" t="s">
        <v>6792</v>
      </c>
      <c r="C126" s="2">
        <v>2</v>
      </c>
      <c r="D126" s="1" t="s">
        <v>6793</v>
      </c>
      <c r="E126" s="1">
        <v>0</v>
      </c>
      <c r="F126" s="1">
        <v>0</v>
      </c>
      <c r="G126" s="1">
        <v>0</v>
      </c>
      <c r="H126" s="1">
        <f t="shared" si="2"/>
        <v>0</v>
      </c>
      <c r="I126" s="1">
        <f t="shared" si="3"/>
        <v>0</v>
      </c>
      <c r="J126" s="1">
        <v>661</v>
      </c>
      <c r="K126" s="1">
        <v>4700</v>
      </c>
    </row>
    <row r="127" spans="1:11">
      <c r="A127" s="3">
        <v>36320</v>
      </c>
      <c r="B127" s="1" t="s">
        <v>6794</v>
      </c>
      <c r="C127" s="2">
        <v>3</v>
      </c>
      <c r="D127" s="1" t="s">
        <v>6795</v>
      </c>
      <c r="E127" s="1">
        <v>0</v>
      </c>
      <c r="F127" s="1">
        <v>0</v>
      </c>
      <c r="G127" s="1">
        <v>0</v>
      </c>
      <c r="H127" s="1">
        <f t="shared" si="2"/>
        <v>0</v>
      </c>
      <c r="I127" s="1">
        <f t="shared" si="3"/>
        <v>0</v>
      </c>
      <c r="J127" s="1">
        <v>661</v>
      </c>
      <c r="K127" s="1">
        <v>4700</v>
      </c>
    </row>
    <row r="128" spans="1:11">
      <c r="A128" s="3">
        <v>36327</v>
      </c>
      <c r="B128" s="1" t="s">
        <v>6796</v>
      </c>
      <c r="C128" s="2">
        <v>1</v>
      </c>
      <c r="D128" s="1" t="s">
        <v>6797</v>
      </c>
      <c r="E128" s="1">
        <v>0</v>
      </c>
      <c r="F128" s="1">
        <v>0</v>
      </c>
      <c r="G128" s="1">
        <v>0</v>
      </c>
      <c r="H128" s="1">
        <f t="shared" si="2"/>
        <v>0</v>
      </c>
      <c r="I128" s="1">
        <f t="shared" si="3"/>
        <v>0</v>
      </c>
      <c r="J128" s="1">
        <v>661</v>
      </c>
      <c r="K128" s="1">
        <v>4700</v>
      </c>
    </row>
    <row r="129" spans="1:11">
      <c r="A129" s="3">
        <v>36327</v>
      </c>
      <c r="B129" s="1" t="s">
        <v>6798</v>
      </c>
      <c r="C129" s="2">
        <v>2</v>
      </c>
      <c r="D129" s="1" t="s">
        <v>6799</v>
      </c>
      <c r="E129" s="1">
        <v>0</v>
      </c>
      <c r="F129" s="1">
        <v>0</v>
      </c>
      <c r="G129" s="1">
        <v>0</v>
      </c>
      <c r="H129" s="1">
        <f t="shared" si="2"/>
        <v>0</v>
      </c>
      <c r="I129" s="1">
        <f t="shared" si="3"/>
        <v>0</v>
      </c>
      <c r="J129" s="1">
        <v>661</v>
      </c>
      <c r="K129" s="1">
        <v>4700</v>
      </c>
    </row>
    <row r="130" spans="1:11">
      <c r="A130" s="3">
        <v>36327</v>
      </c>
      <c r="B130" s="1" t="s">
        <v>6800</v>
      </c>
      <c r="C130" s="2">
        <v>3</v>
      </c>
      <c r="D130" s="1" t="s">
        <v>6801</v>
      </c>
      <c r="E130" s="1">
        <v>0</v>
      </c>
      <c r="F130" s="1">
        <v>0</v>
      </c>
      <c r="G130" s="1">
        <v>0</v>
      </c>
      <c r="H130" s="1">
        <f t="shared" ref="H130:H193" si="7">AVERAGE(E130:G130)</f>
        <v>0</v>
      </c>
      <c r="I130" s="1">
        <f t="shared" ref="I130:I193" si="8">STDEV(E130:G130)</f>
        <v>0</v>
      </c>
      <c r="J130" s="1">
        <v>661</v>
      </c>
      <c r="K130" s="1">
        <v>4700</v>
      </c>
    </row>
    <row r="131" spans="1:11">
      <c r="A131" s="3">
        <v>36334</v>
      </c>
      <c r="B131" s="1" t="s">
        <v>6802</v>
      </c>
      <c r="C131" s="2">
        <v>1</v>
      </c>
      <c r="D131" s="1" t="s">
        <v>6803</v>
      </c>
      <c r="E131" s="1">
        <v>0</v>
      </c>
      <c r="F131" s="1">
        <v>0</v>
      </c>
      <c r="G131" s="1">
        <v>0</v>
      </c>
      <c r="H131" s="1">
        <f t="shared" si="7"/>
        <v>0</v>
      </c>
      <c r="I131" s="1">
        <f t="shared" si="8"/>
        <v>0</v>
      </c>
      <c r="J131" s="1">
        <v>661</v>
      </c>
      <c r="K131" s="1">
        <v>4700</v>
      </c>
    </row>
    <row r="132" spans="1:11">
      <c r="A132" s="3">
        <v>36334</v>
      </c>
      <c r="B132" s="1" t="s">
        <v>6804</v>
      </c>
      <c r="C132" s="2">
        <v>2</v>
      </c>
      <c r="D132" s="1" t="s">
        <v>6805</v>
      </c>
      <c r="E132" s="1">
        <v>0</v>
      </c>
      <c r="F132" s="1">
        <v>0</v>
      </c>
      <c r="G132" s="1">
        <v>0</v>
      </c>
      <c r="H132" s="1">
        <f t="shared" si="7"/>
        <v>0</v>
      </c>
      <c r="I132" s="1">
        <f t="shared" si="8"/>
        <v>0</v>
      </c>
      <c r="J132" s="1">
        <v>661</v>
      </c>
      <c r="K132" s="1">
        <v>4700</v>
      </c>
    </row>
    <row r="133" spans="1:11">
      <c r="A133" s="3">
        <v>36334</v>
      </c>
      <c r="B133" s="1" t="s">
        <v>6806</v>
      </c>
      <c r="C133" s="2">
        <v>3</v>
      </c>
      <c r="D133" s="1" t="s">
        <v>6807</v>
      </c>
      <c r="E133" s="1">
        <v>0</v>
      </c>
      <c r="F133" s="1">
        <v>0</v>
      </c>
      <c r="G133" s="1">
        <v>0</v>
      </c>
      <c r="H133" s="1">
        <f t="shared" si="7"/>
        <v>0</v>
      </c>
      <c r="I133" s="1">
        <f t="shared" si="8"/>
        <v>0</v>
      </c>
      <c r="J133" s="1">
        <v>661</v>
      </c>
      <c r="K133" s="1">
        <v>4700</v>
      </c>
    </row>
    <row r="134" spans="1:11">
      <c r="A134" s="3">
        <v>36341</v>
      </c>
      <c r="B134" s="1" t="s">
        <v>6808</v>
      </c>
      <c r="C134" s="2">
        <v>1</v>
      </c>
      <c r="D134" s="1" t="s">
        <v>6809</v>
      </c>
      <c r="E134" s="1">
        <v>0</v>
      </c>
      <c r="F134" s="1">
        <v>0</v>
      </c>
      <c r="G134" s="1">
        <v>0</v>
      </c>
      <c r="H134" s="1">
        <f t="shared" si="7"/>
        <v>0</v>
      </c>
      <c r="I134" s="1">
        <f t="shared" si="8"/>
        <v>0</v>
      </c>
      <c r="J134" s="1">
        <v>661</v>
      </c>
      <c r="K134" s="1">
        <v>4700</v>
      </c>
    </row>
    <row r="135" spans="1:11">
      <c r="A135" s="3">
        <v>36341</v>
      </c>
      <c r="B135" s="1" t="s">
        <v>6810</v>
      </c>
      <c r="C135" s="2">
        <v>2</v>
      </c>
      <c r="D135" s="1" t="s">
        <v>6811</v>
      </c>
      <c r="E135" s="1">
        <v>0</v>
      </c>
      <c r="F135" s="1">
        <v>0</v>
      </c>
      <c r="G135" s="1">
        <v>0</v>
      </c>
      <c r="H135" s="1">
        <f t="shared" si="7"/>
        <v>0</v>
      </c>
      <c r="I135" s="1">
        <f t="shared" si="8"/>
        <v>0</v>
      </c>
      <c r="J135" s="1">
        <v>661</v>
      </c>
      <c r="K135" s="1">
        <v>4700</v>
      </c>
    </row>
    <row r="136" spans="1:11">
      <c r="A136" s="3">
        <v>36341</v>
      </c>
      <c r="B136" s="1" t="s">
        <v>6812</v>
      </c>
      <c r="C136" s="2">
        <v>3</v>
      </c>
      <c r="D136" s="1" t="s">
        <v>6813</v>
      </c>
      <c r="E136" s="1">
        <v>0</v>
      </c>
      <c r="F136" s="1">
        <v>0</v>
      </c>
      <c r="G136" s="1">
        <v>0</v>
      </c>
      <c r="H136" s="1">
        <f t="shared" si="7"/>
        <v>0</v>
      </c>
      <c r="I136" s="1">
        <f t="shared" si="8"/>
        <v>0</v>
      </c>
      <c r="J136" s="1">
        <v>661</v>
      </c>
      <c r="K136" s="1">
        <v>4700</v>
      </c>
    </row>
    <row r="137" spans="1:11">
      <c r="A137" s="3">
        <v>36348</v>
      </c>
      <c r="B137" s="1" t="s">
        <v>6814</v>
      </c>
      <c r="C137" s="2">
        <v>1</v>
      </c>
      <c r="D137" s="1" t="s">
        <v>6513</v>
      </c>
      <c r="E137" s="1">
        <v>0</v>
      </c>
      <c r="F137" s="1">
        <v>0</v>
      </c>
      <c r="G137" s="1">
        <v>0</v>
      </c>
      <c r="H137" s="1">
        <f t="shared" si="7"/>
        <v>0</v>
      </c>
      <c r="I137" s="1">
        <f t="shared" si="8"/>
        <v>0</v>
      </c>
      <c r="J137" s="1">
        <v>661</v>
      </c>
      <c r="K137" s="1">
        <v>4700</v>
      </c>
    </row>
    <row r="138" spans="1:11">
      <c r="A138" s="3">
        <v>36348</v>
      </c>
      <c r="B138" s="1" t="s">
        <v>6514</v>
      </c>
      <c r="C138" s="2">
        <v>2</v>
      </c>
      <c r="D138" s="1" t="s">
        <v>6515</v>
      </c>
      <c r="E138" s="1">
        <v>0</v>
      </c>
      <c r="F138" s="1">
        <v>0</v>
      </c>
      <c r="G138" s="1">
        <v>0</v>
      </c>
      <c r="H138" s="1">
        <f t="shared" si="7"/>
        <v>0</v>
      </c>
      <c r="I138" s="1">
        <f t="shared" si="8"/>
        <v>0</v>
      </c>
      <c r="J138" s="1">
        <v>661</v>
      </c>
      <c r="K138" s="1">
        <v>4700</v>
      </c>
    </row>
    <row r="139" spans="1:11">
      <c r="A139" s="3">
        <v>36348</v>
      </c>
      <c r="B139" s="1" t="s">
        <v>6516</v>
      </c>
      <c r="C139" s="2">
        <v>3</v>
      </c>
      <c r="D139" s="1" t="s">
        <v>6517</v>
      </c>
      <c r="E139" s="1">
        <v>0</v>
      </c>
      <c r="F139" s="1">
        <v>0</v>
      </c>
      <c r="G139" s="1">
        <v>0</v>
      </c>
      <c r="H139" s="1">
        <f t="shared" si="7"/>
        <v>0</v>
      </c>
      <c r="I139" s="1">
        <f t="shared" si="8"/>
        <v>0</v>
      </c>
      <c r="J139" s="1">
        <v>661</v>
      </c>
      <c r="K139" s="1">
        <v>4700</v>
      </c>
    </row>
    <row r="140" spans="1:11">
      <c r="A140" s="3">
        <v>36355</v>
      </c>
      <c r="B140" s="1" t="s">
        <v>6518</v>
      </c>
      <c r="C140" s="2">
        <v>1</v>
      </c>
      <c r="D140" s="1" t="s">
        <v>6519</v>
      </c>
      <c r="E140" s="1">
        <v>0</v>
      </c>
      <c r="F140" s="1">
        <v>0</v>
      </c>
      <c r="G140" s="1">
        <v>0</v>
      </c>
      <c r="H140" s="1">
        <f t="shared" si="7"/>
        <v>0</v>
      </c>
      <c r="I140" s="1">
        <f t="shared" si="8"/>
        <v>0</v>
      </c>
      <c r="J140" s="1">
        <v>661</v>
      </c>
      <c r="K140" s="1">
        <v>4700</v>
      </c>
    </row>
    <row r="141" spans="1:11">
      <c r="A141" s="3">
        <v>36355</v>
      </c>
      <c r="B141" s="1" t="s">
        <v>6520</v>
      </c>
      <c r="C141" s="2">
        <v>2</v>
      </c>
      <c r="D141" s="1" t="s">
        <v>6521</v>
      </c>
      <c r="E141" s="1">
        <v>0</v>
      </c>
      <c r="F141" s="1">
        <v>0</v>
      </c>
      <c r="G141" s="1">
        <v>0</v>
      </c>
      <c r="H141" s="1">
        <f t="shared" si="7"/>
        <v>0</v>
      </c>
      <c r="I141" s="1">
        <f t="shared" si="8"/>
        <v>0</v>
      </c>
      <c r="J141" s="1">
        <v>661</v>
      </c>
      <c r="K141" s="1">
        <v>4700</v>
      </c>
    </row>
    <row r="142" spans="1:11">
      <c r="A142" s="3">
        <v>36355</v>
      </c>
      <c r="B142" s="1" t="s">
        <v>6522</v>
      </c>
      <c r="C142" s="2">
        <v>3</v>
      </c>
      <c r="D142" s="1" t="s">
        <v>6523</v>
      </c>
      <c r="E142" s="1">
        <v>0</v>
      </c>
      <c r="F142" s="1">
        <v>0</v>
      </c>
      <c r="G142" s="1">
        <v>0</v>
      </c>
      <c r="H142" s="1">
        <f t="shared" si="7"/>
        <v>0</v>
      </c>
      <c r="I142" s="1">
        <f t="shared" si="8"/>
        <v>0</v>
      </c>
      <c r="J142" s="1">
        <v>661</v>
      </c>
      <c r="K142" s="1">
        <v>4700</v>
      </c>
    </row>
    <row r="143" spans="1:11">
      <c r="A143" s="3">
        <v>36362</v>
      </c>
      <c r="B143" s="1" t="s">
        <v>6524</v>
      </c>
      <c r="C143" s="2">
        <v>1</v>
      </c>
      <c r="D143" s="1" t="s">
        <v>6525</v>
      </c>
      <c r="E143" s="1">
        <v>0</v>
      </c>
      <c r="F143" s="1">
        <v>0</v>
      </c>
      <c r="G143" s="1">
        <v>0</v>
      </c>
      <c r="H143" s="1">
        <f t="shared" si="7"/>
        <v>0</v>
      </c>
      <c r="I143" s="1">
        <f t="shared" si="8"/>
        <v>0</v>
      </c>
      <c r="J143" s="1">
        <v>661</v>
      </c>
      <c r="K143" s="1">
        <v>9780</v>
      </c>
    </row>
    <row r="144" spans="1:11">
      <c r="A144" s="3">
        <v>36362</v>
      </c>
      <c r="B144" s="1" t="s">
        <v>6526</v>
      </c>
      <c r="C144" s="2">
        <v>2</v>
      </c>
      <c r="D144" s="1" t="s">
        <v>6527</v>
      </c>
      <c r="E144" s="1">
        <v>0</v>
      </c>
      <c r="F144" s="1">
        <v>0</v>
      </c>
      <c r="G144" s="1">
        <v>0</v>
      </c>
      <c r="H144" s="1">
        <f t="shared" si="7"/>
        <v>0</v>
      </c>
      <c r="I144" s="1">
        <f t="shared" si="8"/>
        <v>0</v>
      </c>
      <c r="J144" s="1">
        <v>661</v>
      </c>
      <c r="K144" s="1">
        <v>9780</v>
      </c>
    </row>
    <row r="145" spans="1:11">
      <c r="A145" s="3">
        <v>36362</v>
      </c>
      <c r="B145" s="1" t="s">
        <v>6528</v>
      </c>
      <c r="C145" s="2">
        <v>3</v>
      </c>
      <c r="D145" s="1" t="s">
        <v>6529</v>
      </c>
      <c r="E145" s="1">
        <v>0</v>
      </c>
      <c r="F145" s="1">
        <v>0</v>
      </c>
      <c r="G145" s="1">
        <v>0</v>
      </c>
      <c r="H145" s="1">
        <f t="shared" si="7"/>
        <v>0</v>
      </c>
      <c r="I145" s="1">
        <f t="shared" si="8"/>
        <v>0</v>
      </c>
      <c r="J145" s="1">
        <v>661</v>
      </c>
      <c r="K145" s="1">
        <v>9780</v>
      </c>
    </row>
    <row r="146" spans="1:11">
      <c r="A146" s="3">
        <v>36369</v>
      </c>
      <c r="B146" s="1" t="s">
        <v>6530</v>
      </c>
      <c r="C146" s="2">
        <v>1</v>
      </c>
      <c r="D146" s="1" t="s">
        <v>6531</v>
      </c>
      <c r="E146" s="1">
        <v>0</v>
      </c>
      <c r="F146" s="1">
        <v>0</v>
      </c>
      <c r="G146" s="1">
        <v>0</v>
      </c>
      <c r="H146" s="1">
        <f t="shared" si="7"/>
        <v>0</v>
      </c>
      <c r="I146" s="1">
        <f t="shared" si="8"/>
        <v>0</v>
      </c>
      <c r="J146" s="1">
        <v>531</v>
      </c>
      <c r="K146" s="1">
        <v>9780</v>
      </c>
    </row>
    <row r="147" spans="1:11">
      <c r="A147" s="3">
        <v>36369</v>
      </c>
      <c r="B147" s="1" t="s">
        <v>6532</v>
      </c>
      <c r="C147" s="2">
        <v>2</v>
      </c>
      <c r="D147" s="1" t="s">
        <v>6533</v>
      </c>
      <c r="E147" s="1">
        <v>0</v>
      </c>
      <c r="F147" s="1">
        <v>0</v>
      </c>
      <c r="G147" s="1">
        <v>0</v>
      </c>
      <c r="H147" s="1">
        <f t="shared" si="7"/>
        <v>0</v>
      </c>
      <c r="I147" s="1">
        <f t="shared" si="8"/>
        <v>0</v>
      </c>
      <c r="J147" s="1">
        <v>531</v>
      </c>
      <c r="K147" s="1">
        <v>9780</v>
      </c>
    </row>
    <row r="148" spans="1:11">
      <c r="A148" s="3">
        <v>36369</v>
      </c>
      <c r="B148" s="1" t="s">
        <v>6534</v>
      </c>
      <c r="C148" s="2">
        <v>3</v>
      </c>
      <c r="D148" s="1" t="s">
        <v>6535</v>
      </c>
      <c r="E148" s="1">
        <v>0</v>
      </c>
      <c r="F148" s="1">
        <v>0</v>
      </c>
      <c r="G148" s="1">
        <v>0</v>
      </c>
      <c r="H148" s="1">
        <f t="shared" si="7"/>
        <v>0</v>
      </c>
      <c r="I148" s="1">
        <f t="shared" si="8"/>
        <v>0</v>
      </c>
      <c r="J148" s="1">
        <v>531</v>
      </c>
      <c r="K148" s="1">
        <v>9780</v>
      </c>
    </row>
    <row r="149" spans="1:11">
      <c r="A149" s="3">
        <v>36376</v>
      </c>
      <c r="B149" s="1" t="s">
        <v>6536</v>
      </c>
      <c r="C149" s="2">
        <v>1</v>
      </c>
      <c r="D149" s="1" t="s">
        <v>6537</v>
      </c>
      <c r="E149" s="1">
        <v>0</v>
      </c>
      <c r="F149" s="1">
        <v>0</v>
      </c>
      <c r="G149" s="1">
        <v>0</v>
      </c>
      <c r="H149" s="1">
        <f t="shared" si="7"/>
        <v>0</v>
      </c>
      <c r="I149" s="1">
        <f t="shared" si="8"/>
        <v>0</v>
      </c>
      <c r="J149" s="1">
        <v>531</v>
      </c>
      <c r="K149" s="1">
        <v>9777</v>
      </c>
    </row>
    <row r="150" spans="1:11">
      <c r="A150" s="3">
        <v>36376</v>
      </c>
      <c r="B150" s="1" t="s">
        <v>6538</v>
      </c>
      <c r="C150" s="2">
        <v>2</v>
      </c>
      <c r="D150" s="1" t="s">
        <v>6539</v>
      </c>
      <c r="E150" s="1">
        <v>0</v>
      </c>
      <c r="F150" s="1">
        <v>0</v>
      </c>
      <c r="G150" s="1">
        <v>0</v>
      </c>
      <c r="H150" s="1">
        <f t="shared" si="7"/>
        <v>0</v>
      </c>
      <c r="I150" s="1">
        <f t="shared" si="8"/>
        <v>0</v>
      </c>
      <c r="J150" s="1">
        <v>531</v>
      </c>
      <c r="K150" s="1">
        <v>9777</v>
      </c>
    </row>
    <row r="151" spans="1:11">
      <c r="A151" s="3">
        <v>36376</v>
      </c>
      <c r="B151" s="1" t="s">
        <v>6540</v>
      </c>
      <c r="C151" s="2">
        <v>3</v>
      </c>
      <c r="D151" s="1" t="s">
        <v>6541</v>
      </c>
      <c r="E151" s="1">
        <v>0</v>
      </c>
      <c r="F151" s="1">
        <v>0</v>
      </c>
      <c r="G151" s="1">
        <v>0</v>
      </c>
      <c r="H151" s="1">
        <f t="shared" si="7"/>
        <v>0</v>
      </c>
      <c r="I151" s="1">
        <f t="shared" si="8"/>
        <v>0</v>
      </c>
      <c r="J151" s="1">
        <v>531</v>
      </c>
      <c r="K151" s="1">
        <v>9777</v>
      </c>
    </row>
    <row r="152" spans="1:11">
      <c r="A152" s="3">
        <v>36383</v>
      </c>
      <c r="B152" s="1" t="s">
        <v>6542</v>
      </c>
      <c r="C152" s="2">
        <v>1</v>
      </c>
      <c r="D152" s="1" t="s">
        <v>6543</v>
      </c>
      <c r="E152" s="1">
        <v>0</v>
      </c>
      <c r="F152" s="1">
        <v>0</v>
      </c>
      <c r="G152" s="1">
        <v>0</v>
      </c>
      <c r="H152" s="1">
        <f t="shared" si="7"/>
        <v>0</v>
      </c>
      <c r="I152" s="1">
        <f t="shared" si="8"/>
        <v>0</v>
      </c>
      <c r="J152" s="1">
        <v>531</v>
      </c>
      <c r="K152" s="1">
        <v>9777</v>
      </c>
    </row>
    <row r="153" spans="1:11">
      <c r="A153" s="3">
        <v>36383</v>
      </c>
      <c r="B153" s="1" t="s">
        <v>6544</v>
      </c>
      <c r="C153" s="2">
        <v>2</v>
      </c>
      <c r="D153" s="1" t="s">
        <v>6545</v>
      </c>
      <c r="E153" s="1">
        <v>0</v>
      </c>
      <c r="F153" s="1">
        <v>0</v>
      </c>
      <c r="G153" s="1">
        <v>0</v>
      </c>
      <c r="H153" s="1">
        <f t="shared" si="7"/>
        <v>0</v>
      </c>
      <c r="I153" s="1">
        <f t="shared" si="8"/>
        <v>0</v>
      </c>
      <c r="J153" s="1">
        <v>531</v>
      </c>
      <c r="K153" s="1">
        <v>9777</v>
      </c>
    </row>
    <row r="154" spans="1:11">
      <c r="A154" s="3">
        <v>36383</v>
      </c>
      <c r="B154" s="1" t="s">
        <v>6546</v>
      </c>
      <c r="C154" s="2">
        <v>3</v>
      </c>
      <c r="D154" s="1" t="s">
        <v>6547</v>
      </c>
      <c r="E154" s="1">
        <v>0</v>
      </c>
      <c r="F154" s="1">
        <v>0</v>
      </c>
      <c r="G154" s="1">
        <v>0</v>
      </c>
      <c r="H154" s="1">
        <f t="shared" si="7"/>
        <v>0</v>
      </c>
      <c r="I154" s="1">
        <f t="shared" si="8"/>
        <v>0</v>
      </c>
      <c r="J154" s="1">
        <v>531</v>
      </c>
      <c r="K154" s="1">
        <v>9777</v>
      </c>
    </row>
    <row r="155" spans="1:11">
      <c r="A155" s="3">
        <v>36390</v>
      </c>
      <c r="B155" s="1" t="s">
        <v>6548</v>
      </c>
      <c r="C155" s="2">
        <v>1</v>
      </c>
      <c r="D155" s="1" t="s">
        <v>6549</v>
      </c>
      <c r="E155" s="1">
        <v>0</v>
      </c>
      <c r="F155" s="1">
        <v>0</v>
      </c>
      <c r="G155" s="1">
        <v>0</v>
      </c>
      <c r="H155" s="1">
        <f t="shared" si="7"/>
        <v>0</v>
      </c>
      <c r="I155" s="1">
        <f t="shared" si="8"/>
        <v>0</v>
      </c>
      <c r="J155" s="1">
        <v>531</v>
      </c>
      <c r="K155" s="1">
        <v>9777</v>
      </c>
    </row>
    <row r="156" spans="1:11">
      <c r="A156" s="3">
        <v>36390</v>
      </c>
      <c r="B156" s="1" t="s">
        <v>6550</v>
      </c>
      <c r="C156" s="2">
        <v>2</v>
      </c>
      <c r="D156" s="1" t="s">
        <v>6551</v>
      </c>
      <c r="E156" s="1">
        <v>0</v>
      </c>
      <c r="F156" s="1">
        <v>0</v>
      </c>
      <c r="G156" s="1">
        <v>0</v>
      </c>
      <c r="H156" s="1">
        <f t="shared" si="7"/>
        <v>0</v>
      </c>
      <c r="I156" s="1">
        <f t="shared" si="8"/>
        <v>0</v>
      </c>
      <c r="J156" s="1">
        <v>531</v>
      </c>
      <c r="K156" s="1">
        <v>9777</v>
      </c>
    </row>
    <row r="157" spans="1:11">
      <c r="A157" s="3">
        <v>36390</v>
      </c>
      <c r="B157" s="1" t="s">
        <v>6552</v>
      </c>
      <c r="C157" s="2">
        <v>3</v>
      </c>
      <c r="D157" s="1" t="s">
        <v>6553</v>
      </c>
      <c r="E157" s="1">
        <v>0</v>
      </c>
      <c r="F157" s="1">
        <v>0</v>
      </c>
      <c r="G157" s="1">
        <v>0</v>
      </c>
      <c r="H157" s="1">
        <f t="shared" si="7"/>
        <v>0</v>
      </c>
      <c r="I157" s="1">
        <f t="shared" si="8"/>
        <v>0</v>
      </c>
      <c r="J157" s="1">
        <v>531</v>
      </c>
      <c r="K157" s="1">
        <v>9777</v>
      </c>
    </row>
    <row r="158" spans="1:11">
      <c r="A158" s="3">
        <v>36308</v>
      </c>
      <c r="B158" s="1" t="s">
        <v>6554</v>
      </c>
      <c r="C158" s="2">
        <v>1</v>
      </c>
      <c r="D158" s="1" t="s">
        <v>6555</v>
      </c>
      <c r="E158" s="1">
        <v>2</v>
      </c>
      <c r="F158" s="1">
        <v>0</v>
      </c>
      <c r="G158" s="1">
        <v>2</v>
      </c>
      <c r="H158" s="1">
        <f t="shared" si="7"/>
        <v>1.3333333333333333</v>
      </c>
      <c r="I158" s="1">
        <f t="shared" si="8"/>
        <v>1.1547005383792517</v>
      </c>
      <c r="J158" s="1">
        <v>661</v>
      </c>
      <c r="K158" s="1">
        <v>24578</v>
      </c>
    </row>
    <row r="159" spans="1:11">
      <c r="A159" s="3">
        <v>36308</v>
      </c>
      <c r="B159" s="1" t="s">
        <v>6556</v>
      </c>
      <c r="C159" s="2">
        <v>2</v>
      </c>
      <c r="D159" s="1" t="s">
        <v>6557</v>
      </c>
      <c r="E159" s="1">
        <v>3</v>
      </c>
      <c r="F159" s="1">
        <v>3</v>
      </c>
      <c r="G159" s="1">
        <v>3</v>
      </c>
      <c r="H159" s="1">
        <f t="shared" si="7"/>
        <v>3</v>
      </c>
      <c r="I159" s="1">
        <f t="shared" si="8"/>
        <v>0</v>
      </c>
      <c r="J159" s="1">
        <v>661</v>
      </c>
      <c r="K159" s="1">
        <v>24578</v>
      </c>
    </row>
    <row r="160" spans="1:11">
      <c r="A160" s="3">
        <v>36308</v>
      </c>
      <c r="B160" s="1" t="s">
        <v>6558</v>
      </c>
      <c r="C160" s="2">
        <v>3</v>
      </c>
      <c r="D160" s="1" t="s">
        <v>6559</v>
      </c>
      <c r="E160" s="1">
        <v>0</v>
      </c>
      <c r="F160" s="1">
        <v>2</v>
      </c>
      <c r="G160" s="1">
        <v>0</v>
      </c>
      <c r="H160" s="1">
        <f t="shared" si="7"/>
        <v>0.66666666666666663</v>
      </c>
      <c r="I160" s="1">
        <f t="shared" si="8"/>
        <v>1.1547005383792517</v>
      </c>
      <c r="J160" s="1">
        <v>661</v>
      </c>
      <c r="K160" s="1">
        <v>24578</v>
      </c>
    </row>
    <row r="161" spans="1:11">
      <c r="A161" s="3">
        <v>36313</v>
      </c>
      <c r="B161" s="1" t="s">
        <v>6560</v>
      </c>
      <c r="C161" s="2">
        <v>1</v>
      </c>
      <c r="D161" s="1" t="s">
        <v>6561</v>
      </c>
      <c r="E161" s="1">
        <v>3</v>
      </c>
      <c r="F161" s="1">
        <v>3</v>
      </c>
      <c r="G161" s="1">
        <v>6</v>
      </c>
      <c r="H161" s="1">
        <f t="shared" si="7"/>
        <v>4</v>
      </c>
      <c r="I161" s="1">
        <f t="shared" si="8"/>
        <v>1.7320508075688772</v>
      </c>
      <c r="J161" s="1">
        <v>661</v>
      </c>
      <c r="K161" s="1">
        <v>24578</v>
      </c>
    </row>
    <row r="162" spans="1:11">
      <c r="A162" s="3">
        <v>36313</v>
      </c>
      <c r="B162" s="1" t="s">
        <v>6562</v>
      </c>
      <c r="C162" s="2">
        <v>2</v>
      </c>
      <c r="D162" s="1" t="s">
        <v>6563</v>
      </c>
      <c r="E162" s="1">
        <v>5</v>
      </c>
      <c r="F162" s="1">
        <v>2</v>
      </c>
      <c r="G162" s="1">
        <v>7</v>
      </c>
      <c r="H162" s="1">
        <f t="shared" si="7"/>
        <v>4.666666666666667</v>
      </c>
      <c r="I162" s="1">
        <f t="shared" si="8"/>
        <v>2.5166114784235836</v>
      </c>
      <c r="J162" s="1">
        <v>661</v>
      </c>
      <c r="K162" s="1">
        <v>24578</v>
      </c>
    </row>
    <row r="163" spans="1:11">
      <c r="A163" s="3">
        <v>36313</v>
      </c>
      <c r="B163" s="1" t="s">
        <v>6564</v>
      </c>
      <c r="C163" s="2">
        <v>3</v>
      </c>
      <c r="D163" s="1" t="s">
        <v>6565</v>
      </c>
      <c r="E163" s="1">
        <v>2</v>
      </c>
      <c r="F163" s="1">
        <v>2</v>
      </c>
      <c r="G163" s="1">
        <v>10</v>
      </c>
      <c r="H163" s="1">
        <f t="shared" si="7"/>
        <v>4.666666666666667</v>
      </c>
      <c r="I163" s="1">
        <f t="shared" si="8"/>
        <v>4.6188021535170067</v>
      </c>
      <c r="J163" s="1">
        <v>661</v>
      </c>
      <c r="K163" s="1">
        <v>24578</v>
      </c>
    </row>
    <row r="164" spans="1:11">
      <c r="A164" s="3">
        <v>36320</v>
      </c>
      <c r="B164" s="1" t="s">
        <v>6566</v>
      </c>
      <c r="C164" s="2">
        <v>1</v>
      </c>
      <c r="D164" s="1" t="s">
        <v>6567</v>
      </c>
      <c r="E164" s="1">
        <v>5</v>
      </c>
      <c r="F164" s="1">
        <v>5</v>
      </c>
      <c r="G164" s="1">
        <v>6</v>
      </c>
      <c r="H164" s="1">
        <f t="shared" si="7"/>
        <v>5.333333333333333</v>
      </c>
      <c r="I164" s="1">
        <f t="shared" si="8"/>
        <v>0.57735026918962784</v>
      </c>
      <c r="J164" s="1">
        <v>661</v>
      </c>
      <c r="K164" s="1">
        <v>24578</v>
      </c>
    </row>
    <row r="165" spans="1:11">
      <c r="A165" s="3">
        <v>36320</v>
      </c>
      <c r="B165" s="1" t="s">
        <v>6568</v>
      </c>
      <c r="C165" s="2">
        <v>2</v>
      </c>
      <c r="D165" s="1" t="s">
        <v>6569</v>
      </c>
      <c r="E165" s="1">
        <v>5</v>
      </c>
      <c r="F165" s="1">
        <v>1</v>
      </c>
      <c r="G165" s="1">
        <v>9</v>
      </c>
      <c r="H165" s="1">
        <f t="shared" si="7"/>
        <v>5</v>
      </c>
      <c r="I165" s="1">
        <f t="shared" si="8"/>
        <v>4</v>
      </c>
      <c r="J165" s="1">
        <v>661</v>
      </c>
      <c r="K165" s="1">
        <v>24578</v>
      </c>
    </row>
    <row r="166" spans="1:11">
      <c r="A166" s="3">
        <v>36320</v>
      </c>
      <c r="B166" s="1" t="s">
        <v>6570</v>
      </c>
      <c r="C166" s="2">
        <v>3</v>
      </c>
      <c r="D166" s="1" t="s">
        <v>6571</v>
      </c>
      <c r="E166" s="1">
        <v>10</v>
      </c>
      <c r="F166" s="1">
        <v>14</v>
      </c>
      <c r="G166" s="1">
        <v>13</v>
      </c>
      <c r="H166" s="1">
        <f t="shared" si="7"/>
        <v>12.333333333333334</v>
      </c>
      <c r="I166" s="1">
        <f t="shared" si="8"/>
        <v>2.0816659994661348</v>
      </c>
      <c r="J166" s="1">
        <v>661</v>
      </c>
      <c r="K166" s="1">
        <v>24578</v>
      </c>
    </row>
    <row r="167" spans="1:11">
      <c r="A167" s="3">
        <v>36327</v>
      </c>
      <c r="B167" s="1" t="s">
        <v>6572</v>
      </c>
      <c r="C167" s="2">
        <v>1</v>
      </c>
      <c r="D167" s="1" t="s">
        <v>6573</v>
      </c>
      <c r="E167" s="1">
        <v>50</v>
      </c>
      <c r="F167" s="1">
        <v>7</v>
      </c>
      <c r="G167" s="1">
        <v>15</v>
      </c>
      <c r="H167" s="1">
        <f t="shared" si="7"/>
        <v>24</v>
      </c>
      <c r="I167" s="1">
        <f t="shared" si="8"/>
        <v>22.869193252058544</v>
      </c>
      <c r="J167" s="1">
        <v>661</v>
      </c>
      <c r="K167" s="1">
        <v>24578</v>
      </c>
    </row>
    <row r="168" spans="1:11">
      <c r="A168" s="3">
        <v>36327</v>
      </c>
      <c r="B168" s="1" t="s">
        <v>6574</v>
      </c>
      <c r="C168" s="2">
        <v>2</v>
      </c>
      <c r="D168" s="1" t="s">
        <v>6575</v>
      </c>
      <c r="E168" s="1">
        <v>21</v>
      </c>
      <c r="F168" s="1">
        <v>13</v>
      </c>
      <c r="G168" s="1">
        <v>16</v>
      </c>
      <c r="H168" s="1">
        <f t="shared" si="7"/>
        <v>16.666666666666668</v>
      </c>
      <c r="I168" s="1">
        <f t="shared" si="8"/>
        <v>4.0414518843273779</v>
      </c>
      <c r="J168" s="1">
        <v>661</v>
      </c>
      <c r="K168" s="1">
        <v>24578</v>
      </c>
    </row>
    <row r="169" spans="1:11">
      <c r="A169" s="3">
        <v>36327</v>
      </c>
      <c r="B169" s="1" t="s">
        <v>6576</v>
      </c>
      <c r="C169" s="2">
        <v>3</v>
      </c>
      <c r="D169" s="1" t="s">
        <v>6577</v>
      </c>
      <c r="E169" s="1">
        <v>23</v>
      </c>
      <c r="F169" s="1">
        <v>21</v>
      </c>
      <c r="G169" s="1">
        <v>14</v>
      </c>
      <c r="H169" s="1">
        <f t="shared" si="7"/>
        <v>19.333333333333332</v>
      </c>
      <c r="I169" s="1">
        <f t="shared" si="8"/>
        <v>4.7258156262526123</v>
      </c>
      <c r="J169" s="1">
        <v>661</v>
      </c>
      <c r="K169" s="1">
        <v>24578</v>
      </c>
    </row>
    <row r="170" spans="1:11">
      <c r="A170" s="3">
        <v>36334</v>
      </c>
      <c r="B170" s="1" t="s">
        <v>6578</v>
      </c>
      <c r="C170" s="2">
        <v>1</v>
      </c>
      <c r="D170" s="1" t="s">
        <v>6579</v>
      </c>
      <c r="E170" s="1">
        <v>26</v>
      </c>
      <c r="F170" s="1">
        <v>23</v>
      </c>
      <c r="G170" s="1">
        <v>31</v>
      </c>
      <c r="H170" s="1">
        <f t="shared" si="7"/>
        <v>26.666666666666668</v>
      </c>
      <c r="I170" s="1">
        <f t="shared" si="8"/>
        <v>4.0414518843273708</v>
      </c>
      <c r="J170" s="1">
        <v>661</v>
      </c>
      <c r="K170" s="1">
        <v>24578</v>
      </c>
    </row>
    <row r="171" spans="1:11">
      <c r="A171" s="3">
        <v>36334</v>
      </c>
      <c r="B171" s="1" t="s">
        <v>6580</v>
      </c>
      <c r="C171" s="2">
        <v>2</v>
      </c>
      <c r="D171" s="1" t="s">
        <v>6581</v>
      </c>
      <c r="E171" s="1">
        <v>24</v>
      </c>
      <c r="F171" s="1">
        <v>13</v>
      </c>
      <c r="G171" s="1">
        <v>27</v>
      </c>
      <c r="H171" s="1">
        <f t="shared" si="7"/>
        <v>21.333333333333332</v>
      </c>
      <c r="I171" s="1">
        <f t="shared" si="8"/>
        <v>7.3711147958319962</v>
      </c>
      <c r="J171" s="1">
        <v>661</v>
      </c>
      <c r="K171" s="1">
        <v>24578</v>
      </c>
    </row>
    <row r="172" spans="1:11">
      <c r="A172" s="3">
        <v>36334</v>
      </c>
      <c r="B172" s="1" t="s">
        <v>6582</v>
      </c>
      <c r="C172" s="2">
        <v>3</v>
      </c>
      <c r="D172" s="1" t="s">
        <v>6583</v>
      </c>
      <c r="E172" s="1">
        <v>14</v>
      </c>
      <c r="F172" s="1">
        <v>15</v>
      </c>
      <c r="G172" s="1">
        <v>11</v>
      </c>
      <c r="H172" s="1">
        <f t="shared" si="7"/>
        <v>13.333333333333334</v>
      </c>
      <c r="I172" s="1">
        <f t="shared" si="8"/>
        <v>2.0816659994661282</v>
      </c>
      <c r="J172" s="1">
        <v>661</v>
      </c>
      <c r="K172" s="1">
        <v>24578</v>
      </c>
    </row>
    <row r="173" spans="1:11">
      <c r="A173" s="3">
        <v>36341</v>
      </c>
      <c r="B173" s="1" t="s">
        <v>6584</v>
      </c>
      <c r="C173" s="2">
        <v>1</v>
      </c>
      <c r="D173" s="1" t="s">
        <v>6585</v>
      </c>
      <c r="E173" s="1">
        <v>2</v>
      </c>
      <c r="F173" s="1">
        <v>11</v>
      </c>
      <c r="G173" s="1">
        <v>7</v>
      </c>
      <c r="H173" s="1">
        <f t="shared" si="7"/>
        <v>6.666666666666667</v>
      </c>
      <c r="I173" s="1">
        <f t="shared" si="8"/>
        <v>4.5092497528228934</v>
      </c>
      <c r="J173" s="1">
        <v>661</v>
      </c>
      <c r="K173" s="1">
        <v>24578</v>
      </c>
    </row>
    <row r="174" spans="1:11">
      <c r="A174" s="3">
        <v>36341</v>
      </c>
      <c r="B174" s="1" t="s">
        <v>6586</v>
      </c>
      <c r="C174" s="2">
        <v>2</v>
      </c>
      <c r="D174" s="1" t="s">
        <v>6587</v>
      </c>
      <c r="E174" s="1">
        <v>8</v>
      </c>
      <c r="F174" s="1">
        <v>10</v>
      </c>
      <c r="G174" s="1">
        <v>10</v>
      </c>
      <c r="H174" s="1">
        <f t="shared" si="7"/>
        <v>9.3333333333333339</v>
      </c>
      <c r="I174" s="1">
        <f t="shared" si="8"/>
        <v>1.1547005383792557</v>
      </c>
      <c r="J174" s="1">
        <v>661</v>
      </c>
      <c r="K174" s="1">
        <v>24578</v>
      </c>
    </row>
    <row r="175" spans="1:11">
      <c r="A175" s="3">
        <v>36341</v>
      </c>
      <c r="B175" s="1" t="s">
        <v>6588</v>
      </c>
      <c r="C175" s="2">
        <v>3</v>
      </c>
      <c r="D175" s="1" t="s">
        <v>6589</v>
      </c>
      <c r="E175" s="1">
        <v>7</v>
      </c>
      <c r="F175" s="1">
        <v>7</v>
      </c>
      <c r="G175" s="1">
        <v>14</v>
      </c>
      <c r="H175" s="1">
        <f t="shared" si="7"/>
        <v>9.3333333333333339</v>
      </c>
      <c r="I175" s="1">
        <f t="shared" si="8"/>
        <v>4.0414518843273814</v>
      </c>
      <c r="J175" s="1">
        <v>661</v>
      </c>
      <c r="K175" s="1">
        <v>24578</v>
      </c>
    </row>
    <row r="176" spans="1:11">
      <c r="A176" s="3">
        <v>36348</v>
      </c>
      <c r="B176" s="1" t="s">
        <v>6590</v>
      </c>
      <c r="C176" s="2">
        <v>1</v>
      </c>
      <c r="D176" s="1" t="s">
        <v>6591</v>
      </c>
      <c r="E176" s="1">
        <v>1</v>
      </c>
      <c r="F176" s="1">
        <v>3</v>
      </c>
      <c r="G176" s="1">
        <v>0</v>
      </c>
      <c r="H176" s="1">
        <f t="shared" si="7"/>
        <v>1.3333333333333333</v>
      </c>
      <c r="I176" s="1">
        <f t="shared" si="8"/>
        <v>1.5275252316519468</v>
      </c>
      <c r="J176" s="1">
        <v>661</v>
      </c>
      <c r="K176" s="1">
        <v>24578</v>
      </c>
    </row>
    <row r="177" spans="1:11">
      <c r="A177" s="3">
        <v>36348</v>
      </c>
      <c r="B177" s="1" t="s">
        <v>6592</v>
      </c>
      <c r="C177" s="2">
        <v>2</v>
      </c>
      <c r="D177" s="1" t="s">
        <v>6593</v>
      </c>
      <c r="E177" s="1">
        <v>0</v>
      </c>
      <c r="F177" s="1">
        <v>2</v>
      </c>
      <c r="G177" s="1">
        <v>4</v>
      </c>
      <c r="H177" s="1">
        <f t="shared" si="7"/>
        <v>2</v>
      </c>
      <c r="I177" s="1">
        <f t="shared" si="8"/>
        <v>2</v>
      </c>
      <c r="J177" s="1">
        <v>661</v>
      </c>
      <c r="K177" s="1">
        <v>24578</v>
      </c>
    </row>
    <row r="178" spans="1:11">
      <c r="A178" s="3">
        <v>36348</v>
      </c>
      <c r="B178" s="1" t="s">
        <v>6594</v>
      </c>
      <c r="C178" s="2">
        <v>3</v>
      </c>
      <c r="D178" s="1" t="s">
        <v>6595</v>
      </c>
      <c r="E178" s="1">
        <v>4</v>
      </c>
      <c r="F178" s="1">
        <v>2</v>
      </c>
      <c r="G178" s="1">
        <v>0</v>
      </c>
      <c r="H178" s="1">
        <f t="shared" si="7"/>
        <v>2</v>
      </c>
      <c r="I178" s="1">
        <f t="shared" si="8"/>
        <v>2</v>
      </c>
      <c r="J178" s="1">
        <v>661</v>
      </c>
      <c r="K178" s="1">
        <v>24578</v>
      </c>
    </row>
    <row r="179" spans="1:11">
      <c r="A179" s="3">
        <v>36355</v>
      </c>
      <c r="B179" s="1" t="s">
        <v>6596</v>
      </c>
      <c r="C179" s="2">
        <v>1</v>
      </c>
      <c r="D179" s="1" t="s">
        <v>6597</v>
      </c>
      <c r="E179" s="1">
        <v>2</v>
      </c>
      <c r="F179" s="1">
        <v>1</v>
      </c>
      <c r="G179" s="1">
        <v>0</v>
      </c>
      <c r="H179" s="1">
        <f t="shared" si="7"/>
        <v>1</v>
      </c>
      <c r="I179" s="1">
        <f t="shared" si="8"/>
        <v>1</v>
      </c>
      <c r="J179" s="1">
        <v>661</v>
      </c>
      <c r="K179" s="1">
        <v>24578</v>
      </c>
    </row>
    <row r="180" spans="1:11">
      <c r="A180" s="3">
        <v>36355</v>
      </c>
      <c r="B180" s="1" t="s">
        <v>6598</v>
      </c>
      <c r="C180" s="2">
        <v>2</v>
      </c>
      <c r="D180" s="1" t="s">
        <v>6599</v>
      </c>
      <c r="E180" s="1">
        <v>0</v>
      </c>
      <c r="F180" s="1">
        <v>0</v>
      </c>
      <c r="G180" s="1">
        <v>1</v>
      </c>
      <c r="H180" s="1">
        <f t="shared" si="7"/>
        <v>0.33333333333333331</v>
      </c>
      <c r="I180" s="1">
        <f t="shared" si="8"/>
        <v>0.57735026918962584</v>
      </c>
      <c r="J180" s="1">
        <v>661</v>
      </c>
      <c r="K180" s="1">
        <v>24578</v>
      </c>
    </row>
    <row r="181" spans="1:11">
      <c r="A181" s="3">
        <v>36355</v>
      </c>
      <c r="B181" s="1" t="s">
        <v>6600</v>
      </c>
      <c r="C181" s="2">
        <v>3</v>
      </c>
      <c r="D181" s="1" t="s">
        <v>6601</v>
      </c>
      <c r="E181" s="1">
        <v>2</v>
      </c>
      <c r="F181" s="1">
        <v>0</v>
      </c>
      <c r="G181" s="1">
        <v>0</v>
      </c>
      <c r="H181" s="1">
        <f t="shared" si="7"/>
        <v>0.66666666666666663</v>
      </c>
      <c r="I181" s="1">
        <f t="shared" si="8"/>
        <v>1.1547005383792517</v>
      </c>
      <c r="J181" s="1">
        <v>661</v>
      </c>
      <c r="K181" s="1">
        <v>24578</v>
      </c>
    </row>
    <row r="182" spans="1:11">
      <c r="A182" s="3">
        <v>36362</v>
      </c>
      <c r="B182" s="1" t="s">
        <v>6602</v>
      </c>
      <c r="C182" s="2">
        <v>1</v>
      </c>
      <c r="D182" s="1" t="s">
        <v>6603</v>
      </c>
      <c r="E182" s="1">
        <v>2</v>
      </c>
      <c r="F182" s="1">
        <v>4</v>
      </c>
      <c r="G182" s="1">
        <v>0</v>
      </c>
      <c r="H182" s="1">
        <f t="shared" si="7"/>
        <v>2</v>
      </c>
      <c r="I182" s="1">
        <f t="shared" si="8"/>
        <v>2</v>
      </c>
      <c r="J182" s="1">
        <v>661</v>
      </c>
      <c r="K182" s="1">
        <v>33020</v>
      </c>
    </row>
    <row r="183" spans="1:11">
      <c r="A183" s="3">
        <v>36362</v>
      </c>
      <c r="B183" s="1" t="s">
        <v>6604</v>
      </c>
      <c r="C183" s="2">
        <v>2</v>
      </c>
      <c r="D183" s="1" t="s">
        <v>6605</v>
      </c>
      <c r="E183" s="1">
        <v>0</v>
      </c>
      <c r="F183" s="1">
        <v>1</v>
      </c>
      <c r="G183" s="1">
        <v>3</v>
      </c>
      <c r="H183" s="1">
        <f t="shared" si="7"/>
        <v>1.3333333333333333</v>
      </c>
      <c r="I183" s="1">
        <f t="shared" si="8"/>
        <v>1.5275252316519468</v>
      </c>
      <c r="J183" s="1">
        <v>661</v>
      </c>
      <c r="K183" s="1">
        <v>33020</v>
      </c>
    </row>
    <row r="184" spans="1:11">
      <c r="A184" s="3">
        <v>36362</v>
      </c>
      <c r="B184" s="1" t="s">
        <v>6606</v>
      </c>
      <c r="C184" s="2">
        <v>3</v>
      </c>
      <c r="D184" s="1" t="s">
        <v>6607</v>
      </c>
      <c r="E184" s="1">
        <v>1</v>
      </c>
      <c r="F184" s="1">
        <v>3</v>
      </c>
      <c r="G184" s="1">
        <v>2</v>
      </c>
      <c r="H184" s="1">
        <f t="shared" si="7"/>
        <v>2</v>
      </c>
      <c r="I184" s="1">
        <f t="shared" si="8"/>
        <v>1</v>
      </c>
      <c r="J184" s="1">
        <v>661</v>
      </c>
      <c r="K184" s="1">
        <v>33020</v>
      </c>
    </row>
    <row r="185" spans="1:11">
      <c r="A185" s="3">
        <v>36369</v>
      </c>
      <c r="B185" s="1" t="s">
        <v>6608</v>
      </c>
      <c r="C185" s="2">
        <v>1</v>
      </c>
      <c r="D185" s="1" t="s">
        <v>6609</v>
      </c>
      <c r="E185" s="1">
        <v>5</v>
      </c>
      <c r="F185" s="1">
        <v>11</v>
      </c>
      <c r="G185" s="1">
        <v>1</v>
      </c>
      <c r="H185" s="1">
        <f t="shared" si="7"/>
        <v>5.666666666666667</v>
      </c>
      <c r="I185" s="1">
        <f t="shared" si="8"/>
        <v>5.0332229568471671</v>
      </c>
      <c r="J185" s="1">
        <v>531</v>
      </c>
      <c r="K185" s="1">
        <v>33020</v>
      </c>
    </row>
    <row r="186" spans="1:11">
      <c r="A186" s="3">
        <v>36369</v>
      </c>
      <c r="B186" s="1" t="s">
        <v>6610</v>
      </c>
      <c r="C186" s="2">
        <v>2</v>
      </c>
      <c r="D186" s="1" t="s">
        <v>6611</v>
      </c>
      <c r="E186" s="1">
        <v>1</v>
      </c>
      <c r="F186" s="1">
        <v>4</v>
      </c>
      <c r="G186" s="1">
        <v>4</v>
      </c>
      <c r="H186" s="1">
        <f t="shared" si="7"/>
        <v>3</v>
      </c>
      <c r="I186" s="1">
        <f t="shared" si="8"/>
        <v>1.7320508075688772</v>
      </c>
      <c r="J186" s="1">
        <v>531</v>
      </c>
      <c r="K186" s="1">
        <v>33020</v>
      </c>
    </row>
    <row r="187" spans="1:11">
      <c r="A187" s="3">
        <v>36369</v>
      </c>
      <c r="B187" s="1" t="s">
        <v>6612</v>
      </c>
      <c r="C187" s="2">
        <v>3</v>
      </c>
      <c r="D187" s="1" t="s">
        <v>6613</v>
      </c>
      <c r="E187" s="1">
        <v>1</v>
      </c>
      <c r="F187" s="1">
        <v>11</v>
      </c>
      <c r="G187" s="1">
        <v>4</v>
      </c>
      <c r="H187" s="1">
        <f t="shared" si="7"/>
        <v>5.333333333333333</v>
      </c>
      <c r="I187" s="1">
        <f t="shared" si="8"/>
        <v>5.1316014394468841</v>
      </c>
      <c r="J187" s="1">
        <v>531</v>
      </c>
      <c r="K187" s="1">
        <v>33020</v>
      </c>
    </row>
    <row r="188" spans="1:11">
      <c r="A188" s="3">
        <v>36376</v>
      </c>
      <c r="B188" s="1" t="s">
        <v>6614</v>
      </c>
      <c r="C188" s="2">
        <v>1</v>
      </c>
      <c r="D188" s="1" t="s">
        <v>6615</v>
      </c>
      <c r="E188" s="1">
        <v>3</v>
      </c>
      <c r="F188" s="1">
        <v>7</v>
      </c>
      <c r="G188" s="1">
        <v>3</v>
      </c>
      <c r="H188" s="1">
        <f t="shared" si="7"/>
        <v>4.333333333333333</v>
      </c>
      <c r="I188" s="1">
        <f t="shared" si="8"/>
        <v>2.3094010767585029</v>
      </c>
      <c r="J188" s="1">
        <v>531</v>
      </c>
      <c r="K188" s="1">
        <v>36794</v>
      </c>
    </row>
    <row r="189" spans="1:11">
      <c r="A189" s="3">
        <v>36376</v>
      </c>
      <c r="B189" s="1" t="s">
        <v>6616</v>
      </c>
      <c r="C189" s="2">
        <v>2</v>
      </c>
      <c r="D189" s="1" t="s">
        <v>6617</v>
      </c>
      <c r="E189" s="1">
        <v>1</v>
      </c>
      <c r="F189" s="1">
        <v>1</v>
      </c>
      <c r="G189" s="1">
        <v>0</v>
      </c>
      <c r="H189" s="1">
        <f t="shared" si="7"/>
        <v>0.66666666666666663</v>
      </c>
      <c r="I189" s="1">
        <f t="shared" si="8"/>
        <v>0.57735026918962584</v>
      </c>
      <c r="J189" s="1">
        <v>531</v>
      </c>
      <c r="K189" s="1">
        <v>36794</v>
      </c>
    </row>
    <row r="190" spans="1:11">
      <c r="A190" s="3">
        <v>36376</v>
      </c>
      <c r="B190" s="1" t="s">
        <v>6618</v>
      </c>
      <c r="C190" s="2">
        <v>3</v>
      </c>
      <c r="D190" s="1" t="s">
        <v>6619</v>
      </c>
      <c r="E190" s="1">
        <v>2</v>
      </c>
      <c r="F190" s="1">
        <v>9</v>
      </c>
      <c r="G190" s="1">
        <v>1</v>
      </c>
      <c r="H190" s="1">
        <f t="shared" si="7"/>
        <v>4</v>
      </c>
      <c r="I190" s="1">
        <f t="shared" si="8"/>
        <v>4.358898943540674</v>
      </c>
      <c r="J190" s="1">
        <v>531</v>
      </c>
      <c r="K190" s="1">
        <v>36794</v>
      </c>
    </row>
    <row r="191" spans="1:11">
      <c r="A191" s="3">
        <v>36383</v>
      </c>
      <c r="B191" s="1" t="s">
        <v>6620</v>
      </c>
      <c r="C191" s="2">
        <v>1</v>
      </c>
      <c r="D191" s="1" t="s">
        <v>6621</v>
      </c>
      <c r="E191" s="1">
        <v>10</v>
      </c>
      <c r="F191" s="1">
        <v>16</v>
      </c>
      <c r="G191" s="1">
        <v>9</v>
      </c>
      <c r="H191" s="1">
        <f t="shared" si="7"/>
        <v>11.666666666666666</v>
      </c>
      <c r="I191" s="1">
        <f t="shared" si="8"/>
        <v>3.7859388972001837</v>
      </c>
      <c r="J191" s="1">
        <v>531</v>
      </c>
      <c r="K191" s="1">
        <v>36794</v>
      </c>
    </row>
    <row r="192" spans="1:11">
      <c r="A192" s="3">
        <v>36383</v>
      </c>
      <c r="B192" s="1" t="s">
        <v>6622</v>
      </c>
      <c r="C192" s="2">
        <v>2</v>
      </c>
      <c r="D192" s="1" t="s">
        <v>6623</v>
      </c>
      <c r="E192" s="1">
        <v>5</v>
      </c>
      <c r="F192" s="1">
        <v>2</v>
      </c>
      <c r="G192" s="1">
        <v>16</v>
      </c>
      <c r="H192" s="1">
        <f t="shared" si="7"/>
        <v>7.666666666666667</v>
      </c>
      <c r="I192" s="1">
        <f t="shared" si="8"/>
        <v>7.3711147958319936</v>
      </c>
      <c r="J192" s="1">
        <v>531</v>
      </c>
      <c r="K192" s="1">
        <v>36794</v>
      </c>
    </row>
    <row r="193" spans="1:11">
      <c r="A193" s="3">
        <v>36383</v>
      </c>
      <c r="B193" s="1" t="s">
        <v>6624</v>
      </c>
      <c r="C193" s="2">
        <v>3</v>
      </c>
      <c r="D193" s="1" t="s">
        <v>6625</v>
      </c>
      <c r="E193" s="1">
        <v>12</v>
      </c>
      <c r="F193" s="1">
        <v>8</v>
      </c>
      <c r="G193" s="1">
        <v>8</v>
      </c>
      <c r="H193" s="1">
        <f t="shared" si="7"/>
        <v>9.3333333333333339</v>
      </c>
      <c r="I193" s="1">
        <f t="shared" si="8"/>
        <v>2.3094010767585051</v>
      </c>
      <c r="J193" s="1">
        <v>531</v>
      </c>
      <c r="K193" s="1">
        <v>36794</v>
      </c>
    </row>
    <row r="194" spans="1:11">
      <c r="A194" s="3">
        <v>36390</v>
      </c>
      <c r="B194" s="1" t="s">
        <v>6626</v>
      </c>
      <c r="C194" s="2">
        <v>1</v>
      </c>
      <c r="D194" s="1" t="s">
        <v>6627</v>
      </c>
      <c r="E194" s="1">
        <v>3</v>
      </c>
      <c r="F194" s="1">
        <v>15</v>
      </c>
      <c r="G194" s="1">
        <v>8</v>
      </c>
      <c r="H194" s="1">
        <f t="shared" ref="H194:H257" si="9">AVERAGE(E194:G194)</f>
        <v>8.6666666666666661</v>
      </c>
      <c r="I194" s="1">
        <f t="shared" ref="I194:I257" si="10">STDEV(E194:G194)</f>
        <v>6.0277137733417074</v>
      </c>
      <c r="J194" s="1">
        <v>531</v>
      </c>
      <c r="K194" s="1">
        <v>36794</v>
      </c>
    </row>
    <row r="195" spans="1:11">
      <c r="A195" s="3">
        <v>36390</v>
      </c>
      <c r="B195" s="1" t="s">
        <v>6628</v>
      </c>
      <c r="C195" s="2">
        <v>2</v>
      </c>
      <c r="D195" s="1" t="s">
        <v>6629</v>
      </c>
      <c r="E195" s="1">
        <v>9</v>
      </c>
      <c r="F195" s="1">
        <v>14</v>
      </c>
      <c r="G195" s="1">
        <v>19</v>
      </c>
      <c r="H195" s="1">
        <f t="shared" si="9"/>
        <v>14</v>
      </c>
      <c r="I195" s="1">
        <f t="shared" si="10"/>
        <v>5</v>
      </c>
      <c r="J195" s="1">
        <v>531</v>
      </c>
      <c r="K195" s="1">
        <v>36794</v>
      </c>
    </row>
    <row r="196" spans="1:11">
      <c r="A196" s="3">
        <v>36390</v>
      </c>
      <c r="B196" s="1" t="s">
        <v>6630</v>
      </c>
      <c r="C196" s="2">
        <v>3</v>
      </c>
      <c r="D196" s="1" t="s">
        <v>6631</v>
      </c>
      <c r="E196" s="1">
        <v>17</v>
      </c>
      <c r="F196" s="1">
        <v>13</v>
      </c>
      <c r="G196" s="1">
        <v>12</v>
      </c>
      <c r="H196" s="1">
        <f t="shared" si="9"/>
        <v>14</v>
      </c>
      <c r="I196" s="1">
        <f t="shared" si="10"/>
        <v>2.6457513110645907</v>
      </c>
      <c r="J196" s="1">
        <v>531</v>
      </c>
      <c r="K196" s="1">
        <v>36794</v>
      </c>
    </row>
    <row r="197" spans="1:11">
      <c r="A197" s="3">
        <v>36308</v>
      </c>
      <c r="B197" s="1" t="s">
        <v>6632</v>
      </c>
      <c r="C197" s="2">
        <v>1</v>
      </c>
      <c r="D197" s="1" t="s">
        <v>6633</v>
      </c>
      <c r="E197" s="1">
        <v>0</v>
      </c>
      <c r="F197" s="1">
        <v>1</v>
      </c>
      <c r="G197" s="1">
        <v>0</v>
      </c>
      <c r="H197" s="1">
        <f t="shared" si="9"/>
        <v>0.33333333333333331</v>
      </c>
      <c r="I197" s="1">
        <f t="shared" si="10"/>
        <v>0.57735026918962584</v>
      </c>
      <c r="J197" s="1">
        <v>661</v>
      </c>
      <c r="K197" s="1">
        <v>4800</v>
      </c>
    </row>
    <row r="198" spans="1:11">
      <c r="A198" s="3">
        <v>36308</v>
      </c>
      <c r="B198" s="1" t="s">
        <v>6634</v>
      </c>
      <c r="C198" s="2">
        <v>2</v>
      </c>
      <c r="D198" s="1" t="s">
        <v>6635</v>
      </c>
      <c r="E198" s="1">
        <v>0</v>
      </c>
      <c r="F198" s="1">
        <v>1</v>
      </c>
      <c r="G198" s="1">
        <v>0</v>
      </c>
      <c r="H198" s="1">
        <f t="shared" si="9"/>
        <v>0.33333333333333331</v>
      </c>
      <c r="I198" s="1">
        <f t="shared" si="10"/>
        <v>0.57735026918962584</v>
      </c>
      <c r="J198" s="1">
        <v>661</v>
      </c>
      <c r="K198" s="1">
        <v>4800</v>
      </c>
    </row>
    <row r="199" spans="1:11">
      <c r="A199" s="3">
        <v>36308</v>
      </c>
      <c r="B199" s="1" t="s">
        <v>6636</v>
      </c>
      <c r="C199" s="2">
        <v>3</v>
      </c>
      <c r="D199" s="1" t="s">
        <v>6637</v>
      </c>
      <c r="E199" s="1">
        <v>0</v>
      </c>
      <c r="F199" s="1">
        <v>0</v>
      </c>
      <c r="G199" s="1">
        <v>1</v>
      </c>
      <c r="H199" s="1">
        <f t="shared" si="9"/>
        <v>0.33333333333333331</v>
      </c>
      <c r="I199" s="1">
        <f t="shared" si="10"/>
        <v>0.57735026918962584</v>
      </c>
      <c r="J199" s="1">
        <v>661</v>
      </c>
      <c r="K199" s="1">
        <v>4800</v>
      </c>
    </row>
    <row r="200" spans="1:11">
      <c r="A200" s="3">
        <v>36313</v>
      </c>
      <c r="B200" s="1" t="s">
        <v>6638</v>
      </c>
      <c r="C200" s="2">
        <v>1</v>
      </c>
      <c r="D200" s="1" t="s">
        <v>6639</v>
      </c>
      <c r="E200" s="1">
        <v>0</v>
      </c>
      <c r="F200" s="1">
        <v>1</v>
      </c>
      <c r="G200" s="1">
        <v>0</v>
      </c>
      <c r="H200" s="1">
        <f t="shared" si="9"/>
        <v>0.33333333333333331</v>
      </c>
      <c r="I200" s="1">
        <f t="shared" si="10"/>
        <v>0.57735026918962584</v>
      </c>
      <c r="J200" s="1">
        <v>661</v>
      </c>
      <c r="K200" s="1">
        <v>4800</v>
      </c>
    </row>
    <row r="201" spans="1:11">
      <c r="A201" s="3">
        <v>36313</v>
      </c>
      <c r="B201" s="1" t="s">
        <v>6640</v>
      </c>
      <c r="C201" s="2">
        <v>2</v>
      </c>
      <c r="D201" s="1" t="s">
        <v>6641</v>
      </c>
      <c r="E201" s="1">
        <v>0</v>
      </c>
      <c r="F201" s="1">
        <v>0</v>
      </c>
      <c r="G201" s="1">
        <v>1</v>
      </c>
      <c r="H201" s="1">
        <f t="shared" si="9"/>
        <v>0.33333333333333331</v>
      </c>
      <c r="I201" s="1">
        <f t="shared" si="10"/>
        <v>0.57735026918962584</v>
      </c>
      <c r="J201" s="1">
        <v>661</v>
      </c>
      <c r="K201" s="1">
        <v>4800</v>
      </c>
    </row>
    <row r="202" spans="1:11">
      <c r="A202" s="3">
        <v>36313</v>
      </c>
      <c r="B202" s="1" t="s">
        <v>6642</v>
      </c>
      <c r="C202" s="2">
        <v>3</v>
      </c>
      <c r="D202" s="1" t="s">
        <v>6643</v>
      </c>
      <c r="E202" s="1">
        <v>0</v>
      </c>
      <c r="F202" s="1">
        <v>0</v>
      </c>
      <c r="G202" s="1">
        <v>0</v>
      </c>
      <c r="H202" s="1">
        <f t="shared" si="9"/>
        <v>0</v>
      </c>
      <c r="I202" s="1">
        <f t="shared" si="10"/>
        <v>0</v>
      </c>
      <c r="J202" s="1">
        <v>661</v>
      </c>
      <c r="K202" s="1">
        <v>4800</v>
      </c>
    </row>
    <row r="203" spans="1:11">
      <c r="A203" s="3">
        <v>36320</v>
      </c>
      <c r="B203" s="1" t="s">
        <v>6644</v>
      </c>
      <c r="C203" s="2">
        <v>1</v>
      </c>
      <c r="D203" s="1" t="s">
        <v>6645</v>
      </c>
      <c r="E203" s="1">
        <v>6</v>
      </c>
      <c r="F203" s="1">
        <v>2</v>
      </c>
      <c r="G203" s="1">
        <v>3</v>
      </c>
      <c r="H203" s="1">
        <f t="shared" si="9"/>
        <v>3.6666666666666665</v>
      </c>
      <c r="I203" s="1">
        <f t="shared" si="10"/>
        <v>2.0816659994661326</v>
      </c>
      <c r="J203" s="1">
        <v>661</v>
      </c>
      <c r="K203" s="1">
        <v>4800</v>
      </c>
    </row>
    <row r="204" spans="1:11">
      <c r="A204" s="3">
        <v>36320</v>
      </c>
      <c r="B204" s="1" t="s">
        <v>6646</v>
      </c>
      <c r="C204" s="2">
        <v>2</v>
      </c>
      <c r="D204" s="1" t="s">
        <v>6647</v>
      </c>
      <c r="E204" s="1">
        <v>1</v>
      </c>
      <c r="F204" s="1">
        <v>0</v>
      </c>
      <c r="G204" s="1">
        <v>1</v>
      </c>
      <c r="H204" s="1">
        <f t="shared" si="9"/>
        <v>0.66666666666666663</v>
      </c>
      <c r="I204" s="1">
        <f t="shared" si="10"/>
        <v>0.57735026918962584</v>
      </c>
      <c r="J204" s="1">
        <v>661</v>
      </c>
      <c r="K204" s="1">
        <v>4800</v>
      </c>
    </row>
    <row r="205" spans="1:11">
      <c r="A205" s="3">
        <v>36320</v>
      </c>
      <c r="B205" s="1" t="s">
        <v>6648</v>
      </c>
      <c r="C205" s="2">
        <v>3</v>
      </c>
      <c r="D205" s="1" t="s">
        <v>6649</v>
      </c>
      <c r="E205" s="1">
        <v>2</v>
      </c>
      <c r="F205" s="1">
        <v>3</v>
      </c>
      <c r="G205" s="1">
        <v>4</v>
      </c>
      <c r="H205" s="1">
        <f t="shared" si="9"/>
        <v>3</v>
      </c>
      <c r="I205" s="1">
        <f t="shared" si="10"/>
        <v>1</v>
      </c>
      <c r="J205" s="1">
        <v>661</v>
      </c>
      <c r="K205" s="1">
        <v>4800</v>
      </c>
    </row>
    <row r="206" spans="1:11">
      <c r="A206" s="3">
        <v>36327</v>
      </c>
      <c r="B206" s="1" t="s">
        <v>6650</v>
      </c>
      <c r="C206" s="2">
        <v>1</v>
      </c>
      <c r="D206" s="1" t="s">
        <v>6651</v>
      </c>
      <c r="E206" s="1">
        <v>3</v>
      </c>
      <c r="F206" s="1">
        <v>0</v>
      </c>
      <c r="G206" s="1">
        <v>0</v>
      </c>
      <c r="H206" s="1">
        <f t="shared" si="9"/>
        <v>1</v>
      </c>
      <c r="I206" s="1">
        <f t="shared" si="10"/>
        <v>1.7320508075688772</v>
      </c>
      <c r="J206" s="1">
        <v>661</v>
      </c>
      <c r="K206" s="1">
        <v>4800</v>
      </c>
    </row>
    <row r="207" spans="1:11">
      <c r="A207" s="3">
        <v>36327</v>
      </c>
      <c r="B207" s="1" t="s">
        <v>6652</v>
      </c>
      <c r="C207" s="2">
        <v>2</v>
      </c>
      <c r="D207" s="1" t="s">
        <v>6653</v>
      </c>
      <c r="E207" s="1">
        <v>0</v>
      </c>
      <c r="F207" s="1">
        <v>0</v>
      </c>
      <c r="G207" s="1">
        <v>0</v>
      </c>
      <c r="H207" s="1">
        <f t="shared" si="9"/>
        <v>0</v>
      </c>
      <c r="I207" s="1">
        <f t="shared" si="10"/>
        <v>0</v>
      </c>
      <c r="J207" s="1">
        <v>661</v>
      </c>
      <c r="K207" s="1">
        <v>4800</v>
      </c>
    </row>
    <row r="208" spans="1:11">
      <c r="A208" s="3">
        <v>36327</v>
      </c>
      <c r="B208" s="1" t="s">
        <v>6654</v>
      </c>
      <c r="C208" s="2">
        <v>3</v>
      </c>
      <c r="D208" s="1" t="s">
        <v>6655</v>
      </c>
      <c r="E208" s="1">
        <v>0</v>
      </c>
      <c r="F208" s="1">
        <v>0</v>
      </c>
      <c r="G208" s="1">
        <v>0</v>
      </c>
      <c r="H208" s="1">
        <f t="shared" si="9"/>
        <v>0</v>
      </c>
      <c r="I208" s="1">
        <f t="shared" si="10"/>
        <v>0</v>
      </c>
      <c r="J208" s="1">
        <v>661</v>
      </c>
      <c r="K208" s="1">
        <v>4800</v>
      </c>
    </row>
    <row r="209" spans="1:11">
      <c r="A209" s="3">
        <v>36334</v>
      </c>
      <c r="B209" s="1" t="s">
        <v>6656</v>
      </c>
      <c r="C209" s="2">
        <v>1</v>
      </c>
      <c r="D209" s="1" t="s">
        <v>6657</v>
      </c>
      <c r="E209" s="1">
        <v>0</v>
      </c>
      <c r="F209" s="1">
        <v>0</v>
      </c>
      <c r="G209" s="1">
        <v>0</v>
      </c>
      <c r="H209" s="1">
        <f t="shared" si="9"/>
        <v>0</v>
      </c>
      <c r="I209" s="1">
        <f t="shared" si="10"/>
        <v>0</v>
      </c>
      <c r="J209" s="1">
        <v>661</v>
      </c>
      <c r="K209" s="1">
        <v>4800</v>
      </c>
    </row>
    <row r="210" spans="1:11">
      <c r="A210" s="3">
        <v>36334</v>
      </c>
      <c r="B210" s="1" t="s">
        <v>6658</v>
      </c>
      <c r="C210" s="2">
        <v>2</v>
      </c>
      <c r="D210" s="1" t="s">
        <v>6659</v>
      </c>
      <c r="E210" s="1">
        <v>0</v>
      </c>
      <c r="F210" s="1">
        <v>0</v>
      </c>
      <c r="G210" s="1">
        <v>1</v>
      </c>
      <c r="H210" s="1">
        <f t="shared" si="9"/>
        <v>0.33333333333333331</v>
      </c>
      <c r="I210" s="1">
        <f t="shared" si="10"/>
        <v>0.57735026918962584</v>
      </c>
      <c r="J210" s="1">
        <v>661</v>
      </c>
      <c r="K210" s="1">
        <v>4800</v>
      </c>
    </row>
    <row r="211" spans="1:11">
      <c r="A211" s="3">
        <v>36334</v>
      </c>
      <c r="B211" s="1" t="s">
        <v>6660</v>
      </c>
      <c r="C211" s="2">
        <v>3</v>
      </c>
      <c r="D211" s="1" t="s">
        <v>6661</v>
      </c>
      <c r="E211" s="1">
        <v>3</v>
      </c>
      <c r="F211" s="1">
        <v>0</v>
      </c>
      <c r="G211" s="1">
        <v>1</v>
      </c>
      <c r="H211" s="1">
        <f t="shared" si="9"/>
        <v>1.3333333333333333</v>
      </c>
      <c r="I211" s="1">
        <f t="shared" si="10"/>
        <v>1.5275252316519468</v>
      </c>
      <c r="J211" s="1">
        <v>661</v>
      </c>
      <c r="K211" s="1">
        <v>4800</v>
      </c>
    </row>
    <row r="212" spans="1:11">
      <c r="A212" s="3">
        <v>36341</v>
      </c>
      <c r="B212" s="1" t="s">
        <v>6662</v>
      </c>
      <c r="C212" s="2">
        <v>1</v>
      </c>
      <c r="D212" s="1" t="s">
        <v>6663</v>
      </c>
      <c r="E212" s="1">
        <v>1</v>
      </c>
      <c r="F212" s="1">
        <v>0</v>
      </c>
      <c r="G212" s="1">
        <v>0</v>
      </c>
      <c r="H212" s="1">
        <f t="shared" si="9"/>
        <v>0.33333333333333331</v>
      </c>
      <c r="I212" s="1">
        <f t="shared" si="10"/>
        <v>0.57735026918962584</v>
      </c>
      <c r="J212" s="1">
        <v>661</v>
      </c>
      <c r="K212" s="1">
        <v>4800</v>
      </c>
    </row>
    <row r="213" spans="1:11">
      <c r="A213" s="3">
        <v>36341</v>
      </c>
      <c r="B213" s="1" t="s">
        <v>6664</v>
      </c>
      <c r="C213" s="2">
        <v>2</v>
      </c>
      <c r="D213" s="1" t="s">
        <v>6665</v>
      </c>
      <c r="E213" s="1">
        <v>0</v>
      </c>
      <c r="F213" s="1">
        <v>0</v>
      </c>
      <c r="G213" s="1">
        <v>0</v>
      </c>
      <c r="H213" s="1">
        <f t="shared" si="9"/>
        <v>0</v>
      </c>
      <c r="I213" s="1">
        <f t="shared" si="10"/>
        <v>0</v>
      </c>
      <c r="J213" s="1">
        <v>661</v>
      </c>
      <c r="K213" s="1">
        <v>4800</v>
      </c>
    </row>
    <row r="214" spans="1:11">
      <c r="A214" s="3">
        <v>36341</v>
      </c>
      <c r="B214" s="1" t="s">
        <v>6666</v>
      </c>
      <c r="C214" s="2">
        <v>3</v>
      </c>
      <c r="D214" s="1" t="s">
        <v>6667</v>
      </c>
      <c r="E214" s="1">
        <v>0</v>
      </c>
      <c r="F214" s="1">
        <v>0</v>
      </c>
      <c r="G214" s="1">
        <v>0</v>
      </c>
      <c r="H214" s="1">
        <f t="shared" si="9"/>
        <v>0</v>
      </c>
      <c r="I214" s="1">
        <f t="shared" si="10"/>
        <v>0</v>
      </c>
      <c r="J214" s="1">
        <v>661</v>
      </c>
      <c r="K214" s="1">
        <v>4800</v>
      </c>
    </row>
    <row r="215" spans="1:11">
      <c r="A215" s="3">
        <v>36348</v>
      </c>
      <c r="B215" s="1" t="s">
        <v>6668</v>
      </c>
      <c r="C215" s="2">
        <v>1</v>
      </c>
      <c r="D215" s="1" t="s">
        <v>6669</v>
      </c>
      <c r="E215" s="1">
        <v>0</v>
      </c>
      <c r="F215" s="1">
        <v>0</v>
      </c>
      <c r="G215" s="1">
        <v>0</v>
      </c>
      <c r="H215" s="1">
        <f t="shared" si="9"/>
        <v>0</v>
      </c>
      <c r="I215" s="1">
        <f t="shared" si="10"/>
        <v>0</v>
      </c>
      <c r="J215" s="1">
        <v>661</v>
      </c>
      <c r="K215" s="1">
        <v>3470</v>
      </c>
    </row>
    <row r="216" spans="1:11">
      <c r="A216" s="3">
        <v>36348</v>
      </c>
      <c r="B216" s="1" t="s">
        <v>6670</v>
      </c>
      <c r="C216" s="2">
        <v>2</v>
      </c>
      <c r="D216" s="1" t="s">
        <v>6671</v>
      </c>
      <c r="E216" s="1">
        <v>0</v>
      </c>
      <c r="F216" s="1">
        <v>0</v>
      </c>
      <c r="G216" s="1">
        <v>0</v>
      </c>
      <c r="H216" s="1">
        <f t="shared" si="9"/>
        <v>0</v>
      </c>
      <c r="I216" s="1">
        <f t="shared" si="10"/>
        <v>0</v>
      </c>
      <c r="J216" s="1">
        <v>661</v>
      </c>
      <c r="K216" s="1">
        <v>3470</v>
      </c>
    </row>
    <row r="217" spans="1:11">
      <c r="A217" s="3">
        <v>36348</v>
      </c>
      <c r="B217" s="1" t="s">
        <v>6672</v>
      </c>
      <c r="C217" s="2">
        <v>3</v>
      </c>
      <c r="D217" s="1" t="s">
        <v>6673</v>
      </c>
      <c r="E217" s="1">
        <v>0</v>
      </c>
      <c r="F217" s="1">
        <v>0</v>
      </c>
      <c r="G217" s="1">
        <v>0</v>
      </c>
      <c r="H217" s="1">
        <f t="shared" si="9"/>
        <v>0</v>
      </c>
      <c r="I217" s="1">
        <f t="shared" si="10"/>
        <v>0</v>
      </c>
      <c r="J217" s="1">
        <v>661</v>
      </c>
      <c r="K217" s="1">
        <v>3470</v>
      </c>
    </row>
    <row r="218" spans="1:11">
      <c r="A218" s="3">
        <v>36355</v>
      </c>
      <c r="B218" s="1" t="s">
        <v>6674</v>
      </c>
      <c r="C218" s="2">
        <v>1</v>
      </c>
      <c r="D218" s="1" t="s">
        <v>6675</v>
      </c>
      <c r="E218" s="1">
        <v>0</v>
      </c>
      <c r="F218" s="1">
        <v>0</v>
      </c>
      <c r="G218" s="1">
        <v>0</v>
      </c>
      <c r="H218" s="1">
        <f t="shared" si="9"/>
        <v>0</v>
      </c>
      <c r="I218" s="1">
        <f t="shared" si="10"/>
        <v>0</v>
      </c>
      <c r="J218" s="1">
        <v>661</v>
      </c>
      <c r="K218" s="1">
        <v>3470</v>
      </c>
    </row>
    <row r="219" spans="1:11">
      <c r="A219" s="3">
        <v>36355</v>
      </c>
      <c r="B219" s="1" t="s">
        <v>6676</v>
      </c>
      <c r="C219" s="2">
        <v>2</v>
      </c>
      <c r="D219" s="1" t="s">
        <v>6677</v>
      </c>
      <c r="E219" s="1">
        <v>0</v>
      </c>
      <c r="F219" s="1">
        <v>1</v>
      </c>
      <c r="G219" s="1">
        <v>0</v>
      </c>
      <c r="H219" s="1">
        <f t="shared" si="9"/>
        <v>0.33333333333333331</v>
      </c>
      <c r="I219" s="1">
        <f t="shared" si="10"/>
        <v>0.57735026918962584</v>
      </c>
      <c r="J219" s="1">
        <v>661</v>
      </c>
      <c r="K219" s="1">
        <v>3470</v>
      </c>
    </row>
    <row r="220" spans="1:11">
      <c r="A220" s="3">
        <v>36355</v>
      </c>
      <c r="B220" s="1" t="s">
        <v>6678</v>
      </c>
      <c r="C220" s="2">
        <v>3</v>
      </c>
      <c r="D220" s="1" t="s">
        <v>6679</v>
      </c>
      <c r="E220" s="1">
        <v>0</v>
      </c>
      <c r="F220" s="1">
        <v>0</v>
      </c>
      <c r="G220" s="1">
        <v>0</v>
      </c>
      <c r="H220" s="1">
        <f t="shared" si="9"/>
        <v>0</v>
      </c>
      <c r="I220" s="1">
        <f t="shared" si="10"/>
        <v>0</v>
      </c>
      <c r="J220" s="1">
        <v>661</v>
      </c>
      <c r="K220" s="1">
        <v>3470</v>
      </c>
    </row>
    <row r="221" spans="1:11">
      <c r="A221" s="3">
        <v>36362</v>
      </c>
      <c r="B221" s="1" t="s">
        <v>6680</v>
      </c>
      <c r="C221" s="2">
        <v>1</v>
      </c>
      <c r="D221" s="1" t="s">
        <v>6681</v>
      </c>
      <c r="E221" s="1">
        <v>0</v>
      </c>
      <c r="F221" s="1">
        <v>0</v>
      </c>
      <c r="G221" s="1">
        <v>0</v>
      </c>
      <c r="H221" s="1">
        <f t="shared" si="9"/>
        <v>0</v>
      </c>
      <c r="I221" s="1">
        <f t="shared" si="10"/>
        <v>0</v>
      </c>
      <c r="J221" s="1">
        <v>661</v>
      </c>
      <c r="K221" s="1">
        <v>1391</v>
      </c>
    </row>
    <row r="222" spans="1:11">
      <c r="A222" s="3">
        <v>36362</v>
      </c>
      <c r="B222" s="1" t="s">
        <v>6682</v>
      </c>
      <c r="C222" s="2">
        <v>2</v>
      </c>
      <c r="D222" s="1" t="s">
        <v>6363</v>
      </c>
      <c r="E222" s="1">
        <v>0</v>
      </c>
      <c r="F222" s="1">
        <v>0</v>
      </c>
      <c r="G222" s="1">
        <v>0</v>
      </c>
      <c r="H222" s="1">
        <f t="shared" si="9"/>
        <v>0</v>
      </c>
      <c r="I222" s="1">
        <f t="shared" si="10"/>
        <v>0</v>
      </c>
      <c r="J222" s="1">
        <v>661</v>
      </c>
      <c r="K222" s="1">
        <v>1391</v>
      </c>
    </row>
    <row r="223" spans="1:11">
      <c r="A223" s="3">
        <v>36362</v>
      </c>
      <c r="B223" s="1" t="s">
        <v>6364</v>
      </c>
      <c r="C223" s="2">
        <v>3</v>
      </c>
      <c r="D223" s="1" t="s">
        <v>6365</v>
      </c>
      <c r="E223" s="1">
        <v>1</v>
      </c>
      <c r="F223" s="1">
        <v>0</v>
      </c>
      <c r="G223" s="1">
        <v>0</v>
      </c>
      <c r="H223" s="1">
        <f t="shared" si="9"/>
        <v>0.33333333333333331</v>
      </c>
      <c r="I223" s="1">
        <f t="shared" si="10"/>
        <v>0.57735026918962584</v>
      </c>
      <c r="J223" s="1">
        <v>661</v>
      </c>
      <c r="K223" s="1">
        <v>1391</v>
      </c>
    </row>
    <row r="224" spans="1:11">
      <c r="A224" s="3">
        <v>36369</v>
      </c>
      <c r="B224" s="1" t="s">
        <v>6366</v>
      </c>
      <c r="C224" s="2">
        <v>1</v>
      </c>
      <c r="D224" s="1" t="s">
        <v>6367</v>
      </c>
      <c r="E224" s="1">
        <v>2</v>
      </c>
      <c r="F224" s="1">
        <v>7</v>
      </c>
      <c r="G224" s="1">
        <v>6</v>
      </c>
      <c r="H224" s="1">
        <f t="shared" si="9"/>
        <v>5</v>
      </c>
      <c r="I224" s="1">
        <f t="shared" si="10"/>
        <v>2.6457513110645907</v>
      </c>
      <c r="J224" s="1">
        <v>531</v>
      </c>
      <c r="K224" s="1">
        <v>1391</v>
      </c>
    </row>
    <row r="225" spans="1:11">
      <c r="A225" s="3">
        <v>36369</v>
      </c>
      <c r="B225" s="1" t="s">
        <v>6368</v>
      </c>
      <c r="C225" s="2">
        <v>2</v>
      </c>
      <c r="D225" s="1" t="s">
        <v>6369</v>
      </c>
      <c r="E225" s="1">
        <v>2</v>
      </c>
      <c r="F225" s="1">
        <v>2</v>
      </c>
      <c r="G225" s="1">
        <v>5</v>
      </c>
      <c r="H225" s="1">
        <f t="shared" si="9"/>
        <v>3</v>
      </c>
      <c r="I225" s="1">
        <f t="shared" si="10"/>
        <v>1.7320508075688772</v>
      </c>
      <c r="J225" s="1">
        <v>531</v>
      </c>
      <c r="K225" s="1">
        <v>1391</v>
      </c>
    </row>
    <row r="226" spans="1:11">
      <c r="A226" s="3">
        <v>36369</v>
      </c>
      <c r="B226" s="1" t="s">
        <v>6370</v>
      </c>
      <c r="C226" s="2">
        <v>3</v>
      </c>
      <c r="D226" s="1" t="s">
        <v>6371</v>
      </c>
      <c r="E226" s="1">
        <v>3</v>
      </c>
      <c r="F226" s="1">
        <v>5</v>
      </c>
      <c r="G226" s="1">
        <v>2</v>
      </c>
      <c r="H226" s="1">
        <f t="shared" si="9"/>
        <v>3.3333333333333335</v>
      </c>
      <c r="I226" s="1">
        <f t="shared" si="10"/>
        <v>1.5275252316519463</v>
      </c>
      <c r="J226" s="1">
        <v>531</v>
      </c>
      <c r="K226" s="1">
        <v>1391</v>
      </c>
    </row>
    <row r="227" spans="1:11">
      <c r="A227" s="3">
        <v>36376</v>
      </c>
      <c r="B227" s="1" t="s">
        <v>6372</v>
      </c>
      <c r="C227" s="2">
        <v>1</v>
      </c>
      <c r="D227" s="1" t="s">
        <v>6373</v>
      </c>
      <c r="E227" s="1">
        <v>3</v>
      </c>
      <c r="F227" s="1">
        <v>5</v>
      </c>
      <c r="G227" s="1">
        <v>6</v>
      </c>
      <c r="H227" s="1">
        <f t="shared" si="9"/>
        <v>4.666666666666667</v>
      </c>
      <c r="I227" s="1">
        <f t="shared" si="10"/>
        <v>1.5275252316519474</v>
      </c>
      <c r="J227" s="1">
        <v>531</v>
      </c>
      <c r="K227" s="1">
        <v>4045</v>
      </c>
    </row>
    <row r="228" spans="1:11">
      <c r="A228" s="3">
        <v>36376</v>
      </c>
      <c r="B228" s="1" t="s">
        <v>6374</v>
      </c>
      <c r="C228" s="2">
        <v>2</v>
      </c>
      <c r="D228" s="1" t="s">
        <v>6375</v>
      </c>
      <c r="E228" s="1">
        <v>3</v>
      </c>
      <c r="F228" s="1">
        <v>2</v>
      </c>
      <c r="G228" s="1">
        <v>2</v>
      </c>
      <c r="H228" s="1">
        <f t="shared" si="9"/>
        <v>2.3333333333333335</v>
      </c>
      <c r="I228" s="1">
        <f t="shared" si="10"/>
        <v>0.57735026918962629</v>
      </c>
      <c r="J228" s="1">
        <v>531</v>
      </c>
      <c r="K228" s="1">
        <v>4045</v>
      </c>
    </row>
    <row r="229" spans="1:11">
      <c r="A229" s="3">
        <v>36376</v>
      </c>
      <c r="B229" s="1" t="s">
        <v>6376</v>
      </c>
      <c r="C229" s="2">
        <v>3</v>
      </c>
      <c r="D229" s="1" t="s">
        <v>6377</v>
      </c>
      <c r="E229" s="1">
        <v>0</v>
      </c>
      <c r="F229" s="1">
        <v>2</v>
      </c>
      <c r="G229" s="1">
        <v>2</v>
      </c>
      <c r="H229" s="1">
        <f t="shared" si="9"/>
        <v>1.3333333333333333</v>
      </c>
      <c r="I229" s="1">
        <f t="shared" si="10"/>
        <v>1.1547005383792517</v>
      </c>
      <c r="J229" s="1">
        <v>531</v>
      </c>
      <c r="K229" s="1">
        <v>4045</v>
      </c>
    </row>
    <row r="230" spans="1:11">
      <c r="A230" s="3">
        <v>36383</v>
      </c>
      <c r="B230" s="1" t="s">
        <v>6378</v>
      </c>
      <c r="C230" s="2">
        <v>1</v>
      </c>
      <c r="D230" s="1" t="s">
        <v>6379</v>
      </c>
      <c r="E230" s="1">
        <v>8</v>
      </c>
      <c r="F230" s="1">
        <v>22</v>
      </c>
      <c r="G230" s="1">
        <v>22</v>
      </c>
      <c r="H230" s="1">
        <f t="shared" si="9"/>
        <v>17.333333333333332</v>
      </c>
      <c r="I230" s="1">
        <f t="shared" si="10"/>
        <v>8.0829037686547593</v>
      </c>
      <c r="J230" s="1">
        <v>531</v>
      </c>
      <c r="K230" s="1">
        <v>4045</v>
      </c>
    </row>
    <row r="231" spans="1:11">
      <c r="A231" s="3">
        <v>36383</v>
      </c>
      <c r="B231" s="1" t="s">
        <v>6380</v>
      </c>
      <c r="C231" s="2">
        <v>2</v>
      </c>
      <c r="D231" s="1" t="s">
        <v>6381</v>
      </c>
      <c r="E231" s="1">
        <v>5</v>
      </c>
      <c r="F231" s="1">
        <v>4</v>
      </c>
      <c r="G231" s="1">
        <v>17</v>
      </c>
      <c r="H231" s="1">
        <f t="shared" si="9"/>
        <v>8.6666666666666661</v>
      </c>
      <c r="I231" s="1">
        <f t="shared" si="10"/>
        <v>7.2341781380702344</v>
      </c>
      <c r="J231" s="1">
        <v>531</v>
      </c>
      <c r="K231" s="1">
        <v>4045</v>
      </c>
    </row>
    <row r="232" spans="1:11">
      <c r="A232" s="3">
        <v>36383</v>
      </c>
      <c r="B232" s="1" t="s">
        <v>6382</v>
      </c>
      <c r="C232" s="2">
        <v>3</v>
      </c>
      <c r="D232" s="1" t="s">
        <v>6383</v>
      </c>
      <c r="E232" s="1">
        <v>13</v>
      </c>
      <c r="F232" s="1">
        <v>10</v>
      </c>
      <c r="G232" s="1">
        <v>19</v>
      </c>
      <c r="H232" s="1">
        <f t="shared" si="9"/>
        <v>14</v>
      </c>
      <c r="I232" s="1">
        <f t="shared" si="10"/>
        <v>4.5825756949558398</v>
      </c>
      <c r="J232" s="1">
        <v>531</v>
      </c>
      <c r="K232" s="1">
        <v>4045</v>
      </c>
    </row>
    <row r="233" spans="1:11">
      <c r="A233" s="3">
        <v>36390</v>
      </c>
      <c r="B233" s="1" t="s">
        <v>6384</v>
      </c>
      <c r="C233" s="2">
        <v>1</v>
      </c>
      <c r="D233" s="1" t="s">
        <v>6385</v>
      </c>
      <c r="E233" s="1">
        <v>8</v>
      </c>
      <c r="F233" s="1">
        <v>16</v>
      </c>
      <c r="G233" s="1">
        <v>24</v>
      </c>
      <c r="H233" s="1">
        <f t="shared" si="9"/>
        <v>16</v>
      </c>
      <c r="I233" s="1">
        <f t="shared" si="10"/>
        <v>8</v>
      </c>
      <c r="J233" s="1">
        <v>531</v>
      </c>
      <c r="K233" s="1">
        <v>4045</v>
      </c>
    </row>
    <row r="234" spans="1:11">
      <c r="A234" s="3">
        <v>36390</v>
      </c>
      <c r="B234" s="1" t="s">
        <v>6386</v>
      </c>
      <c r="C234" s="2">
        <v>2</v>
      </c>
      <c r="D234" s="1" t="s">
        <v>6387</v>
      </c>
      <c r="E234" s="1">
        <v>6</v>
      </c>
      <c r="F234" s="1">
        <v>15</v>
      </c>
      <c r="G234" s="1">
        <v>17</v>
      </c>
      <c r="H234" s="1">
        <f t="shared" si="9"/>
        <v>12.666666666666666</v>
      </c>
      <c r="I234" s="1">
        <f t="shared" si="10"/>
        <v>5.8594652770823163</v>
      </c>
      <c r="J234" s="1">
        <v>531</v>
      </c>
      <c r="K234" s="1">
        <v>4045</v>
      </c>
    </row>
    <row r="235" spans="1:11">
      <c r="A235" s="3">
        <v>36390</v>
      </c>
      <c r="B235" s="1" t="s">
        <v>6388</v>
      </c>
      <c r="C235" s="2">
        <v>3</v>
      </c>
      <c r="D235" s="1" t="s">
        <v>6389</v>
      </c>
      <c r="E235" s="1">
        <v>12</v>
      </c>
      <c r="F235" s="1">
        <v>11</v>
      </c>
      <c r="G235" s="1">
        <v>17</v>
      </c>
      <c r="H235" s="1">
        <f t="shared" si="9"/>
        <v>13.333333333333334</v>
      </c>
      <c r="I235" s="1">
        <f t="shared" si="10"/>
        <v>3.2145502536643153</v>
      </c>
      <c r="J235" s="1">
        <v>531</v>
      </c>
      <c r="K235" s="1">
        <v>4045</v>
      </c>
    </row>
    <row r="236" spans="1:11">
      <c r="A236" s="3">
        <v>36308</v>
      </c>
      <c r="B236" s="1" t="s">
        <v>6390</v>
      </c>
      <c r="C236" s="2">
        <v>1</v>
      </c>
      <c r="D236" s="1" t="s">
        <v>6391</v>
      </c>
      <c r="E236" s="1">
        <v>0</v>
      </c>
      <c r="F236" s="1">
        <v>0</v>
      </c>
      <c r="G236" s="1">
        <v>1</v>
      </c>
      <c r="H236" s="1">
        <f t="shared" si="9"/>
        <v>0.33333333333333331</v>
      </c>
      <c r="I236" s="1">
        <f t="shared" si="10"/>
        <v>0.57735026918962584</v>
      </c>
      <c r="J236" s="1">
        <v>661</v>
      </c>
      <c r="K236" s="1">
        <v>1341</v>
      </c>
    </row>
    <row r="237" spans="1:11">
      <c r="A237" s="3">
        <v>36308</v>
      </c>
      <c r="B237" s="1" t="s">
        <v>6392</v>
      </c>
      <c r="C237" s="2">
        <v>2</v>
      </c>
      <c r="D237" s="1" t="s">
        <v>6393</v>
      </c>
      <c r="E237" s="1">
        <v>0</v>
      </c>
      <c r="F237" s="1">
        <v>0</v>
      </c>
      <c r="G237" s="1">
        <v>0</v>
      </c>
      <c r="H237" s="1">
        <f t="shared" si="9"/>
        <v>0</v>
      </c>
      <c r="I237" s="1">
        <f t="shared" si="10"/>
        <v>0</v>
      </c>
      <c r="J237" s="1">
        <v>661</v>
      </c>
      <c r="K237" s="1">
        <v>1341</v>
      </c>
    </row>
    <row r="238" spans="1:11">
      <c r="A238" s="3">
        <v>36308</v>
      </c>
      <c r="B238" s="1" t="s">
        <v>6394</v>
      </c>
      <c r="C238" s="2">
        <v>3</v>
      </c>
      <c r="D238" s="1" t="s">
        <v>6395</v>
      </c>
      <c r="E238" s="1">
        <v>0</v>
      </c>
      <c r="F238" s="1">
        <v>0</v>
      </c>
      <c r="G238" s="1">
        <v>0</v>
      </c>
      <c r="H238" s="1">
        <f t="shared" si="9"/>
        <v>0</v>
      </c>
      <c r="I238" s="1">
        <f t="shared" si="10"/>
        <v>0</v>
      </c>
      <c r="J238" s="1">
        <v>661</v>
      </c>
      <c r="K238" s="1">
        <v>1341</v>
      </c>
    </row>
    <row r="239" spans="1:11">
      <c r="A239" s="3">
        <v>36313</v>
      </c>
      <c r="B239" s="1" t="s">
        <v>6396</v>
      </c>
      <c r="C239" s="2">
        <v>1</v>
      </c>
      <c r="D239" s="1" t="s">
        <v>6397</v>
      </c>
      <c r="E239" s="1">
        <v>0</v>
      </c>
      <c r="F239" s="1">
        <v>0</v>
      </c>
      <c r="G239" s="1">
        <v>0</v>
      </c>
      <c r="H239" s="1">
        <f t="shared" si="9"/>
        <v>0</v>
      </c>
      <c r="I239" s="1">
        <f t="shared" si="10"/>
        <v>0</v>
      </c>
      <c r="J239" s="1">
        <v>661</v>
      </c>
      <c r="K239" s="1">
        <v>1341</v>
      </c>
    </row>
    <row r="240" spans="1:11">
      <c r="A240" s="3">
        <v>36313</v>
      </c>
      <c r="B240" s="1" t="s">
        <v>6398</v>
      </c>
      <c r="C240" s="2">
        <v>2</v>
      </c>
      <c r="D240" s="1" t="s">
        <v>6399</v>
      </c>
      <c r="E240" s="1">
        <v>0</v>
      </c>
      <c r="F240" s="1">
        <v>0</v>
      </c>
      <c r="G240" s="1">
        <v>0</v>
      </c>
      <c r="H240" s="1">
        <f t="shared" si="9"/>
        <v>0</v>
      </c>
      <c r="I240" s="1">
        <f t="shared" si="10"/>
        <v>0</v>
      </c>
      <c r="J240" s="1">
        <v>661</v>
      </c>
      <c r="K240" s="1">
        <v>1341</v>
      </c>
    </row>
    <row r="241" spans="1:11">
      <c r="A241" s="3">
        <v>36313</v>
      </c>
      <c r="B241" s="1" t="s">
        <v>6400</v>
      </c>
      <c r="C241" s="2">
        <v>3</v>
      </c>
      <c r="D241" s="1" t="s">
        <v>6401</v>
      </c>
      <c r="E241" s="1">
        <v>0</v>
      </c>
      <c r="F241" s="1">
        <v>0</v>
      </c>
      <c r="G241" s="1">
        <v>0</v>
      </c>
      <c r="H241" s="1">
        <f t="shared" si="9"/>
        <v>0</v>
      </c>
      <c r="I241" s="1">
        <f t="shared" si="10"/>
        <v>0</v>
      </c>
      <c r="J241" s="1">
        <v>661</v>
      </c>
      <c r="K241" s="1">
        <v>1341</v>
      </c>
    </row>
    <row r="242" spans="1:11">
      <c r="A242" s="3">
        <v>36320</v>
      </c>
      <c r="B242" s="1" t="s">
        <v>6402</v>
      </c>
      <c r="C242" s="2">
        <v>1</v>
      </c>
      <c r="D242" s="1" t="s">
        <v>6403</v>
      </c>
      <c r="E242" s="1">
        <v>0</v>
      </c>
      <c r="F242" s="1">
        <v>0</v>
      </c>
      <c r="G242" s="1">
        <v>0</v>
      </c>
      <c r="H242" s="1">
        <f t="shared" si="9"/>
        <v>0</v>
      </c>
      <c r="I242" s="1">
        <f t="shared" si="10"/>
        <v>0</v>
      </c>
      <c r="J242" s="1">
        <v>661</v>
      </c>
      <c r="K242" s="1">
        <v>1341</v>
      </c>
    </row>
    <row r="243" spans="1:11">
      <c r="A243" s="3">
        <v>36320</v>
      </c>
      <c r="B243" s="1" t="s">
        <v>6404</v>
      </c>
      <c r="C243" s="2">
        <v>2</v>
      </c>
      <c r="D243" s="1" t="s">
        <v>6405</v>
      </c>
      <c r="E243" s="1">
        <v>0</v>
      </c>
      <c r="F243" s="1">
        <v>0</v>
      </c>
      <c r="G243" s="1">
        <v>0</v>
      </c>
      <c r="H243" s="1">
        <f t="shared" si="9"/>
        <v>0</v>
      </c>
      <c r="I243" s="1">
        <f t="shared" si="10"/>
        <v>0</v>
      </c>
      <c r="J243" s="1">
        <v>661</v>
      </c>
      <c r="K243" s="1">
        <v>1341</v>
      </c>
    </row>
    <row r="244" spans="1:11">
      <c r="A244" s="3">
        <v>36320</v>
      </c>
      <c r="B244" s="1" t="s">
        <v>6406</v>
      </c>
      <c r="C244" s="2">
        <v>3</v>
      </c>
      <c r="D244" s="1" t="s">
        <v>6407</v>
      </c>
      <c r="E244" s="1">
        <v>0</v>
      </c>
      <c r="F244" s="1">
        <v>0</v>
      </c>
      <c r="G244" s="1">
        <v>0</v>
      </c>
      <c r="H244" s="1">
        <f t="shared" si="9"/>
        <v>0</v>
      </c>
      <c r="I244" s="1">
        <f t="shared" si="10"/>
        <v>0</v>
      </c>
      <c r="J244" s="1">
        <v>661</v>
      </c>
      <c r="K244" s="1">
        <v>1341</v>
      </c>
    </row>
    <row r="245" spans="1:11">
      <c r="A245" s="3">
        <v>36327</v>
      </c>
      <c r="B245" s="1" t="s">
        <v>6408</v>
      </c>
      <c r="C245" s="2">
        <v>1</v>
      </c>
      <c r="D245" s="1" t="s">
        <v>6409</v>
      </c>
      <c r="E245" s="1">
        <v>1</v>
      </c>
      <c r="F245" s="1">
        <v>1</v>
      </c>
      <c r="G245" s="1">
        <v>0</v>
      </c>
      <c r="H245" s="1">
        <f t="shared" si="9"/>
        <v>0.66666666666666663</v>
      </c>
      <c r="I245" s="1">
        <f t="shared" si="10"/>
        <v>0.57735026918962584</v>
      </c>
      <c r="J245" s="1">
        <v>661</v>
      </c>
      <c r="K245" s="1">
        <v>1341</v>
      </c>
    </row>
    <row r="246" spans="1:11">
      <c r="A246" s="3">
        <v>36327</v>
      </c>
      <c r="B246" s="1" t="s">
        <v>6410</v>
      </c>
      <c r="C246" s="2">
        <v>2</v>
      </c>
      <c r="D246" s="1" t="s">
        <v>6411</v>
      </c>
      <c r="E246" s="1">
        <v>1</v>
      </c>
      <c r="F246" s="1">
        <v>1</v>
      </c>
      <c r="G246" s="1">
        <v>0</v>
      </c>
      <c r="H246" s="1">
        <f t="shared" si="9"/>
        <v>0.66666666666666663</v>
      </c>
      <c r="I246" s="1">
        <f t="shared" si="10"/>
        <v>0.57735026918962584</v>
      </c>
      <c r="J246" s="1">
        <v>661</v>
      </c>
      <c r="K246" s="1">
        <v>1341</v>
      </c>
    </row>
    <row r="247" spans="1:11">
      <c r="A247" s="3">
        <v>36327</v>
      </c>
      <c r="B247" s="1" t="s">
        <v>6412</v>
      </c>
      <c r="C247" s="2">
        <v>3</v>
      </c>
      <c r="D247" s="1" t="s">
        <v>6413</v>
      </c>
      <c r="E247" s="1">
        <v>0</v>
      </c>
      <c r="F247" s="1">
        <v>0</v>
      </c>
      <c r="G247" s="1">
        <v>0</v>
      </c>
      <c r="H247" s="1">
        <f t="shared" si="9"/>
        <v>0</v>
      </c>
      <c r="I247" s="1">
        <f t="shared" si="10"/>
        <v>0</v>
      </c>
      <c r="J247" s="1">
        <v>661</v>
      </c>
      <c r="K247" s="1">
        <v>1341</v>
      </c>
    </row>
    <row r="248" spans="1:11">
      <c r="A248" s="3">
        <v>36334</v>
      </c>
      <c r="B248" s="1" t="s">
        <v>6414</v>
      </c>
      <c r="C248" s="2">
        <v>1</v>
      </c>
      <c r="D248" s="1" t="s">
        <v>6415</v>
      </c>
      <c r="E248" s="1">
        <v>8</v>
      </c>
      <c r="F248" s="1">
        <v>4</v>
      </c>
      <c r="G248" s="1">
        <v>8</v>
      </c>
      <c r="H248" s="1">
        <f t="shared" si="9"/>
        <v>6.666666666666667</v>
      </c>
      <c r="I248" s="1">
        <f t="shared" si="10"/>
        <v>2.309401076758502</v>
      </c>
      <c r="J248" s="1">
        <v>661</v>
      </c>
      <c r="K248" s="1">
        <v>1341</v>
      </c>
    </row>
    <row r="249" spans="1:11">
      <c r="A249" s="3">
        <v>36334</v>
      </c>
      <c r="B249" s="1" t="s">
        <v>6416</v>
      </c>
      <c r="C249" s="2">
        <v>2</v>
      </c>
      <c r="D249" s="1" t="s">
        <v>6417</v>
      </c>
      <c r="E249" s="1">
        <v>8</v>
      </c>
      <c r="F249" s="1">
        <v>3</v>
      </c>
      <c r="G249" s="1">
        <v>3</v>
      </c>
      <c r="H249" s="1">
        <f t="shared" si="9"/>
        <v>4.666666666666667</v>
      </c>
      <c r="I249" s="1">
        <f t="shared" si="10"/>
        <v>2.8867513459481291</v>
      </c>
      <c r="J249" s="1">
        <v>661</v>
      </c>
      <c r="K249" s="1">
        <v>1341</v>
      </c>
    </row>
    <row r="250" spans="1:11">
      <c r="A250" s="3">
        <v>36334</v>
      </c>
      <c r="B250" s="1" t="s">
        <v>6418</v>
      </c>
      <c r="C250" s="2">
        <v>3</v>
      </c>
      <c r="D250" s="1" t="s">
        <v>6419</v>
      </c>
      <c r="E250" s="1">
        <v>2</v>
      </c>
      <c r="F250" s="1">
        <v>3</v>
      </c>
      <c r="G250" s="1">
        <v>5</v>
      </c>
      <c r="H250" s="1">
        <f t="shared" si="9"/>
        <v>3.3333333333333335</v>
      </c>
      <c r="I250" s="1">
        <f t="shared" si="10"/>
        <v>1.5275252316519463</v>
      </c>
      <c r="J250" s="1">
        <v>661</v>
      </c>
      <c r="K250" s="1">
        <v>1341</v>
      </c>
    </row>
    <row r="251" spans="1:11">
      <c r="A251" s="3">
        <v>36341</v>
      </c>
      <c r="B251" s="1" t="s">
        <v>6420</v>
      </c>
      <c r="C251" s="2">
        <v>1</v>
      </c>
      <c r="D251" s="1" t="s">
        <v>6421</v>
      </c>
      <c r="E251" s="1">
        <v>74</v>
      </c>
      <c r="F251" s="1">
        <v>129</v>
      </c>
      <c r="G251" s="1">
        <v>154</v>
      </c>
      <c r="H251" s="1">
        <f t="shared" si="9"/>
        <v>119</v>
      </c>
      <c r="I251" s="1">
        <f t="shared" si="10"/>
        <v>40.926763859362246</v>
      </c>
      <c r="J251" s="1">
        <v>661</v>
      </c>
      <c r="K251" s="1">
        <v>1341</v>
      </c>
    </row>
    <row r="252" spans="1:11">
      <c r="A252" s="3">
        <v>36341</v>
      </c>
      <c r="B252" s="1" t="s">
        <v>6422</v>
      </c>
      <c r="C252" s="2">
        <v>2</v>
      </c>
      <c r="D252" s="1" t="s">
        <v>6423</v>
      </c>
      <c r="E252" s="1">
        <v>112</v>
      </c>
      <c r="F252" s="1">
        <v>165</v>
      </c>
      <c r="G252" s="1">
        <v>77</v>
      </c>
      <c r="H252" s="1">
        <f t="shared" si="9"/>
        <v>118</v>
      </c>
      <c r="I252" s="1">
        <f t="shared" si="10"/>
        <v>44.305755833751441</v>
      </c>
      <c r="J252" s="1">
        <v>661</v>
      </c>
      <c r="K252" s="1">
        <v>1341</v>
      </c>
    </row>
    <row r="253" spans="1:11">
      <c r="A253" s="3">
        <v>36341</v>
      </c>
      <c r="B253" s="1" t="s">
        <v>6424</v>
      </c>
      <c r="C253" s="2">
        <v>3</v>
      </c>
      <c r="D253" s="1" t="s">
        <v>6425</v>
      </c>
      <c r="E253" s="1">
        <v>73</v>
      </c>
      <c r="F253" s="1">
        <v>29</v>
      </c>
      <c r="G253" s="1">
        <v>79</v>
      </c>
      <c r="H253" s="1">
        <f t="shared" si="9"/>
        <v>60.333333333333336</v>
      </c>
      <c r="I253" s="1">
        <f t="shared" si="10"/>
        <v>27.300793639257687</v>
      </c>
      <c r="J253" s="1">
        <v>661</v>
      </c>
      <c r="K253" s="1">
        <v>1341</v>
      </c>
    </row>
    <row r="254" spans="1:11">
      <c r="A254" s="3">
        <v>36348</v>
      </c>
      <c r="B254" s="1" t="s">
        <v>6426</v>
      </c>
      <c r="C254" s="2">
        <v>1</v>
      </c>
      <c r="D254" s="1" t="s">
        <v>6427</v>
      </c>
      <c r="E254" s="1">
        <v>10</v>
      </c>
      <c r="F254" s="1">
        <v>14</v>
      </c>
      <c r="G254" s="1">
        <v>32</v>
      </c>
      <c r="H254" s="1">
        <f t="shared" si="9"/>
        <v>18.666666666666668</v>
      </c>
      <c r="I254" s="1">
        <f t="shared" si="10"/>
        <v>11.718930554164633</v>
      </c>
      <c r="J254" s="1">
        <v>661</v>
      </c>
      <c r="K254" s="1">
        <v>1192</v>
      </c>
    </row>
    <row r="255" spans="1:11">
      <c r="A255" s="3">
        <v>36348</v>
      </c>
      <c r="B255" s="1" t="s">
        <v>6428</v>
      </c>
      <c r="C255" s="2">
        <v>2</v>
      </c>
      <c r="D255" s="1" t="s">
        <v>6429</v>
      </c>
      <c r="E255" s="1">
        <v>18</v>
      </c>
      <c r="F255" s="1">
        <v>25</v>
      </c>
      <c r="G255" s="1">
        <v>9</v>
      </c>
      <c r="H255" s="1">
        <f t="shared" si="9"/>
        <v>17.333333333333332</v>
      </c>
      <c r="I255" s="1">
        <f t="shared" si="10"/>
        <v>8.0208062770106423</v>
      </c>
      <c r="J255" s="1">
        <v>661</v>
      </c>
      <c r="K255" s="1">
        <v>1192</v>
      </c>
    </row>
    <row r="256" spans="1:11">
      <c r="A256" s="3">
        <v>36348</v>
      </c>
      <c r="B256" s="1" t="s">
        <v>6430</v>
      </c>
      <c r="C256" s="2">
        <v>3</v>
      </c>
      <c r="D256" s="1" t="s">
        <v>6431</v>
      </c>
      <c r="E256" s="1">
        <v>12</v>
      </c>
      <c r="F256" s="1">
        <v>12</v>
      </c>
      <c r="G256" s="1">
        <v>12</v>
      </c>
      <c r="H256" s="1">
        <f t="shared" si="9"/>
        <v>12</v>
      </c>
      <c r="I256" s="1">
        <f t="shared" si="10"/>
        <v>0</v>
      </c>
      <c r="J256" s="1">
        <v>661</v>
      </c>
      <c r="K256" s="1">
        <v>1192</v>
      </c>
    </row>
    <row r="257" spans="1:11">
      <c r="A257" s="3">
        <v>36355</v>
      </c>
      <c r="B257" s="1" t="s">
        <v>6432</v>
      </c>
      <c r="C257" s="2">
        <v>1</v>
      </c>
      <c r="D257" s="1" t="s">
        <v>6433</v>
      </c>
      <c r="E257" s="1">
        <v>9</v>
      </c>
      <c r="F257" s="1">
        <v>13</v>
      </c>
      <c r="G257" s="1">
        <v>4</v>
      </c>
      <c r="H257" s="1">
        <f t="shared" si="9"/>
        <v>8.6666666666666661</v>
      </c>
      <c r="I257" s="1">
        <f t="shared" si="10"/>
        <v>4.5092497528228934</v>
      </c>
      <c r="J257" s="1">
        <v>661</v>
      </c>
      <c r="K257" s="1">
        <v>1192</v>
      </c>
    </row>
    <row r="258" spans="1:11">
      <c r="A258" s="3">
        <v>36355</v>
      </c>
      <c r="B258" s="1" t="s">
        <v>6434</v>
      </c>
      <c r="C258" s="2">
        <v>2</v>
      </c>
      <c r="D258" s="1" t="s">
        <v>6435</v>
      </c>
      <c r="E258" s="1">
        <v>8</v>
      </c>
      <c r="F258" s="1">
        <v>15</v>
      </c>
      <c r="G258" s="1">
        <v>10</v>
      </c>
      <c r="H258" s="1">
        <f t="shared" ref="H258:H321" si="11">AVERAGE(E258:G258)</f>
        <v>11</v>
      </c>
      <c r="I258" s="1">
        <f t="shared" ref="I258:I321" si="12">STDEV(E258:G258)</f>
        <v>3.6055512754639891</v>
      </c>
      <c r="J258" s="1">
        <v>661</v>
      </c>
      <c r="K258" s="1">
        <v>1192</v>
      </c>
    </row>
    <row r="259" spans="1:11">
      <c r="A259" s="3">
        <v>36355</v>
      </c>
      <c r="B259" s="1" t="s">
        <v>6436</v>
      </c>
      <c r="C259" s="2">
        <v>3</v>
      </c>
      <c r="D259" s="1" t="s">
        <v>6437</v>
      </c>
      <c r="E259" s="1">
        <v>0</v>
      </c>
      <c r="F259" s="1">
        <v>0</v>
      </c>
      <c r="G259" s="1">
        <v>3</v>
      </c>
      <c r="H259" s="1">
        <f t="shared" si="11"/>
        <v>1</v>
      </c>
      <c r="I259" s="1">
        <f t="shared" si="12"/>
        <v>1.7320508075688772</v>
      </c>
      <c r="J259" s="1">
        <v>661</v>
      </c>
      <c r="K259" s="1">
        <v>1192</v>
      </c>
    </row>
    <row r="260" spans="1:11">
      <c r="A260" s="3">
        <v>36362</v>
      </c>
      <c r="B260" s="1" t="s">
        <v>6438</v>
      </c>
      <c r="C260" s="2">
        <v>1</v>
      </c>
      <c r="D260" s="1" t="s">
        <v>6439</v>
      </c>
      <c r="E260" s="1">
        <v>3</v>
      </c>
      <c r="F260" s="1">
        <v>7</v>
      </c>
      <c r="G260" s="1">
        <v>7</v>
      </c>
      <c r="H260" s="1">
        <f t="shared" si="11"/>
        <v>5.666666666666667</v>
      </c>
      <c r="I260" s="1">
        <f t="shared" si="12"/>
        <v>2.3094010767585034</v>
      </c>
      <c r="J260" s="1">
        <v>661</v>
      </c>
      <c r="K260" s="1">
        <v>1039</v>
      </c>
    </row>
    <row r="261" spans="1:11">
      <c r="A261" s="3">
        <v>36362</v>
      </c>
      <c r="B261" s="1" t="s">
        <v>6440</v>
      </c>
      <c r="C261" s="2">
        <v>2</v>
      </c>
      <c r="D261" s="1" t="s">
        <v>6441</v>
      </c>
      <c r="E261" s="1">
        <v>12</v>
      </c>
      <c r="F261" s="1">
        <v>20</v>
      </c>
      <c r="G261" s="1">
        <v>17</v>
      </c>
      <c r="H261" s="1">
        <f t="shared" si="11"/>
        <v>16.333333333333332</v>
      </c>
      <c r="I261" s="1">
        <f t="shared" si="12"/>
        <v>4.0414518843273779</v>
      </c>
      <c r="J261" s="1">
        <v>661</v>
      </c>
      <c r="K261" s="1">
        <v>1039</v>
      </c>
    </row>
    <row r="262" spans="1:11">
      <c r="A262" s="3">
        <v>36362</v>
      </c>
      <c r="B262" s="1" t="s">
        <v>6442</v>
      </c>
      <c r="C262" s="2">
        <v>3</v>
      </c>
      <c r="D262" s="1" t="s">
        <v>6443</v>
      </c>
      <c r="E262" s="1">
        <v>13</v>
      </c>
      <c r="F262" s="1">
        <v>19</v>
      </c>
      <c r="G262" s="1">
        <v>13</v>
      </c>
      <c r="H262" s="1">
        <f t="shared" si="11"/>
        <v>15</v>
      </c>
      <c r="I262" s="1">
        <f t="shared" si="12"/>
        <v>3.4641016151377544</v>
      </c>
      <c r="J262" s="1">
        <v>661</v>
      </c>
      <c r="K262" s="1">
        <v>1039</v>
      </c>
    </row>
    <row r="263" spans="1:11">
      <c r="A263" s="3">
        <v>36369</v>
      </c>
      <c r="B263" s="1" t="s">
        <v>6444</v>
      </c>
      <c r="C263" s="2">
        <v>1</v>
      </c>
      <c r="D263" s="1" t="s">
        <v>6445</v>
      </c>
      <c r="E263" s="1">
        <v>27</v>
      </c>
      <c r="F263" s="1">
        <v>35</v>
      </c>
      <c r="G263" s="1">
        <v>27</v>
      </c>
      <c r="H263" s="1">
        <f t="shared" si="11"/>
        <v>29.666666666666668</v>
      </c>
      <c r="I263" s="1">
        <f t="shared" si="12"/>
        <v>4.6188021535169979</v>
      </c>
      <c r="J263" s="1">
        <v>531</v>
      </c>
      <c r="K263" s="1">
        <v>1039</v>
      </c>
    </row>
    <row r="264" spans="1:11">
      <c r="A264" s="3">
        <v>36369</v>
      </c>
      <c r="B264" s="1" t="s">
        <v>6446</v>
      </c>
      <c r="C264" s="2">
        <v>2</v>
      </c>
      <c r="D264" s="1" t="s">
        <v>6447</v>
      </c>
      <c r="E264" s="1">
        <v>21</v>
      </c>
      <c r="F264" s="1">
        <v>43</v>
      </c>
      <c r="G264" s="1">
        <v>33</v>
      </c>
      <c r="H264" s="1">
        <f t="shared" si="11"/>
        <v>32.333333333333336</v>
      </c>
      <c r="I264" s="1">
        <f t="shared" si="12"/>
        <v>11.015141094572201</v>
      </c>
      <c r="J264" s="1">
        <v>531</v>
      </c>
      <c r="K264" s="1">
        <v>1039</v>
      </c>
    </row>
    <row r="265" spans="1:11">
      <c r="A265" s="3">
        <v>36369</v>
      </c>
      <c r="B265" s="1" t="s">
        <v>6448</v>
      </c>
      <c r="C265" s="2">
        <v>3</v>
      </c>
      <c r="D265" s="1" t="s">
        <v>6449</v>
      </c>
      <c r="E265" s="1">
        <v>19</v>
      </c>
      <c r="F265" s="1">
        <v>51</v>
      </c>
      <c r="G265" s="1">
        <v>27</v>
      </c>
      <c r="H265" s="1">
        <f t="shared" si="11"/>
        <v>32.333333333333336</v>
      </c>
      <c r="I265" s="1">
        <f t="shared" si="12"/>
        <v>16.653327995729061</v>
      </c>
      <c r="J265" s="1">
        <v>531</v>
      </c>
      <c r="K265" s="1">
        <v>1039</v>
      </c>
    </row>
    <row r="266" spans="1:11">
      <c r="A266" s="3">
        <v>36376</v>
      </c>
      <c r="B266" s="1" t="s">
        <v>6450</v>
      </c>
      <c r="C266" s="2">
        <v>1</v>
      </c>
      <c r="D266" s="1" t="s">
        <v>6451</v>
      </c>
      <c r="E266" s="1">
        <v>39</v>
      </c>
      <c r="F266" s="1">
        <v>43</v>
      </c>
      <c r="G266" s="1">
        <v>27</v>
      </c>
      <c r="H266" s="1">
        <f t="shared" si="11"/>
        <v>36.333333333333336</v>
      </c>
      <c r="I266" s="1">
        <f t="shared" si="12"/>
        <v>8.3266639978645269</v>
      </c>
      <c r="J266" s="1">
        <v>531</v>
      </c>
      <c r="K266" s="1">
        <v>1192</v>
      </c>
    </row>
    <row r="267" spans="1:11">
      <c r="A267" s="3">
        <v>36376</v>
      </c>
      <c r="B267" s="1" t="s">
        <v>6452</v>
      </c>
      <c r="C267" s="2">
        <v>2</v>
      </c>
      <c r="D267" s="1" t="s">
        <v>6453</v>
      </c>
      <c r="E267" s="1">
        <v>33</v>
      </c>
      <c r="F267" s="1">
        <v>27</v>
      </c>
      <c r="G267" s="1">
        <v>24</v>
      </c>
      <c r="H267" s="1">
        <f t="shared" si="11"/>
        <v>28</v>
      </c>
      <c r="I267" s="1">
        <f t="shared" si="12"/>
        <v>4.5825756949558398</v>
      </c>
      <c r="J267" s="1">
        <v>531</v>
      </c>
      <c r="K267" s="1">
        <v>1192</v>
      </c>
    </row>
    <row r="268" spans="1:11">
      <c r="A268" s="3">
        <v>36376</v>
      </c>
      <c r="B268" s="1" t="s">
        <v>6454</v>
      </c>
      <c r="C268" s="2">
        <v>3</v>
      </c>
      <c r="D268" s="1" t="s">
        <v>6455</v>
      </c>
      <c r="E268" s="1">
        <v>16</v>
      </c>
      <c r="F268" s="1">
        <v>43</v>
      </c>
      <c r="G268" s="1">
        <v>43</v>
      </c>
      <c r="H268" s="1">
        <f t="shared" si="11"/>
        <v>34</v>
      </c>
      <c r="I268" s="1">
        <f t="shared" si="12"/>
        <v>15.588457268119896</v>
      </c>
      <c r="J268" s="1">
        <v>531</v>
      </c>
      <c r="K268" s="1">
        <v>1192</v>
      </c>
    </row>
    <row r="269" spans="1:11">
      <c r="A269" s="3">
        <v>36383</v>
      </c>
      <c r="B269" s="1" t="s">
        <v>6456</v>
      </c>
      <c r="C269" s="2">
        <v>1</v>
      </c>
      <c r="D269" s="1" t="s">
        <v>6457</v>
      </c>
      <c r="E269" s="1">
        <v>33</v>
      </c>
      <c r="F269" s="1">
        <v>43</v>
      </c>
      <c r="G269" s="1">
        <v>59</v>
      </c>
      <c r="H269" s="1">
        <f t="shared" si="11"/>
        <v>45</v>
      </c>
      <c r="I269" s="1">
        <f t="shared" si="12"/>
        <v>13.114877048604001</v>
      </c>
      <c r="J269" s="1">
        <v>531</v>
      </c>
      <c r="K269" s="1">
        <v>1192</v>
      </c>
    </row>
    <row r="270" spans="1:11">
      <c r="A270" s="3">
        <v>36383</v>
      </c>
      <c r="B270" s="1" t="s">
        <v>6458</v>
      </c>
      <c r="C270" s="2">
        <v>2</v>
      </c>
      <c r="D270" s="1" t="s">
        <v>6459</v>
      </c>
      <c r="E270" s="1">
        <v>23</v>
      </c>
      <c r="F270" s="1">
        <v>23</v>
      </c>
      <c r="G270" s="1">
        <v>52</v>
      </c>
      <c r="H270" s="1">
        <f t="shared" si="11"/>
        <v>32.666666666666664</v>
      </c>
      <c r="I270" s="1">
        <f t="shared" si="12"/>
        <v>16.743157806499145</v>
      </c>
      <c r="J270" s="1">
        <v>531</v>
      </c>
      <c r="K270" s="1">
        <v>1192</v>
      </c>
    </row>
    <row r="271" spans="1:11">
      <c r="A271" s="3">
        <v>36383</v>
      </c>
      <c r="B271" s="1" t="s">
        <v>6460</v>
      </c>
      <c r="C271" s="2">
        <v>3</v>
      </c>
      <c r="D271" s="1" t="s">
        <v>6461</v>
      </c>
      <c r="E271" s="1">
        <v>49</v>
      </c>
      <c r="F271" s="1">
        <v>50</v>
      </c>
      <c r="G271" s="1">
        <v>58</v>
      </c>
      <c r="H271" s="1">
        <f t="shared" si="11"/>
        <v>52.333333333333336</v>
      </c>
      <c r="I271" s="1">
        <f t="shared" si="12"/>
        <v>4.9328828623162169</v>
      </c>
      <c r="J271" s="1">
        <v>531</v>
      </c>
      <c r="K271" s="1">
        <v>1192</v>
      </c>
    </row>
    <row r="272" spans="1:11">
      <c r="A272" s="3">
        <v>36390</v>
      </c>
      <c r="B272" s="1" t="s">
        <v>6462</v>
      </c>
      <c r="C272" s="2">
        <v>1</v>
      </c>
      <c r="D272" s="1" t="s">
        <v>6463</v>
      </c>
      <c r="E272" s="1">
        <v>33</v>
      </c>
      <c r="F272" s="1">
        <v>51</v>
      </c>
      <c r="G272" s="1">
        <v>57</v>
      </c>
      <c r="H272" s="1">
        <f t="shared" si="11"/>
        <v>47</v>
      </c>
      <c r="I272" s="1">
        <f t="shared" si="12"/>
        <v>12.489995996796797</v>
      </c>
      <c r="J272" s="1">
        <v>531</v>
      </c>
      <c r="K272" s="1">
        <v>1192</v>
      </c>
    </row>
    <row r="273" spans="1:11">
      <c r="A273" s="3">
        <v>36390</v>
      </c>
      <c r="B273" s="1" t="s">
        <v>6464</v>
      </c>
      <c r="C273" s="2">
        <v>2</v>
      </c>
      <c r="D273" s="1" t="s">
        <v>6465</v>
      </c>
      <c r="E273" s="1">
        <v>36</v>
      </c>
      <c r="F273" s="1">
        <v>55</v>
      </c>
      <c r="G273" s="1">
        <v>58</v>
      </c>
      <c r="H273" s="1">
        <f t="shared" si="11"/>
        <v>49.666666666666664</v>
      </c>
      <c r="I273" s="1">
        <f t="shared" si="12"/>
        <v>11.93035344544886</v>
      </c>
      <c r="J273" s="1">
        <v>531</v>
      </c>
      <c r="K273" s="1">
        <v>1192</v>
      </c>
    </row>
    <row r="274" spans="1:11">
      <c r="A274" s="3">
        <v>36390</v>
      </c>
      <c r="B274" s="1" t="s">
        <v>6466</v>
      </c>
      <c r="C274" s="2">
        <v>3</v>
      </c>
      <c r="D274" s="1" t="s">
        <v>6467</v>
      </c>
      <c r="E274" s="1">
        <v>41</v>
      </c>
      <c r="F274" s="1">
        <v>49</v>
      </c>
      <c r="G274" s="1">
        <v>49</v>
      </c>
      <c r="H274" s="1">
        <f t="shared" si="11"/>
        <v>46.333333333333336</v>
      </c>
      <c r="I274" s="1">
        <f t="shared" si="12"/>
        <v>4.6188021535170227</v>
      </c>
      <c r="J274" s="1">
        <v>531</v>
      </c>
      <c r="K274" s="1">
        <v>1192</v>
      </c>
    </row>
    <row r="275" spans="1:11">
      <c r="A275" s="3">
        <v>36308</v>
      </c>
      <c r="B275" s="1" t="s">
        <v>6468</v>
      </c>
      <c r="C275" s="2">
        <v>1</v>
      </c>
      <c r="D275" s="1" t="s">
        <v>6469</v>
      </c>
      <c r="E275" s="1">
        <v>0</v>
      </c>
      <c r="F275" s="1">
        <v>0</v>
      </c>
      <c r="G275" s="1">
        <v>0</v>
      </c>
      <c r="H275" s="1">
        <f t="shared" si="11"/>
        <v>0</v>
      </c>
      <c r="I275" s="1">
        <f t="shared" si="12"/>
        <v>0</v>
      </c>
      <c r="J275" s="1">
        <v>661</v>
      </c>
      <c r="K275" s="1">
        <v>9529</v>
      </c>
    </row>
    <row r="276" spans="1:11">
      <c r="A276" s="3">
        <v>36308</v>
      </c>
      <c r="B276" s="1" t="s">
        <v>6470</v>
      </c>
      <c r="C276" s="2">
        <v>2</v>
      </c>
      <c r="D276" s="1" t="s">
        <v>6471</v>
      </c>
      <c r="E276" s="1">
        <v>0</v>
      </c>
      <c r="F276" s="1">
        <v>0</v>
      </c>
      <c r="G276" s="1">
        <v>0</v>
      </c>
      <c r="H276" s="1">
        <f t="shared" si="11"/>
        <v>0</v>
      </c>
      <c r="I276" s="1">
        <f t="shared" si="12"/>
        <v>0</v>
      </c>
      <c r="J276" s="1">
        <v>661</v>
      </c>
      <c r="K276" s="1">
        <v>9529</v>
      </c>
    </row>
    <row r="277" spans="1:11">
      <c r="A277" s="3">
        <v>36308</v>
      </c>
      <c r="B277" s="1" t="s">
        <v>6472</v>
      </c>
      <c r="C277" s="2">
        <v>3</v>
      </c>
      <c r="D277" s="1" t="s">
        <v>6473</v>
      </c>
      <c r="E277" s="1">
        <v>0</v>
      </c>
      <c r="F277" s="1">
        <v>0</v>
      </c>
      <c r="G277" s="1">
        <v>0</v>
      </c>
      <c r="H277" s="1">
        <f t="shared" si="11"/>
        <v>0</v>
      </c>
      <c r="I277" s="1">
        <f t="shared" si="12"/>
        <v>0</v>
      </c>
      <c r="J277" s="1">
        <v>661</v>
      </c>
      <c r="K277" s="1">
        <v>9529</v>
      </c>
    </row>
    <row r="278" spans="1:11">
      <c r="A278" s="3">
        <v>36313</v>
      </c>
      <c r="B278" s="1" t="s">
        <v>6474</v>
      </c>
      <c r="C278" s="2">
        <v>1</v>
      </c>
      <c r="D278" s="1" t="s">
        <v>6475</v>
      </c>
      <c r="E278" s="1">
        <v>0</v>
      </c>
      <c r="F278" s="1">
        <v>0</v>
      </c>
      <c r="G278" s="1">
        <v>0</v>
      </c>
      <c r="H278" s="1">
        <f t="shared" si="11"/>
        <v>0</v>
      </c>
      <c r="I278" s="1">
        <f t="shared" si="12"/>
        <v>0</v>
      </c>
      <c r="J278" s="1">
        <v>661</v>
      </c>
      <c r="K278" s="1">
        <v>9529</v>
      </c>
    </row>
    <row r="279" spans="1:11">
      <c r="A279" s="3">
        <v>36313</v>
      </c>
      <c r="B279" s="1" t="s">
        <v>6476</v>
      </c>
      <c r="C279" s="2">
        <v>2</v>
      </c>
      <c r="D279" s="1" t="s">
        <v>6477</v>
      </c>
      <c r="E279" s="1">
        <v>0</v>
      </c>
      <c r="F279" s="1">
        <v>0</v>
      </c>
      <c r="G279" s="1">
        <v>0</v>
      </c>
      <c r="H279" s="1">
        <f t="shared" si="11"/>
        <v>0</v>
      </c>
      <c r="I279" s="1">
        <f t="shared" si="12"/>
        <v>0</v>
      </c>
      <c r="J279" s="1">
        <v>661</v>
      </c>
      <c r="K279" s="1">
        <v>9529</v>
      </c>
    </row>
    <row r="280" spans="1:11">
      <c r="A280" s="3">
        <v>36313</v>
      </c>
      <c r="B280" s="1" t="s">
        <v>6478</v>
      </c>
      <c r="C280" s="2">
        <v>3</v>
      </c>
      <c r="D280" s="1" t="s">
        <v>6479</v>
      </c>
      <c r="E280" s="1">
        <v>0</v>
      </c>
      <c r="F280" s="1">
        <v>0</v>
      </c>
      <c r="G280" s="1">
        <v>0</v>
      </c>
      <c r="H280" s="1">
        <f t="shared" si="11"/>
        <v>0</v>
      </c>
      <c r="I280" s="1">
        <f t="shared" si="12"/>
        <v>0</v>
      </c>
      <c r="J280" s="1">
        <v>661</v>
      </c>
      <c r="K280" s="1">
        <v>9529</v>
      </c>
    </row>
    <row r="281" spans="1:11">
      <c r="A281" s="3">
        <v>36320</v>
      </c>
      <c r="B281" s="1" t="s">
        <v>6480</v>
      </c>
      <c r="C281" s="2">
        <v>1</v>
      </c>
      <c r="D281" s="1" t="s">
        <v>6481</v>
      </c>
      <c r="E281" s="1">
        <v>0</v>
      </c>
      <c r="F281" s="1">
        <v>0</v>
      </c>
      <c r="G281" s="1">
        <v>0</v>
      </c>
      <c r="H281" s="1">
        <f t="shared" si="11"/>
        <v>0</v>
      </c>
      <c r="I281" s="1">
        <f t="shared" si="12"/>
        <v>0</v>
      </c>
      <c r="J281" s="1">
        <v>661</v>
      </c>
      <c r="K281" s="1">
        <v>9529</v>
      </c>
    </row>
    <row r="282" spans="1:11">
      <c r="A282" s="3">
        <v>36320</v>
      </c>
      <c r="B282" s="1" t="s">
        <v>6482</v>
      </c>
      <c r="C282" s="2">
        <v>2</v>
      </c>
      <c r="D282" s="1" t="s">
        <v>6483</v>
      </c>
      <c r="E282" s="1">
        <v>0</v>
      </c>
      <c r="F282" s="1">
        <v>0</v>
      </c>
      <c r="G282" s="1">
        <v>0</v>
      </c>
      <c r="H282" s="1">
        <f t="shared" si="11"/>
        <v>0</v>
      </c>
      <c r="I282" s="1">
        <f t="shared" si="12"/>
        <v>0</v>
      </c>
      <c r="J282" s="1">
        <v>661</v>
      </c>
      <c r="K282" s="1">
        <v>9529</v>
      </c>
    </row>
    <row r="283" spans="1:11">
      <c r="A283" s="3">
        <v>36320</v>
      </c>
      <c r="B283" s="1" t="s">
        <v>6484</v>
      </c>
      <c r="C283" s="2">
        <v>2</v>
      </c>
      <c r="D283" s="1" t="s">
        <v>6485</v>
      </c>
      <c r="E283" s="1">
        <v>0</v>
      </c>
      <c r="F283" s="1">
        <v>0</v>
      </c>
      <c r="G283" s="1">
        <v>0</v>
      </c>
      <c r="H283" s="1">
        <f t="shared" si="11"/>
        <v>0</v>
      </c>
      <c r="I283" s="1">
        <f t="shared" si="12"/>
        <v>0</v>
      </c>
      <c r="J283" s="1">
        <v>661</v>
      </c>
      <c r="K283" s="1">
        <v>9529</v>
      </c>
    </row>
    <row r="284" spans="1:11">
      <c r="A284" s="3">
        <v>36327</v>
      </c>
      <c r="B284" s="1" t="s">
        <v>6486</v>
      </c>
      <c r="C284" s="2">
        <v>1</v>
      </c>
      <c r="D284" s="1" t="s">
        <v>6487</v>
      </c>
      <c r="E284" s="1">
        <v>0</v>
      </c>
      <c r="F284" s="1">
        <v>0</v>
      </c>
      <c r="G284" s="1">
        <v>0</v>
      </c>
      <c r="H284" s="1">
        <f t="shared" si="11"/>
        <v>0</v>
      </c>
      <c r="I284" s="1">
        <f t="shared" si="12"/>
        <v>0</v>
      </c>
      <c r="J284" s="1">
        <v>661</v>
      </c>
      <c r="K284" s="1">
        <v>9529</v>
      </c>
    </row>
    <row r="285" spans="1:11">
      <c r="A285" s="3">
        <v>36327</v>
      </c>
      <c r="B285" s="1" t="s">
        <v>6488</v>
      </c>
      <c r="C285" s="2">
        <v>2</v>
      </c>
      <c r="D285" s="1" t="s">
        <v>6489</v>
      </c>
      <c r="E285" s="1">
        <v>0</v>
      </c>
      <c r="F285" s="1">
        <v>0</v>
      </c>
      <c r="G285" s="1">
        <v>0</v>
      </c>
      <c r="H285" s="1">
        <f t="shared" si="11"/>
        <v>0</v>
      </c>
      <c r="I285" s="1">
        <f t="shared" si="12"/>
        <v>0</v>
      </c>
      <c r="J285" s="1">
        <v>661</v>
      </c>
      <c r="K285" s="1">
        <v>9529</v>
      </c>
    </row>
    <row r="286" spans="1:11">
      <c r="A286" s="3">
        <v>36327</v>
      </c>
      <c r="B286" s="1" t="s">
        <v>6490</v>
      </c>
      <c r="C286" s="2">
        <v>3</v>
      </c>
      <c r="D286" s="1" t="s">
        <v>6491</v>
      </c>
      <c r="E286" s="1">
        <v>0</v>
      </c>
      <c r="F286" s="1">
        <v>0</v>
      </c>
      <c r="G286" s="1">
        <v>0</v>
      </c>
      <c r="H286" s="1">
        <f t="shared" si="11"/>
        <v>0</v>
      </c>
      <c r="I286" s="1">
        <f t="shared" si="12"/>
        <v>0</v>
      </c>
      <c r="J286" s="1">
        <v>661</v>
      </c>
      <c r="K286" s="1">
        <v>9529</v>
      </c>
    </row>
    <row r="287" spans="1:11">
      <c r="A287" s="3">
        <v>36334</v>
      </c>
      <c r="B287" s="1" t="s">
        <v>6492</v>
      </c>
      <c r="C287" s="2">
        <v>1</v>
      </c>
      <c r="D287" s="1" t="s">
        <v>6493</v>
      </c>
      <c r="E287" s="1">
        <v>0</v>
      </c>
      <c r="F287" s="1">
        <v>0</v>
      </c>
      <c r="G287" s="1">
        <v>0</v>
      </c>
      <c r="H287" s="1">
        <f t="shared" si="11"/>
        <v>0</v>
      </c>
      <c r="I287" s="1">
        <f t="shared" si="12"/>
        <v>0</v>
      </c>
      <c r="J287" s="1">
        <v>661</v>
      </c>
      <c r="K287" s="1">
        <v>9529</v>
      </c>
    </row>
    <row r="288" spans="1:11">
      <c r="A288" s="3">
        <v>36334</v>
      </c>
      <c r="B288" s="1" t="s">
        <v>6494</v>
      </c>
      <c r="C288" s="2">
        <v>2</v>
      </c>
      <c r="D288" s="1" t="s">
        <v>6495</v>
      </c>
      <c r="E288" s="1">
        <v>0</v>
      </c>
      <c r="F288" s="1">
        <v>0</v>
      </c>
      <c r="G288" s="1">
        <v>0</v>
      </c>
      <c r="H288" s="1">
        <f t="shared" si="11"/>
        <v>0</v>
      </c>
      <c r="I288" s="1">
        <f t="shared" si="12"/>
        <v>0</v>
      </c>
      <c r="J288" s="1">
        <v>661</v>
      </c>
      <c r="K288" s="1">
        <v>9529</v>
      </c>
    </row>
    <row r="289" spans="1:11">
      <c r="A289" s="3">
        <v>36334</v>
      </c>
      <c r="B289" s="1" t="s">
        <v>6496</v>
      </c>
      <c r="C289" s="2">
        <v>3</v>
      </c>
      <c r="D289" s="1" t="s">
        <v>6497</v>
      </c>
      <c r="E289" s="1">
        <v>0</v>
      </c>
      <c r="F289" s="1">
        <v>0</v>
      </c>
      <c r="G289" s="1">
        <v>0</v>
      </c>
      <c r="H289" s="1">
        <f t="shared" si="11"/>
        <v>0</v>
      </c>
      <c r="I289" s="1">
        <f t="shared" si="12"/>
        <v>0</v>
      </c>
      <c r="J289" s="1">
        <v>661</v>
      </c>
      <c r="K289" s="1">
        <v>9529</v>
      </c>
    </row>
    <row r="290" spans="1:11">
      <c r="A290" s="3">
        <v>36341</v>
      </c>
      <c r="B290" s="1" t="s">
        <v>6498</v>
      </c>
      <c r="C290" s="2">
        <v>1</v>
      </c>
      <c r="D290" s="1" t="s">
        <v>6499</v>
      </c>
      <c r="E290" s="1">
        <v>0</v>
      </c>
      <c r="F290" s="1">
        <v>0</v>
      </c>
      <c r="G290" s="1">
        <v>0</v>
      </c>
      <c r="H290" s="1">
        <f t="shared" si="11"/>
        <v>0</v>
      </c>
      <c r="I290" s="1">
        <f t="shared" si="12"/>
        <v>0</v>
      </c>
      <c r="J290" s="1">
        <v>661</v>
      </c>
      <c r="K290" s="1">
        <v>9529</v>
      </c>
    </row>
    <row r="291" spans="1:11">
      <c r="A291" s="3">
        <v>36341</v>
      </c>
      <c r="B291" s="1" t="s">
        <v>6500</v>
      </c>
      <c r="C291" s="2">
        <v>2</v>
      </c>
      <c r="D291" s="1" t="s">
        <v>6501</v>
      </c>
      <c r="E291" s="1">
        <v>0</v>
      </c>
      <c r="F291" s="1">
        <v>0</v>
      </c>
      <c r="G291" s="1">
        <v>0</v>
      </c>
      <c r="H291" s="1">
        <f t="shared" si="11"/>
        <v>0</v>
      </c>
      <c r="I291" s="1">
        <f t="shared" si="12"/>
        <v>0</v>
      </c>
      <c r="J291" s="1">
        <v>661</v>
      </c>
      <c r="K291" s="1">
        <v>9529</v>
      </c>
    </row>
    <row r="292" spans="1:11">
      <c r="A292" s="3">
        <v>36341</v>
      </c>
      <c r="B292" s="1" t="s">
        <v>6502</v>
      </c>
      <c r="C292" s="2">
        <v>3</v>
      </c>
      <c r="D292" s="1" t="s">
        <v>6503</v>
      </c>
      <c r="E292" s="1">
        <v>0</v>
      </c>
      <c r="F292" s="1">
        <v>0</v>
      </c>
      <c r="G292" s="1">
        <v>0</v>
      </c>
      <c r="H292" s="1">
        <f t="shared" si="11"/>
        <v>0</v>
      </c>
      <c r="I292" s="1">
        <f t="shared" si="12"/>
        <v>0</v>
      </c>
      <c r="J292" s="1">
        <v>661</v>
      </c>
      <c r="K292" s="1">
        <v>9529</v>
      </c>
    </row>
    <row r="293" spans="1:11">
      <c r="A293" s="3">
        <v>36348</v>
      </c>
      <c r="B293" s="1" t="s">
        <v>6504</v>
      </c>
      <c r="C293" s="2">
        <v>1</v>
      </c>
      <c r="D293" s="1" t="s">
        <v>6505</v>
      </c>
      <c r="E293" s="1">
        <v>0</v>
      </c>
      <c r="F293" s="1">
        <v>0</v>
      </c>
      <c r="G293" s="1">
        <v>0</v>
      </c>
      <c r="H293" s="1">
        <f t="shared" si="11"/>
        <v>0</v>
      </c>
      <c r="I293" s="1">
        <f t="shared" si="12"/>
        <v>0</v>
      </c>
      <c r="J293" s="1">
        <v>661</v>
      </c>
      <c r="K293" s="1">
        <v>9529</v>
      </c>
    </row>
    <row r="294" spans="1:11">
      <c r="A294" s="3">
        <v>36348</v>
      </c>
      <c r="B294" s="1" t="s">
        <v>6506</v>
      </c>
      <c r="C294" s="2">
        <v>2</v>
      </c>
      <c r="D294" s="1" t="s">
        <v>6507</v>
      </c>
      <c r="E294" s="1">
        <v>0</v>
      </c>
      <c r="F294" s="1">
        <v>0</v>
      </c>
      <c r="G294" s="1">
        <v>0</v>
      </c>
      <c r="H294" s="1">
        <f t="shared" si="11"/>
        <v>0</v>
      </c>
      <c r="I294" s="1">
        <f t="shared" si="12"/>
        <v>0</v>
      </c>
      <c r="J294" s="1">
        <v>661</v>
      </c>
      <c r="K294" s="1">
        <v>9529</v>
      </c>
    </row>
    <row r="295" spans="1:11">
      <c r="A295" s="3">
        <v>36348</v>
      </c>
      <c r="B295" s="1" t="s">
        <v>6508</v>
      </c>
      <c r="C295" s="2">
        <v>3</v>
      </c>
      <c r="D295" s="1" t="s">
        <v>6509</v>
      </c>
      <c r="E295" s="1">
        <v>0</v>
      </c>
      <c r="F295" s="1">
        <v>0</v>
      </c>
      <c r="G295" s="1">
        <v>0</v>
      </c>
      <c r="H295" s="1">
        <f t="shared" si="11"/>
        <v>0</v>
      </c>
      <c r="I295" s="1">
        <f t="shared" si="12"/>
        <v>0</v>
      </c>
      <c r="J295" s="1">
        <v>661</v>
      </c>
      <c r="K295" s="1">
        <v>9529</v>
      </c>
    </row>
    <row r="296" spans="1:11">
      <c r="A296" s="3">
        <v>36355</v>
      </c>
      <c r="B296" s="1" t="s">
        <v>6510</v>
      </c>
      <c r="C296" s="2">
        <v>1</v>
      </c>
      <c r="D296" s="1" t="s">
        <v>6511</v>
      </c>
      <c r="E296" s="1">
        <v>0</v>
      </c>
      <c r="F296" s="1">
        <v>0</v>
      </c>
      <c r="G296" s="1">
        <v>0</v>
      </c>
      <c r="H296" s="1">
        <f t="shared" si="11"/>
        <v>0</v>
      </c>
      <c r="I296" s="1">
        <f t="shared" si="12"/>
        <v>0</v>
      </c>
      <c r="J296" s="1">
        <v>661</v>
      </c>
      <c r="K296" s="1">
        <v>9529</v>
      </c>
    </row>
    <row r="297" spans="1:11">
      <c r="A297" s="3">
        <v>36355</v>
      </c>
      <c r="B297" s="1" t="s">
        <v>6512</v>
      </c>
      <c r="C297" s="2">
        <v>2</v>
      </c>
      <c r="D297" s="1" t="s">
        <v>6235</v>
      </c>
      <c r="E297" s="1">
        <v>0</v>
      </c>
      <c r="F297" s="1">
        <v>0</v>
      </c>
      <c r="G297" s="1">
        <v>0</v>
      </c>
      <c r="H297" s="1">
        <f t="shared" si="11"/>
        <v>0</v>
      </c>
      <c r="I297" s="1">
        <f t="shared" si="12"/>
        <v>0</v>
      </c>
      <c r="J297" s="1">
        <v>661</v>
      </c>
      <c r="K297" s="1">
        <v>9529</v>
      </c>
    </row>
    <row r="298" spans="1:11">
      <c r="A298" s="3">
        <v>36355</v>
      </c>
      <c r="B298" s="1" t="s">
        <v>6236</v>
      </c>
      <c r="C298" s="2">
        <v>3</v>
      </c>
      <c r="D298" s="1" t="s">
        <v>6237</v>
      </c>
      <c r="E298" s="1">
        <v>0</v>
      </c>
      <c r="F298" s="1">
        <v>0</v>
      </c>
      <c r="G298" s="1">
        <v>0</v>
      </c>
      <c r="H298" s="1">
        <f t="shared" si="11"/>
        <v>0</v>
      </c>
      <c r="I298" s="1">
        <f t="shared" si="12"/>
        <v>0</v>
      </c>
      <c r="J298" s="1">
        <v>661</v>
      </c>
      <c r="K298" s="1">
        <v>9529</v>
      </c>
    </row>
    <row r="299" spans="1:11">
      <c r="A299" s="3">
        <v>36362</v>
      </c>
      <c r="B299" s="1" t="s">
        <v>6238</v>
      </c>
      <c r="C299" s="2">
        <v>1</v>
      </c>
      <c r="D299" s="1" t="s">
        <v>6239</v>
      </c>
      <c r="E299" s="1">
        <v>0</v>
      </c>
      <c r="F299" s="1">
        <v>0</v>
      </c>
      <c r="G299" s="1">
        <v>0</v>
      </c>
      <c r="H299" s="1">
        <f t="shared" si="11"/>
        <v>0</v>
      </c>
      <c r="I299" s="1">
        <f t="shared" si="12"/>
        <v>0</v>
      </c>
      <c r="J299" s="1">
        <v>661</v>
      </c>
      <c r="K299" s="1">
        <v>9529</v>
      </c>
    </row>
    <row r="300" spans="1:11">
      <c r="A300" s="3">
        <v>36362</v>
      </c>
      <c r="B300" s="1" t="s">
        <v>6240</v>
      </c>
      <c r="C300" s="2">
        <v>2</v>
      </c>
      <c r="D300" s="1" t="s">
        <v>6241</v>
      </c>
      <c r="E300" s="1">
        <v>0</v>
      </c>
      <c r="F300" s="1">
        <v>0</v>
      </c>
      <c r="G300" s="1">
        <v>0</v>
      </c>
      <c r="H300" s="1">
        <f t="shared" si="11"/>
        <v>0</v>
      </c>
      <c r="I300" s="1">
        <f t="shared" si="12"/>
        <v>0</v>
      </c>
      <c r="J300" s="1">
        <v>661</v>
      </c>
      <c r="K300" s="1">
        <v>9529</v>
      </c>
    </row>
    <row r="301" spans="1:11">
      <c r="A301" s="3">
        <v>36362</v>
      </c>
      <c r="B301" s="1" t="s">
        <v>6242</v>
      </c>
      <c r="C301" s="2">
        <v>3</v>
      </c>
      <c r="D301" s="1" t="s">
        <v>6243</v>
      </c>
      <c r="E301" s="1">
        <v>0</v>
      </c>
      <c r="F301" s="1">
        <v>0</v>
      </c>
      <c r="G301" s="1">
        <v>0</v>
      </c>
      <c r="H301" s="1">
        <f t="shared" si="11"/>
        <v>0</v>
      </c>
      <c r="I301" s="1">
        <f t="shared" si="12"/>
        <v>0</v>
      </c>
      <c r="J301" s="1">
        <v>661</v>
      </c>
      <c r="K301" s="1">
        <v>9529</v>
      </c>
    </row>
    <row r="302" spans="1:11">
      <c r="A302" s="3">
        <v>36369</v>
      </c>
      <c r="B302" s="1" t="s">
        <v>6244</v>
      </c>
      <c r="C302" s="2">
        <v>1</v>
      </c>
      <c r="D302" s="1" t="s">
        <v>6245</v>
      </c>
      <c r="E302" s="1">
        <v>1</v>
      </c>
      <c r="F302" s="1">
        <v>0</v>
      </c>
      <c r="G302" s="1">
        <v>0</v>
      </c>
      <c r="H302" s="1">
        <f t="shared" si="11"/>
        <v>0.33333333333333331</v>
      </c>
      <c r="I302" s="1">
        <f t="shared" si="12"/>
        <v>0.57735026918962584</v>
      </c>
      <c r="J302" s="1">
        <v>531</v>
      </c>
      <c r="K302" s="1">
        <v>9529</v>
      </c>
    </row>
    <row r="303" spans="1:11">
      <c r="A303" s="3">
        <v>36369</v>
      </c>
      <c r="B303" s="1" t="s">
        <v>6246</v>
      </c>
      <c r="C303" s="2">
        <v>2</v>
      </c>
      <c r="D303" s="1" t="s">
        <v>6247</v>
      </c>
      <c r="E303" s="1">
        <v>0</v>
      </c>
      <c r="F303" s="1">
        <v>1</v>
      </c>
      <c r="G303" s="1">
        <v>0</v>
      </c>
      <c r="H303" s="1">
        <f t="shared" si="11"/>
        <v>0.33333333333333331</v>
      </c>
      <c r="I303" s="1">
        <f t="shared" si="12"/>
        <v>0.57735026918962584</v>
      </c>
      <c r="J303" s="1">
        <v>531</v>
      </c>
      <c r="K303" s="1">
        <v>9529</v>
      </c>
    </row>
    <row r="304" spans="1:11">
      <c r="A304" s="3">
        <v>36369</v>
      </c>
      <c r="B304" s="1" t="s">
        <v>6248</v>
      </c>
      <c r="C304" s="2">
        <v>3</v>
      </c>
      <c r="D304" s="1" t="s">
        <v>6249</v>
      </c>
      <c r="E304" s="1">
        <v>0</v>
      </c>
      <c r="F304" s="1">
        <v>0</v>
      </c>
      <c r="G304" s="1">
        <v>0</v>
      </c>
      <c r="H304" s="1">
        <f t="shared" si="11"/>
        <v>0</v>
      </c>
      <c r="I304" s="1">
        <f t="shared" si="12"/>
        <v>0</v>
      </c>
      <c r="J304" s="1">
        <v>531</v>
      </c>
      <c r="K304" s="1">
        <v>9529</v>
      </c>
    </row>
    <row r="305" spans="1:11">
      <c r="A305" s="3">
        <v>36376</v>
      </c>
      <c r="B305" s="1" t="s">
        <v>6250</v>
      </c>
      <c r="C305" s="2">
        <v>1</v>
      </c>
      <c r="D305" s="1" t="s">
        <v>6251</v>
      </c>
      <c r="E305" s="1">
        <v>0</v>
      </c>
      <c r="F305" s="1">
        <v>2</v>
      </c>
      <c r="G305" s="1">
        <v>0</v>
      </c>
      <c r="H305" s="1">
        <f t="shared" si="11"/>
        <v>0.66666666666666663</v>
      </c>
      <c r="I305" s="1">
        <f t="shared" si="12"/>
        <v>1.1547005383792517</v>
      </c>
      <c r="J305" s="1">
        <v>531</v>
      </c>
      <c r="K305" s="1">
        <v>9529</v>
      </c>
    </row>
    <row r="306" spans="1:11">
      <c r="A306" s="3">
        <v>36376</v>
      </c>
      <c r="B306" s="1" t="s">
        <v>6252</v>
      </c>
      <c r="C306" s="2">
        <v>2</v>
      </c>
      <c r="D306" s="1" t="s">
        <v>6253</v>
      </c>
      <c r="E306" s="1">
        <v>2</v>
      </c>
      <c r="F306" s="1">
        <v>1</v>
      </c>
      <c r="G306" s="1">
        <v>0</v>
      </c>
      <c r="H306" s="1">
        <f t="shared" si="11"/>
        <v>1</v>
      </c>
      <c r="I306" s="1">
        <f t="shared" si="12"/>
        <v>1</v>
      </c>
      <c r="J306" s="1">
        <v>531</v>
      </c>
      <c r="K306" s="1">
        <v>9529</v>
      </c>
    </row>
    <row r="307" spans="1:11">
      <c r="A307" s="3">
        <v>36376</v>
      </c>
      <c r="B307" s="1" t="s">
        <v>6254</v>
      </c>
      <c r="C307" s="2">
        <v>3</v>
      </c>
      <c r="D307" s="1" t="s">
        <v>6255</v>
      </c>
      <c r="E307" s="1">
        <v>0</v>
      </c>
      <c r="F307" s="1">
        <v>1</v>
      </c>
      <c r="G307" s="1">
        <v>0</v>
      </c>
      <c r="H307" s="1">
        <f t="shared" si="11"/>
        <v>0.33333333333333331</v>
      </c>
      <c r="I307" s="1">
        <f t="shared" si="12"/>
        <v>0.57735026918962584</v>
      </c>
      <c r="J307" s="1">
        <v>531</v>
      </c>
      <c r="K307" s="1">
        <v>9529</v>
      </c>
    </row>
    <row r="308" spans="1:11">
      <c r="A308" s="3">
        <v>36383</v>
      </c>
      <c r="B308" s="1" t="s">
        <v>6256</v>
      </c>
      <c r="C308" s="2">
        <v>1</v>
      </c>
      <c r="D308" s="1" t="s">
        <v>6257</v>
      </c>
      <c r="E308" s="1">
        <v>0</v>
      </c>
      <c r="F308" s="1">
        <v>0</v>
      </c>
      <c r="G308" s="1">
        <v>0</v>
      </c>
      <c r="H308" s="1">
        <f t="shared" si="11"/>
        <v>0</v>
      </c>
      <c r="I308" s="1">
        <f t="shared" si="12"/>
        <v>0</v>
      </c>
      <c r="J308" s="1">
        <v>531</v>
      </c>
      <c r="K308" s="1">
        <v>9529</v>
      </c>
    </row>
    <row r="309" spans="1:11">
      <c r="A309" s="3">
        <v>36383</v>
      </c>
      <c r="B309" s="1" t="s">
        <v>6258</v>
      </c>
      <c r="C309" s="2">
        <v>2</v>
      </c>
      <c r="D309" s="1" t="s">
        <v>6259</v>
      </c>
      <c r="E309" s="1">
        <v>1</v>
      </c>
      <c r="F309" s="1">
        <v>0</v>
      </c>
      <c r="G309" s="1">
        <v>0</v>
      </c>
      <c r="H309" s="1">
        <f t="shared" si="11"/>
        <v>0.33333333333333331</v>
      </c>
      <c r="I309" s="1">
        <f t="shared" si="12"/>
        <v>0.57735026918962584</v>
      </c>
      <c r="J309" s="1">
        <v>531</v>
      </c>
      <c r="K309" s="1">
        <v>9529</v>
      </c>
    </row>
    <row r="310" spans="1:11">
      <c r="A310" s="3">
        <v>36383</v>
      </c>
      <c r="B310" s="1" t="s">
        <v>6260</v>
      </c>
      <c r="C310" s="2">
        <v>3</v>
      </c>
      <c r="D310" s="1" t="s">
        <v>6261</v>
      </c>
      <c r="E310" s="1">
        <v>0</v>
      </c>
      <c r="F310" s="1">
        <v>0</v>
      </c>
      <c r="G310" s="1">
        <v>0</v>
      </c>
      <c r="H310" s="1">
        <f t="shared" si="11"/>
        <v>0</v>
      </c>
      <c r="I310" s="1">
        <f t="shared" si="12"/>
        <v>0</v>
      </c>
      <c r="J310" s="1">
        <v>531</v>
      </c>
      <c r="K310" s="1">
        <v>9529</v>
      </c>
    </row>
    <row r="311" spans="1:11">
      <c r="A311" s="3">
        <v>36390</v>
      </c>
      <c r="B311" s="1" t="s">
        <v>6262</v>
      </c>
      <c r="C311" s="2">
        <v>1</v>
      </c>
      <c r="D311" s="1" t="s">
        <v>6263</v>
      </c>
      <c r="E311" s="1">
        <v>0</v>
      </c>
      <c r="F311" s="1">
        <v>2</v>
      </c>
      <c r="G311" s="1">
        <v>3</v>
      </c>
      <c r="H311" s="1">
        <f t="shared" si="11"/>
        <v>1.6666666666666667</v>
      </c>
      <c r="I311" s="1">
        <f t="shared" si="12"/>
        <v>1.5275252316519465</v>
      </c>
      <c r="J311" s="1">
        <v>531</v>
      </c>
      <c r="K311" s="1">
        <v>9529</v>
      </c>
    </row>
    <row r="312" spans="1:11">
      <c r="A312" s="3">
        <v>36390</v>
      </c>
      <c r="B312" s="1" t="s">
        <v>6264</v>
      </c>
      <c r="C312" s="2">
        <v>2</v>
      </c>
      <c r="D312" s="1" t="s">
        <v>6265</v>
      </c>
      <c r="E312" s="1">
        <v>0</v>
      </c>
      <c r="F312" s="1">
        <v>6</v>
      </c>
      <c r="G312" s="1">
        <v>5</v>
      </c>
      <c r="H312" s="1">
        <f t="shared" si="11"/>
        <v>3.6666666666666665</v>
      </c>
      <c r="I312" s="1">
        <f t="shared" si="12"/>
        <v>3.214550253664318</v>
      </c>
      <c r="J312" s="1">
        <v>531</v>
      </c>
      <c r="K312" s="1">
        <v>9529</v>
      </c>
    </row>
    <row r="313" spans="1:11">
      <c r="A313" s="3">
        <v>36390</v>
      </c>
      <c r="B313" s="1" t="s">
        <v>6266</v>
      </c>
      <c r="C313" s="2">
        <v>3</v>
      </c>
      <c r="D313" s="1" t="s">
        <v>6267</v>
      </c>
      <c r="E313" s="1">
        <v>4</v>
      </c>
      <c r="F313" s="1">
        <v>1</v>
      </c>
      <c r="G313" s="1">
        <v>3</v>
      </c>
      <c r="H313" s="1">
        <f t="shared" si="11"/>
        <v>2.6666666666666665</v>
      </c>
      <c r="I313" s="1">
        <f t="shared" si="12"/>
        <v>1.5275252316519468</v>
      </c>
      <c r="J313" s="1">
        <v>531</v>
      </c>
      <c r="K313" s="1">
        <v>9529</v>
      </c>
    </row>
    <row r="314" spans="1:11">
      <c r="A314" s="3">
        <v>36308</v>
      </c>
      <c r="B314" s="1" t="s">
        <v>6268</v>
      </c>
      <c r="C314" s="2">
        <v>1</v>
      </c>
      <c r="D314" s="1" t="s">
        <v>6269</v>
      </c>
      <c r="E314" s="1">
        <v>0</v>
      </c>
      <c r="F314" s="1">
        <v>0</v>
      </c>
      <c r="G314" s="1">
        <v>0</v>
      </c>
      <c r="H314" s="1">
        <f t="shared" si="11"/>
        <v>0</v>
      </c>
      <c r="I314" s="1">
        <f t="shared" si="12"/>
        <v>0</v>
      </c>
      <c r="J314" s="1">
        <v>661</v>
      </c>
      <c r="K314" s="1">
        <v>84480</v>
      </c>
    </row>
    <row r="315" spans="1:11">
      <c r="A315" s="3">
        <v>36308</v>
      </c>
      <c r="B315" s="1" t="s">
        <v>6270</v>
      </c>
      <c r="C315" s="2">
        <v>2</v>
      </c>
      <c r="D315" s="1" t="s">
        <v>6271</v>
      </c>
      <c r="E315" s="1">
        <v>0</v>
      </c>
      <c r="F315" s="1">
        <v>0</v>
      </c>
      <c r="G315" s="1">
        <v>0</v>
      </c>
      <c r="H315" s="1">
        <f t="shared" si="11"/>
        <v>0</v>
      </c>
      <c r="I315" s="1">
        <f t="shared" si="12"/>
        <v>0</v>
      </c>
      <c r="J315" s="1">
        <v>661</v>
      </c>
      <c r="K315" s="1">
        <v>84480</v>
      </c>
    </row>
    <row r="316" spans="1:11">
      <c r="A316" s="3">
        <v>36308</v>
      </c>
      <c r="B316" s="1" t="s">
        <v>6272</v>
      </c>
      <c r="C316" s="2">
        <v>3</v>
      </c>
      <c r="D316" s="1" t="s">
        <v>6273</v>
      </c>
      <c r="E316" s="1">
        <v>0</v>
      </c>
      <c r="F316" s="1">
        <v>0</v>
      </c>
      <c r="G316" s="1">
        <v>0</v>
      </c>
      <c r="H316" s="1">
        <f t="shared" si="11"/>
        <v>0</v>
      </c>
      <c r="I316" s="1">
        <f t="shared" si="12"/>
        <v>0</v>
      </c>
      <c r="J316" s="1">
        <v>661</v>
      </c>
      <c r="K316" s="1">
        <v>84480</v>
      </c>
    </row>
    <row r="317" spans="1:11">
      <c r="A317" s="3">
        <v>36313</v>
      </c>
      <c r="B317" s="1" t="s">
        <v>6274</v>
      </c>
      <c r="C317" s="2">
        <v>1</v>
      </c>
      <c r="D317" s="1" t="s">
        <v>6275</v>
      </c>
      <c r="E317" s="1">
        <v>0</v>
      </c>
      <c r="F317" s="1">
        <v>0</v>
      </c>
      <c r="G317" s="1">
        <v>0</v>
      </c>
      <c r="H317" s="1">
        <f t="shared" si="11"/>
        <v>0</v>
      </c>
      <c r="I317" s="1">
        <f t="shared" si="12"/>
        <v>0</v>
      </c>
      <c r="J317" s="1">
        <v>661</v>
      </c>
      <c r="K317" s="1">
        <v>84480</v>
      </c>
    </row>
    <row r="318" spans="1:11">
      <c r="A318" s="3">
        <v>36313</v>
      </c>
      <c r="B318" s="1" t="s">
        <v>6276</v>
      </c>
      <c r="C318" s="2">
        <v>2</v>
      </c>
      <c r="D318" s="1" t="s">
        <v>6277</v>
      </c>
      <c r="E318" s="1">
        <v>0</v>
      </c>
      <c r="F318" s="1">
        <v>0</v>
      </c>
      <c r="G318" s="1">
        <v>0</v>
      </c>
      <c r="H318" s="1">
        <f t="shared" si="11"/>
        <v>0</v>
      </c>
      <c r="I318" s="1">
        <f t="shared" si="12"/>
        <v>0</v>
      </c>
      <c r="J318" s="1">
        <v>661</v>
      </c>
      <c r="K318" s="1">
        <v>84480</v>
      </c>
    </row>
    <row r="319" spans="1:11">
      <c r="A319" s="3">
        <v>36313</v>
      </c>
      <c r="B319" s="1" t="s">
        <v>6278</v>
      </c>
      <c r="C319" s="2">
        <v>3</v>
      </c>
      <c r="D319" s="1" t="s">
        <v>6279</v>
      </c>
      <c r="E319" s="1">
        <v>0</v>
      </c>
      <c r="F319" s="1">
        <v>0</v>
      </c>
      <c r="G319" s="1">
        <v>0</v>
      </c>
      <c r="H319" s="1">
        <f t="shared" si="11"/>
        <v>0</v>
      </c>
      <c r="I319" s="1">
        <f t="shared" si="12"/>
        <v>0</v>
      </c>
      <c r="J319" s="1">
        <v>661</v>
      </c>
      <c r="K319" s="1">
        <v>84480</v>
      </c>
    </row>
    <row r="320" spans="1:11">
      <c r="A320" s="3">
        <v>36320</v>
      </c>
      <c r="B320" s="1" t="s">
        <v>6280</v>
      </c>
      <c r="C320" s="2">
        <v>1</v>
      </c>
      <c r="D320" s="1" t="s">
        <v>6281</v>
      </c>
      <c r="E320" s="1">
        <v>0</v>
      </c>
      <c r="F320" s="1">
        <v>0</v>
      </c>
      <c r="G320" s="1">
        <v>0</v>
      </c>
      <c r="H320" s="1">
        <f t="shared" si="11"/>
        <v>0</v>
      </c>
      <c r="I320" s="1">
        <f t="shared" si="12"/>
        <v>0</v>
      </c>
      <c r="J320" s="1">
        <v>661</v>
      </c>
      <c r="K320" s="1">
        <v>84480</v>
      </c>
    </row>
    <row r="321" spans="1:11">
      <c r="A321" s="3">
        <v>36320</v>
      </c>
      <c r="B321" s="1" t="s">
        <v>6282</v>
      </c>
      <c r="C321" s="2">
        <v>2</v>
      </c>
      <c r="D321" s="1" t="s">
        <v>6283</v>
      </c>
      <c r="E321" s="1">
        <v>0</v>
      </c>
      <c r="F321" s="1">
        <v>0</v>
      </c>
      <c r="G321" s="1">
        <v>0</v>
      </c>
      <c r="H321" s="1">
        <f t="shared" si="11"/>
        <v>0</v>
      </c>
      <c r="I321" s="1">
        <f t="shared" si="12"/>
        <v>0</v>
      </c>
      <c r="J321" s="1">
        <v>661</v>
      </c>
      <c r="K321" s="1">
        <v>84480</v>
      </c>
    </row>
    <row r="322" spans="1:11">
      <c r="A322" s="3">
        <v>36320</v>
      </c>
      <c r="B322" s="1" t="s">
        <v>6284</v>
      </c>
      <c r="C322" s="2">
        <v>3</v>
      </c>
      <c r="D322" s="1" t="s">
        <v>6285</v>
      </c>
      <c r="E322" s="1">
        <v>0</v>
      </c>
      <c r="F322" s="1">
        <v>0</v>
      </c>
      <c r="G322" s="1">
        <v>0</v>
      </c>
      <c r="H322" s="1">
        <f t="shared" ref="H322:H385" si="13">AVERAGE(E322:G322)</f>
        <v>0</v>
      </c>
      <c r="I322" s="1">
        <f t="shared" ref="I322:I385" si="14">STDEV(E322:G322)</f>
        <v>0</v>
      </c>
      <c r="J322" s="1">
        <v>661</v>
      </c>
      <c r="K322" s="1">
        <v>84480</v>
      </c>
    </row>
    <row r="323" spans="1:11">
      <c r="A323" s="3">
        <v>36327</v>
      </c>
      <c r="B323" s="1" t="s">
        <v>6286</v>
      </c>
      <c r="C323" s="2">
        <v>1</v>
      </c>
      <c r="D323" s="1" t="s">
        <v>6287</v>
      </c>
      <c r="E323" s="1">
        <v>0</v>
      </c>
      <c r="F323" s="1">
        <v>0</v>
      </c>
      <c r="G323" s="1">
        <v>0</v>
      </c>
      <c r="H323" s="1">
        <f t="shared" si="13"/>
        <v>0</v>
      </c>
      <c r="I323" s="1">
        <f t="shared" si="14"/>
        <v>0</v>
      </c>
      <c r="J323" s="1">
        <v>661</v>
      </c>
      <c r="K323" s="1">
        <v>84480</v>
      </c>
    </row>
    <row r="324" spans="1:11">
      <c r="A324" s="3">
        <v>36327</v>
      </c>
      <c r="B324" s="1" t="s">
        <v>6288</v>
      </c>
      <c r="C324" s="2">
        <v>2</v>
      </c>
      <c r="D324" s="1" t="s">
        <v>6289</v>
      </c>
      <c r="E324" s="1">
        <v>0</v>
      </c>
      <c r="F324" s="1">
        <v>2</v>
      </c>
      <c r="G324" s="1">
        <v>1</v>
      </c>
      <c r="H324" s="1">
        <f t="shared" si="13"/>
        <v>1</v>
      </c>
      <c r="I324" s="1">
        <f t="shared" si="14"/>
        <v>1</v>
      </c>
      <c r="J324" s="1">
        <v>661</v>
      </c>
      <c r="K324" s="1">
        <v>84480</v>
      </c>
    </row>
    <row r="325" spans="1:11">
      <c r="A325" s="3">
        <v>36327</v>
      </c>
      <c r="B325" s="1" t="s">
        <v>6290</v>
      </c>
      <c r="C325" s="2">
        <v>3</v>
      </c>
      <c r="D325" s="1" t="s">
        <v>6291</v>
      </c>
      <c r="E325" s="1">
        <v>0</v>
      </c>
      <c r="F325" s="1">
        <v>0</v>
      </c>
      <c r="G325" s="1">
        <v>0</v>
      </c>
      <c r="H325" s="1">
        <f t="shared" si="13"/>
        <v>0</v>
      </c>
      <c r="I325" s="1">
        <f t="shared" si="14"/>
        <v>0</v>
      </c>
      <c r="J325" s="1">
        <v>661</v>
      </c>
      <c r="K325" s="1">
        <v>84480</v>
      </c>
    </row>
    <row r="326" spans="1:11">
      <c r="A326" s="3">
        <v>36334</v>
      </c>
      <c r="B326" s="1" t="s">
        <v>6292</v>
      </c>
      <c r="C326" s="2">
        <v>1</v>
      </c>
      <c r="D326" s="1" t="s">
        <v>6293</v>
      </c>
      <c r="E326" s="1">
        <v>1</v>
      </c>
      <c r="F326" s="1">
        <v>0</v>
      </c>
      <c r="G326" s="1">
        <v>3</v>
      </c>
      <c r="H326" s="1">
        <f t="shared" si="13"/>
        <v>1.3333333333333333</v>
      </c>
      <c r="I326" s="1">
        <f t="shared" si="14"/>
        <v>1.5275252316519468</v>
      </c>
      <c r="J326" s="1">
        <v>661</v>
      </c>
      <c r="K326" s="1">
        <v>84480</v>
      </c>
    </row>
    <row r="327" spans="1:11">
      <c r="A327" s="3">
        <v>36334</v>
      </c>
      <c r="B327" s="1" t="s">
        <v>6294</v>
      </c>
      <c r="C327" s="2">
        <v>2</v>
      </c>
      <c r="D327" s="1" t="s">
        <v>6295</v>
      </c>
      <c r="E327" s="1">
        <v>1</v>
      </c>
      <c r="F327" s="1">
        <v>1</v>
      </c>
      <c r="G327" s="1">
        <v>1</v>
      </c>
      <c r="H327" s="1">
        <f t="shared" si="13"/>
        <v>1</v>
      </c>
      <c r="I327" s="1">
        <f t="shared" si="14"/>
        <v>0</v>
      </c>
      <c r="J327" s="1">
        <v>661</v>
      </c>
      <c r="K327" s="1">
        <v>84480</v>
      </c>
    </row>
    <row r="328" spans="1:11">
      <c r="A328" s="3">
        <v>36334</v>
      </c>
      <c r="B328" s="1" t="s">
        <v>6296</v>
      </c>
      <c r="C328" s="2">
        <v>3</v>
      </c>
      <c r="D328" s="1" t="s">
        <v>6297</v>
      </c>
      <c r="E328" s="1">
        <v>0</v>
      </c>
      <c r="F328" s="1">
        <v>0</v>
      </c>
      <c r="G328" s="1">
        <v>2</v>
      </c>
      <c r="H328" s="1">
        <f t="shared" si="13"/>
        <v>0.66666666666666663</v>
      </c>
      <c r="I328" s="1">
        <f t="shared" si="14"/>
        <v>1.1547005383792517</v>
      </c>
      <c r="J328" s="1">
        <v>661</v>
      </c>
      <c r="K328" s="1">
        <v>84480</v>
      </c>
    </row>
    <row r="329" spans="1:11">
      <c r="A329" s="3">
        <v>36341</v>
      </c>
      <c r="B329" s="1" t="s">
        <v>6298</v>
      </c>
      <c r="C329" s="2">
        <v>1</v>
      </c>
      <c r="D329" s="1" t="s">
        <v>6299</v>
      </c>
      <c r="E329" s="1">
        <v>0</v>
      </c>
      <c r="F329" s="1">
        <v>2</v>
      </c>
      <c r="G329" s="1">
        <v>0</v>
      </c>
      <c r="H329" s="1">
        <f t="shared" si="13"/>
        <v>0.66666666666666663</v>
      </c>
      <c r="I329" s="1">
        <f t="shared" si="14"/>
        <v>1.1547005383792517</v>
      </c>
      <c r="J329" s="1">
        <v>661</v>
      </c>
      <c r="K329" s="1">
        <v>84480</v>
      </c>
    </row>
    <row r="330" spans="1:11">
      <c r="A330" s="3">
        <v>36341</v>
      </c>
      <c r="B330" s="1" t="s">
        <v>6300</v>
      </c>
      <c r="C330" s="2">
        <v>2</v>
      </c>
      <c r="D330" s="1" t="s">
        <v>6301</v>
      </c>
      <c r="E330" s="1">
        <v>0</v>
      </c>
      <c r="F330" s="1">
        <v>0</v>
      </c>
      <c r="G330" s="1">
        <v>0</v>
      </c>
      <c r="H330" s="1">
        <f t="shared" si="13"/>
        <v>0</v>
      </c>
      <c r="I330" s="1">
        <f t="shared" si="14"/>
        <v>0</v>
      </c>
      <c r="J330" s="1">
        <v>661</v>
      </c>
      <c r="K330" s="1">
        <v>84480</v>
      </c>
    </row>
    <row r="331" spans="1:11">
      <c r="A331" s="3">
        <v>36341</v>
      </c>
      <c r="B331" s="1" t="s">
        <v>6302</v>
      </c>
      <c r="C331" s="2">
        <v>3</v>
      </c>
      <c r="D331" s="1" t="s">
        <v>6303</v>
      </c>
      <c r="E331" s="1">
        <v>0</v>
      </c>
      <c r="F331" s="1">
        <v>0</v>
      </c>
      <c r="G331" s="1">
        <v>0</v>
      </c>
      <c r="H331" s="1">
        <f t="shared" si="13"/>
        <v>0</v>
      </c>
      <c r="I331" s="1">
        <f t="shared" si="14"/>
        <v>0</v>
      </c>
      <c r="J331" s="1">
        <v>661</v>
      </c>
      <c r="K331" s="1">
        <v>84480</v>
      </c>
    </row>
    <row r="332" spans="1:11">
      <c r="A332" s="3">
        <v>36348</v>
      </c>
      <c r="B332" s="1" t="s">
        <v>6304</v>
      </c>
      <c r="C332" s="2">
        <v>1</v>
      </c>
      <c r="D332" s="1" t="s">
        <v>6305</v>
      </c>
      <c r="E332" s="1">
        <v>6</v>
      </c>
      <c r="F332" s="1">
        <v>13</v>
      </c>
      <c r="G332" s="1">
        <v>10</v>
      </c>
      <c r="H332" s="1">
        <f t="shared" si="13"/>
        <v>9.6666666666666661</v>
      </c>
      <c r="I332" s="1">
        <f t="shared" si="14"/>
        <v>3.5118845842842474</v>
      </c>
      <c r="J332" s="1">
        <v>661</v>
      </c>
      <c r="K332" s="1">
        <v>84480</v>
      </c>
    </row>
    <row r="333" spans="1:11">
      <c r="A333" s="3">
        <v>36348</v>
      </c>
      <c r="B333" s="1" t="s">
        <v>6306</v>
      </c>
      <c r="C333" s="2">
        <v>2</v>
      </c>
      <c r="D333" s="1" t="s">
        <v>6307</v>
      </c>
      <c r="E333" s="1">
        <v>1</v>
      </c>
      <c r="F333" s="1">
        <v>1</v>
      </c>
      <c r="G333" s="1">
        <v>14</v>
      </c>
      <c r="H333" s="1">
        <f t="shared" si="13"/>
        <v>5.333333333333333</v>
      </c>
      <c r="I333" s="1">
        <f t="shared" si="14"/>
        <v>7.5055534994651349</v>
      </c>
      <c r="J333" s="1">
        <v>661</v>
      </c>
      <c r="K333" s="1">
        <v>84480</v>
      </c>
    </row>
    <row r="334" spans="1:11">
      <c r="A334" s="3">
        <v>36348</v>
      </c>
      <c r="B334" s="1" t="s">
        <v>6308</v>
      </c>
      <c r="C334" s="2">
        <v>3</v>
      </c>
      <c r="D334" s="1" t="s">
        <v>6309</v>
      </c>
      <c r="E334" s="1">
        <v>2</v>
      </c>
      <c r="F334" s="1">
        <v>5</v>
      </c>
      <c r="G334" s="1">
        <v>7</v>
      </c>
      <c r="H334" s="1">
        <f t="shared" si="13"/>
        <v>4.666666666666667</v>
      </c>
      <c r="I334" s="1">
        <f t="shared" si="14"/>
        <v>2.5166114784235836</v>
      </c>
      <c r="J334" s="1">
        <v>661</v>
      </c>
      <c r="K334" s="1">
        <v>84480</v>
      </c>
    </row>
    <row r="335" spans="1:11">
      <c r="A335" s="3">
        <v>36355</v>
      </c>
      <c r="B335" s="1" t="s">
        <v>6310</v>
      </c>
      <c r="C335" s="2">
        <v>1</v>
      </c>
      <c r="D335" s="1" t="s">
        <v>6311</v>
      </c>
      <c r="E335" s="1">
        <v>9</v>
      </c>
      <c r="F335" s="1">
        <v>7</v>
      </c>
      <c r="G335" s="1">
        <v>12</v>
      </c>
      <c r="H335" s="1">
        <f t="shared" si="13"/>
        <v>9.3333333333333339</v>
      </c>
      <c r="I335" s="1">
        <f t="shared" si="14"/>
        <v>2.5166114784235849</v>
      </c>
      <c r="J335" s="1">
        <v>661</v>
      </c>
      <c r="K335" s="1">
        <v>84480</v>
      </c>
    </row>
    <row r="336" spans="1:11">
      <c r="A336" s="3">
        <v>36355</v>
      </c>
      <c r="B336" s="1" t="s">
        <v>6312</v>
      </c>
      <c r="C336" s="2">
        <v>2</v>
      </c>
      <c r="D336" s="1" t="s">
        <v>6313</v>
      </c>
      <c r="E336" s="1">
        <v>2</v>
      </c>
      <c r="F336" s="1">
        <v>9</v>
      </c>
      <c r="G336" s="1">
        <v>8</v>
      </c>
      <c r="H336" s="1">
        <f t="shared" si="13"/>
        <v>6.333333333333333</v>
      </c>
      <c r="I336" s="1">
        <f t="shared" si="14"/>
        <v>3.7859388972001828</v>
      </c>
      <c r="J336" s="1">
        <v>661</v>
      </c>
      <c r="K336" s="1">
        <v>84480</v>
      </c>
    </row>
    <row r="337" spans="1:11">
      <c r="A337" s="3">
        <v>36355</v>
      </c>
      <c r="B337" s="1" t="s">
        <v>6314</v>
      </c>
      <c r="C337" s="2">
        <v>3</v>
      </c>
      <c r="D337" s="1" t="s">
        <v>6315</v>
      </c>
      <c r="E337" s="1">
        <v>5</v>
      </c>
      <c r="F337" s="1">
        <v>2</v>
      </c>
      <c r="G337" s="1">
        <v>9</v>
      </c>
      <c r="H337" s="1">
        <f t="shared" si="13"/>
        <v>5.333333333333333</v>
      </c>
      <c r="I337" s="1">
        <f t="shared" si="14"/>
        <v>3.5118845842842465</v>
      </c>
      <c r="J337" s="1">
        <v>661</v>
      </c>
      <c r="K337" s="1">
        <v>84480</v>
      </c>
    </row>
    <row r="338" spans="1:11">
      <c r="A338" s="3">
        <v>36362</v>
      </c>
      <c r="B338" s="1" t="s">
        <v>6316</v>
      </c>
      <c r="C338" s="2">
        <v>1</v>
      </c>
      <c r="D338" s="1" t="s">
        <v>6317</v>
      </c>
      <c r="E338" s="1">
        <v>1</v>
      </c>
      <c r="F338" s="1">
        <v>0</v>
      </c>
      <c r="G338" s="1">
        <v>0</v>
      </c>
      <c r="H338" s="1">
        <f t="shared" si="13"/>
        <v>0.33333333333333331</v>
      </c>
      <c r="I338" s="1">
        <f t="shared" si="14"/>
        <v>0.57735026918962584</v>
      </c>
      <c r="J338" s="1">
        <v>661</v>
      </c>
      <c r="K338" s="1">
        <v>45350</v>
      </c>
    </row>
    <row r="339" spans="1:11">
      <c r="A339" s="3">
        <v>36362</v>
      </c>
      <c r="B339" s="1" t="s">
        <v>6318</v>
      </c>
      <c r="C339" s="2">
        <v>2</v>
      </c>
      <c r="D339" s="1" t="s">
        <v>6319</v>
      </c>
      <c r="E339" s="1">
        <v>1</v>
      </c>
      <c r="F339" s="1">
        <v>0</v>
      </c>
      <c r="G339" s="1">
        <v>0</v>
      </c>
      <c r="H339" s="1">
        <f t="shared" si="13"/>
        <v>0.33333333333333331</v>
      </c>
      <c r="I339" s="1">
        <f t="shared" si="14"/>
        <v>0.57735026918962584</v>
      </c>
      <c r="J339" s="1">
        <v>661</v>
      </c>
      <c r="K339" s="1">
        <v>45350</v>
      </c>
    </row>
    <row r="340" spans="1:11">
      <c r="A340" s="3">
        <v>36362</v>
      </c>
      <c r="B340" s="1" t="s">
        <v>6320</v>
      </c>
      <c r="C340" s="2">
        <v>3</v>
      </c>
      <c r="D340" s="1" t="s">
        <v>6321</v>
      </c>
      <c r="E340" s="1">
        <v>2</v>
      </c>
      <c r="F340" s="1">
        <v>1</v>
      </c>
      <c r="G340" s="1">
        <v>5</v>
      </c>
      <c r="H340" s="1">
        <f t="shared" si="13"/>
        <v>2.6666666666666665</v>
      </c>
      <c r="I340" s="1">
        <f t="shared" si="14"/>
        <v>2.0816659994661331</v>
      </c>
      <c r="J340" s="1">
        <v>661</v>
      </c>
      <c r="K340" s="1">
        <v>45350</v>
      </c>
    </row>
    <row r="341" spans="1:11">
      <c r="A341" s="3">
        <v>36369</v>
      </c>
      <c r="B341" s="1" t="s">
        <v>6322</v>
      </c>
      <c r="C341" s="2">
        <v>1</v>
      </c>
      <c r="D341" s="1" t="s">
        <v>6323</v>
      </c>
      <c r="E341" s="1">
        <v>1</v>
      </c>
      <c r="F341" s="1">
        <v>8</v>
      </c>
      <c r="G341" s="1">
        <v>1</v>
      </c>
      <c r="H341" s="1">
        <f t="shared" si="13"/>
        <v>3.3333333333333335</v>
      </c>
      <c r="I341" s="1">
        <f t="shared" si="14"/>
        <v>4.0414518843273806</v>
      </c>
      <c r="J341" s="1">
        <v>531</v>
      </c>
      <c r="K341" s="1">
        <v>45350</v>
      </c>
    </row>
    <row r="342" spans="1:11">
      <c r="A342" s="3">
        <v>36369</v>
      </c>
      <c r="B342" s="1" t="s">
        <v>6324</v>
      </c>
      <c r="C342" s="2">
        <v>2</v>
      </c>
      <c r="D342" s="1" t="s">
        <v>6325</v>
      </c>
      <c r="E342" s="1">
        <v>1</v>
      </c>
      <c r="F342" s="1">
        <v>1</v>
      </c>
      <c r="G342" s="1">
        <v>1</v>
      </c>
      <c r="H342" s="1">
        <f t="shared" si="13"/>
        <v>1</v>
      </c>
      <c r="I342" s="1">
        <f t="shared" si="14"/>
        <v>0</v>
      </c>
      <c r="J342" s="1">
        <v>531</v>
      </c>
      <c r="K342" s="1">
        <v>45350</v>
      </c>
    </row>
    <row r="343" spans="1:11">
      <c r="A343" s="3">
        <v>36369</v>
      </c>
      <c r="B343" s="1" t="s">
        <v>6326</v>
      </c>
      <c r="C343" s="2">
        <v>3</v>
      </c>
      <c r="D343" s="1" t="s">
        <v>6327</v>
      </c>
      <c r="E343" s="1">
        <v>3</v>
      </c>
      <c r="F343" s="1">
        <v>6</v>
      </c>
      <c r="G343" s="1">
        <v>3</v>
      </c>
      <c r="H343" s="1">
        <f t="shared" si="13"/>
        <v>4</v>
      </c>
      <c r="I343" s="1">
        <f t="shared" si="14"/>
        <v>1.7320508075688772</v>
      </c>
      <c r="J343" s="1">
        <v>531</v>
      </c>
      <c r="K343" s="1">
        <v>45350</v>
      </c>
    </row>
    <row r="344" spans="1:11">
      <c r="A344" s="3">
        <v>36376</v>
      </c>
      <c r="B344" s="1" t="s">
        <v>6328</v>
      </c>
      <c r="C344" s="2">
        <v>1</v>
      </c>
      <c r="D344" s="1" t="s">
        <v>6329</v>
      </c>
      <c r="E344" s="1">
        <v>1</v>
      </c>
      <c r="F344" s="1">
        <v>3</v>
      </c>
      <c r="G344" s="1">
        <v>2</v>
      </c>
      <c r="H344" s="1">
        <f t="shared" si="13"/>
        <v>2</v>
      </c>
      <c r="I344" s="1">
        <f t="shared" si="14"/>
        <v>1</v>
      </c>
      <c r="J344" s="1">
        <v>531</v>
      </c>
      <c r="K344" s="1">
        <v>45352</v>
      </c>
    </row>
    <row r="345" spans="1:11">
      <c r="A345" s="3">
        <v>36376</v>
      </c>
      <c r="B345" s="1" t="s">
        <v>6330</v>
      </c>
      <c r="C345" s="2">
        <v>2</v>
      </c>
      <c r="D345" s="1" t="s">
        <v>6331</v>
      </c>
      <c r="E345" s="1">
        <v>3</v>
      </c>
      <c r="F345" s="1">
        <v>1</v>
      </c>
      <c r="G345" s="1">
        <v>1</v>
      </c>
      <c r="H345" s="1">
        <f t="shared" si="13"/>
        <v>1.6666666666666667</v>
      </c>
      <c r="I345" s="1">
        <f t="shared" si="14"/>
        <v>1.1547005383792515</v>
      </c>
      <c r="J345" s="1">
        <v>531</v>
      </c>
      <c r="K345" s="1">
        <v>45352</v>
      </c>
    </row>
    <row r="346" spans="1:11">
      <c r="A346" s="3">
        <v>36376</v>
      </c>
      <c r="B346" s="1" t="s">
        <v>6332</v>
      </c>
      <c r="C346" s="2">
        <v>3</v>
      </c>
      <c r="D346" s="1" t="s">
        <v>6333</v>
      </c>
      <c r="E346" s="1">
        <v>0</v>
      </c>
      <c r="F346" s="1">
        <v>3</v>
      </c>
      <c r="G346" s="1">
        <v>1</v>
      </c>
      <c r="H346" s="1">
        <f t="shared" si="13"/>
        <v>1.3333333333333333</v>
      </c>
      <c r="I346" s="1">
        <f t="shared" si="14"/>
        <v>1.5275252316519468</v>
      </c>
      <c r="J346" s="1">
        <v>531</v>
      </c>
      <c r="K346" s="1">
        <v>45352</v>
      </c>
    </row>
    <row r="347" spans="1:11">
      <c r="A347" s="3">
        <v>36383</v>
      </c>
      <c r="B347" s="1" t="s">
        <v>6334</v>
      </c>
      <c r="C347" s="2">
        <v>1</v>
      </c>
      <c r="D347" s="1" t="s">
        <v>6335</v>
      </c>
      <c r="E347" s="1">
        <v>1</v>
      </c>
      <c r="F347" s="1">
        <v>2</v>
      </c>
      <c r="G347" s="1">
        <v>0</v>
      </c>
      <c r="H347" s="1">
        <f t="shared" si="13"/>
        <v>1</v>
      </c>
      <c r="I347" s="1">
        <f t="shared" si="14"/>
        <v>1</v>
      </c>
      <c r="J347" s="1">
        <v>531</v>
      </c>
      <c r="K347" s="1">
        <v>45352</v>
      </c>
    </row>
    <row r="348" spans="1:11">
      <c r="A348" s="3">
        <v>36383</v>
      </c>
      <c r="B348" s="1" t="s">
        <v>6336</v>
      </c>
      <c r="C348" s="2">
        <v>2</v>
      </c>
      <c r="D348" s="1" t="s">
        <v>6337</v>
      </c>
      <c r="E348" s="1">
        <v>0</v>
      </c>
      <c r="F348" s="1">
        <v>3</v>
      </c>
      <c r="G348" s="1">
        <v>1</v>
      </c>
      <c r="H348" s="1">
        <f t="shared" si="13"/>
        <v>1.3333333333333333</v>
      </c>
      <c r="I348" s="1">
        <f t="shared" si="14"/>
        <v>1.5275252316519468</v>
      </c>
      <c r="J348" s="1">
        <v>531</v>
      </c>
      <c r="K348" s="1">
        <v>45352</v>
      </c>
    </row>
    <row r="349" spans="1:11">
      <c r="A349" s="3">
        <v>36383</v>
      </c>
      <c r="B349" s="1" t="s">
        <v>6338</v>
      </c>
      <c r="C349" s="2">
        <v>3</v>
      </c>
      <c r="D349" s="1" t="s">
        <v>6339</v>
      </c>
      <c r="E349" s="1">
        <v>3</v>
      </c>
      <c r="F349" s="1">
        <v>0</v>
      </c>
      <c r="G349" s="1">
        <v>0</v>
      </c>
      <c r="H349" s="1">
        <f t="shared" si="13"/>
        <v>1</v>
      </c>
      <c r="I349" s="1">
        <f t="shared" si="14"/>
        <v>1.7320508075688772</v>
      </c>
      <c r="J349" s="1">
        <v>531</v>
      </c>
      <c r="K349" s="1">
        <v>45352</v>
      </c>
    </row>
    <row r="350" spans="1:11">
      <c r="A350" s="3">
        <v>36390</v>
      </c>
      <c r="B350" s="1" t="s">
        <v>6340</v>
      </c>
      <c r="C350" s="2">
        <v>1</v>
      </c>
      <c r="D350" s="1" t="s">
        <v>6341</v>
      </c>
      <c r="E350" s="1">
        <v>3</v>
      </c>
      <c r="F350" s="1">
        <v>5</v>
      </c>
      <c r="G350" s="1">
        <v>2</v>
      </c>
      <c r="H350" s="1">
        <f t="shared" si="13"/>
        <v>3.3333333333333335</v>
      </c>
      <c r="I350" s="1">
        <f t="shared" si="14"/>
        <v>1.5275252316519463</v>
      </c>
      <c r="J350" s="1">
        <v>531</v>
      </c>
      <c r="K350" s="1">
        <v>45352</v>
      </c>
    </row>
    <row r="351" spans="1:11">
      <c r="A351" s="3">
        <v>36390</v>
      </c>
      <c r="B351" s="1" t="s">
        <v>6342</v>
      </c>
      <c r="C351" s="2">
        <v>2</v>
      </c>
      <c r="D351" s="1" t="s">
        <v>6343</v>
      </c>
      <c r="E351" s="1">
        <v>4</v>
      </c>
      <c r="F351" s="1">
        <v>6</v>
      </c>
      <c r="G351" s="1">
        <v>0</v>
      </c>
      <c r="H351" s="1">
        <f t="shared" si="13"/>
        <v>3.3333333333333335</v>
      </c>
      <c r="I351" s="1">
        <f t="shared" si="14"/>
        <v>3.0550504633038931</v>
      </c>
      <c r="J351" s="1">
        <v>531</v>
      </c>
      <c r="K351" s="1">
        <v>45352</v>
      </c>
    </row>
    <row r="352" spans="1:11">
      <c r="A352" s="3">
        <v>36390</v>
      </c>
      <c r="B352" s="1" t="s">
        <v>6344</v>
      </c>
      <c r="C352" s="2">
        <v>3</v>
      </c>
      <c r="D352" s="1" t="s">
        <v>6345</v>
      </c>
      <c r="E352" s="1">
        <v>1</v>
      </c>
      <c r="F352" s="1">
        <v>15</v>
      </c>
      <c r="G352" s="1">
        <v>3</v>
      </c>
      <c r="H352" s="1">
        <f t="shared" si="13"/>
        <v>6.333333333333333</v>
      </c>
      <c r="I352" s="1">
        <f t="shared" si="14"/>
        <v>7.5718777944003648</v>
      </c>
      <c r="J352" s="1">
        <v>531</v>
      </c>
      <c r="K352" s="1">
        <v>45352</v>
      </c>
    </row>
    <row r="353" spans="1:11">
      <c r="A353" s="3">
        <v>36308</v>
      </c>
      <c r="B353" s="1" t="s">
        <v>6346</v>
      </c>
      <c r="C353" s="2">
        <v>1</v>
      </c>
      <c r="D353" s="1" t="s">
        <v>6347</v>
      </c>
      <c r="E353" s="1">
        <v>6</v>
      </c>
      <c r="F353" s="1">
        <v>5</v>
      </c>
      <c r="G353" s="1">
        <v>5</v>
      </c>
      <c r="H353" s="1">
        <f t="shared" si="13"/>
        <v>5.333333333333333</v>
      </c>
      <c r="I353" s="1">
        <f t="shared" si="14"/>
        <v>0.57735026918962784</v>
      </c>
      <c r="J353" s="1">
        <v>661</v>
      </c>
      <c r="K353" s="1">
        <v>1667</v>
      </c>
    </row>
    <row r="354" spans="1:11">
      <c r="A354" s="3">
        <v>36308</v>
      </c>
      <c r="B354" s="1" t="s">
        <v>6348</v>
      </c>
      <c r="C354" s="2">
        <v>2</v>
      </c>
      <c r="D354" s="1" t="s">
        <v>6349</v>
      </c>
      <c r="E354" s="1">
        <v>6</v>
      </c>
      <c r="F354" s="1">
        <v>4</v>
      </c>
      <c r="G354" s="1">
        <v>4</v>
      </c>
      <c r="H354" s="1">
        <f t="shared" si="13"/>
        <v>4.666666666666667</v>
      </c>
      <c r="I354" s="1">
        <f t="shared" si="14"/>
        <v>1.1547005383792526</v>
      </c>
      <c r="J354" s="1">
        <v>661</v>
      </c>
      <c r="K354" s="1">
        <v>1667</v>
      </c>
    </row>
    <row r="355" spans="1:11">
      <c r="A355" s="3">
        <v>36308</v>
      </c>
      <c r="B355" s="1" t="s">
        <v>6350</v>
      </c>
      <c r="C355" s="2">
        <v>3</v>
      </c>
      <c r="D355" s="1" t="s">
        <v>6351</v>
      </c>
      <c r="E355" s="1">
        <v>4</v>
      </c>
      <c r="F355" s="1">
        <v>9</v>
      </c>
      <c r="G355" s="1">
        <v>4</v>
      </c>
      <c r="H355" s="1">
        <f t="shared" si="13"/>
        <v>5.666666666666667</v>
      </c>
      <c r="I355" s="1">
        <f t="shared" si="14"/>
        <v>2.8867513459481291</v>
      </c>
      <c r="J355" s="1">
        <v>661</v>
      </c>
      <c r="K355" s="1">
        <v>1667</v>
      </c>
    </row>
    <row r="356" spans="1:11">
      <c r="A356" s="3">
        <v>36313</v>
      </c>
      <c r="B356" s="1" t="s">
        <v>6352</v>
      </c>
      <c r="C356" s="2">
        <v>1</v>
      </c>
      <c r="D356" s="1" t="s">
        <v>6353</v>
      </c>
      <c r="E356" s="1">
        <v>3</v>
      </c>
      <c r="F356" s="1">
        <v>0</v>
      </c>
      <c r="G356" s="1">
        <v>3</v>
      </c>
      <c r="H356" s="1">
        <f t="shared" si="13"/>
        <v>2</v>
      </c>
      <c r="I356" s="1">
        <f t="shared" si="14"/>
        <v>1.7320508075688772</v>
      </c>
      <c r="J356" s="1">
        <v>661</v>
      </c>
      <c r="K356" s="1">
        <v>1667</v>
      </c>
    </row>
    <row r="357" spans="1:11">
      <c r="A357" s="3">
        <v>36313</v>
      </c>
      <c r="B357" s="1" t="s">
        <v>6354</v>
      </c>
      <c r="C357" s="2">
        <v>2</v>
      </c>
      <c r="D357" s="1" t="s">
        <v>6355</v>
      </c>
      <c r="E357" s="1">
        <v>2</v>
      </c>
      <c r="F357" s="1">
        <v>0</v>
      </c>
      <c r="G357" s="1">
        <v>6</v>
      </c>
      <c r="H357" s="1">
        <f t="shared" si="13"/>
        <v>2.6666666666666665</v>
      </c>
      <c r="I357" s="1">
        <f t="shared" si="14"/>
        <v>3.0550504633038935</v>
      </c>
      <c r="J357" s="1">
        <v>661</v>
      </c>
      <c r="K357" s="1">
        <v>1667</v>
      </c>
    </row>
    <row r="358" spans="1:11">
      <c r="A358" s="3">
        <v>36313</v>
      </c>
      <c r="B358" s="1" t="s">
        <v>6356</v>
      </c>
      <c r="C358" s="2">
        <v>3</v>
      </c>
      <c r="D358" s="1" t="s">
        <v>6357</v>
      </c>
      <c r="E358" s="1">
        <v>3</v>
      </c>
      <c r="F358" s="1">
        <v>5</v>
      </c>
      <c r="G358" s="1">
        <v>1</v>
      </c>
      <c r="H358" s="1">
        <f t="shared" si="13"/>
        <v>3</v>
      </c>
      <c r="I358" s="1">
        <f t="shared" si="14"/>
        <v>2</v>
      </c>
      <c r="J358" s="1">
        <v>661</v>
      </c>
      <c r="K358" s="1">
        <v>1667</v>
      </c>
    </row>
    <row r="359" spans="1:11">
      <c r="A359" s="3">
        <v>36320</v>
      </c>
      <c r="B359" s="1" t="s">
        <v>6358</v>
      </c>
      <c r="C359" s="2">
        <v>1</v>
      </c>
      <c r="D359" s="1" t="s">
        <v>6359</v>
      </c>
      <c r="E359" s="1">
        <v>0</v>
      </c>
      <c r="F359" s="1">
        <v>1</v>
      </c>
      <c r="G359" s="1">
        <v>0</v>
      </c>
      <c r="H359" s="1">
        <f t="shared" si="13"/>
        <v>0.33333333333333331</v>
      </c>
      <c r="I359" s="1">
        <f t="shared" si="14"/>
        <v>0.57735026918962584</v>
      </c>
      <c r="J359" s="1">
        <v>661</v>
      </c>
      <c r="K359" s="1">
        <v>1667</v>
      </c>
    </row>
    <row r="360" spans="1:11">
      <c r="A360" s="3">
        <v>36320</v>
      </c>
      <c r="B360" s="1" t="s">
        <v>6360</v>
      </c>
      <c r="C360" s="2">
        <v>2</v>
      </c>
      <c r="D360" s="1" t="s">
        <v>6361</v>
      </c>
      <c r="E360" s="1">
        <v>1</v>
      </c>
      <c r="F360" s="1">
        <v>2</v>
      </c>
      <c r="G360" s="1">
        <v>1</v>
      </c>
      <c r="H360" s="1">
        <f t="shared" si="13"/>
        <v>1.3333333333333333</v>
      </c>
      <c r="I360" s="1">
        <f t="shared" si="14"/>
        <v>0.57735026918962584</v>
      </c>
      <c r="J360" s="1">
        <v>661</v>
      </c>
      <c r="K360" s="1">
        <v>1667</v>
      </c>
    </row>
    <row r="361" spans="1:11">
      <c r="A361" s="3">
        <v>36320</v>
      </c>
      <c r="B361" s="1" t="s">
        <v>6362</v>
      </c>
      <c r="C361" s="2">
        <v>3</v>
      </c>
      <c r="D361" s="1" t="s">
        <v>6091</v>
      </c>
      <c r="E361" s="1">
        <v>3</v>
      </c>
      <c r="F361" s="1">
        <v>2</v>
      </c>
      <c r="G361" s="1">
        <v>1</v>
      </c>
      <c r="H361" s="1">
        <f t="shared" si="13"/>
        <v>2</v>
      </c>
      <c r="I361" s="1">
        <f t="shared" si="14"/>
        <v>1</v>
      </c>
      <c r="J361" s="1">
        <v>661</v>
      </c>
      <c r="K361" s="1">
        <v>1667</v>
      </c>
    </row>
    <row r="362" spans="1:11">
      <c r="A362" s="3">
        <v>36327</v>
      </c>
      <c r="B362" s="1" t="s">
        <v>6092</v>
      </c>
      <c r="C362" s="2">
        <v>1</v>
      </c>
      <c r="D362" s="1" t="s">
        <v>6093</v>
      </c>
      <c r="E362" s="1">
        <v>1</v>
      </c>
      <c r="F362" s="1">
        <v>1</v>
      </c>
      <c r="G362" s="1">
        <v>1</v>
      </c>
      <c r="H362" s="1">
        <f t="shared" si="13"/>
        <v>1</v>
      </c>
      <c r="I362" s="1">
        <f t="shared" si="14"/>
        <v>0</v>
      </c>
      <c r="J362" s="1">
        <v>661</v>
      </c>
      <c r="K362" s="1">
        <v>1667</v>
      </c>
    </row>
    <row r="363" spans="1:11">
      <c r="A363" s="3">
        <v>36327</v>
      </c>
      <c r="B363" s="1" t="s">
        <v>6094</v>
      </c>
      <c r="C363" s="2">
        <v>2</v>
      </c>
      <c r="D363" s="1" t="s">
        <v>6095</v>
      </c>
      <c r="E363" s="1">
        <v>0</v>
      </c>
      <c r="F363" s="1">
        <v>0</v>
      </c>
      <c r="G363" s="1">
        <v>0</v>
      </c>
      <c r="H363" s="1">
        <f t="shared" si="13"/>
        <v>0</v>
      </c>
      <c r="I363" s="1">
        <f t="shared" si="14"/>
        <v>0</v>
      </c>
      <c r="J363" s="1">
        <v>661</v>
      </c>
      <c r="K363" s="1">
        <v>1667</v>
      </c>
    </row>
    <row r="364" spans="1:11">
      <c r="A364" s="3">
        <v>36327</v>
      </c>
      <c r="B364" s="1" t="s">
        <v>6096</v>
      </c>
      <c r="C364" s="2">
        <v>3</v>
      </c>
      <c r="D364" s="1" t="s">
        <v>6097</v>
      </c>
      <c r="E364" s="1">
        <v>2</v>
      </c>
      <c r="F364" s="1">
        <v>0</v>
      </c>
      <c r="G364" s="1">
        <v>2</v>
      </c>
      <c r="H364" s="1">
        <f t="shared" si="13"/>
        <v>1.3333333333333333</v>
      </c>
      <c r="I364" s="1">
        <f t="shared" si="14"/>
        <v>1.1547005383792517</v>
      </c>
      <c r="J364" s="1">
        <v>661</v>
      </c>
      <c r="K364" s="1">
        <v>1667</v>
      </c>
    </row>
    <row r="365" spans="1:11">
      <c r="A365" s="3">
        <v>36334</v>
      </c>
      <c r="B365" s="1" t="s">
        <v>6098</v>
      </c>
      <c r="C365" s="2">
        <v>1</v>
      </c>
      <c r="D365" s="1" t="s">
        <v>6099</v>
      </c>
      <c r="E365" s="1">
        <v>1</v>
      </c>
      <c r="F365" s="1">
        <v>1</v>
      </c>
      <c r="G365" s="1">
        <v>1</v>
      </c>
      <c r="H365" s="1">
        <f t="shared" si="13"/>
        <v>1</v>
      </c>
      <c r="I365" s="1">
        <f t="shared" si="14"/>
        <v>0</v>
      </c>
      <c r="J365" s="1">
        <v>661</v>
      </c>
      <c r="K365" s="1">
        <v>1667</v>
      </c>
    </row>
    <row r="366" spans="1:11">
      <c r="A366" s="3">
        <v>36334</v>
      </c>
      <c r="B366" s="1" t="s">
        <v>6100</v>
      </c>
      <c r="C366" s="2">
        <v>2</v>
      </c>
      <c r="D366" s="1" t="s">
        <v>6101</v>
      </c>
      <c r="E366" s="1">
        <v>0</v>
      </c>
      <c r="F366" s="1">
        <v>0</v>
      </c>
      <c r="G366" s="1">
        <v>0</v>
      </c>
      <c r="H366" s="1">
        <f t="shared" si="13"/>
        <v>0</v>
      </c>
      <c r="I366" s="1">
        <f t="shared" si="14"/>
        <v>0</v>
      </c>
      <c r="J366" s="1">
        <v>661</v>
      </c>
      <c r="K366" s="1">
        <v>1667</v>
      </c>
    </row>
    <row r="367" spans="1:11">
      <c r="A367" s="3">
        <v>36334</v>
      </c>
      <c r="B367" s="1" t="s">
        <v>6102</v>
      </c>
      <c r="C367" s="2">
        <v>3</v>
      </c>
      <c r="D367" s="1" t="s">
        <v>6103</v>
      </c>
      <c r="E367" s="1">
        <v>0</v>
      </c>
      <c r="F367" s="1">
        <v>0</v>
      </c>
      <c r="G367" s="1">
        <v>1</v>
      </c>
      <c r="H367" s="1">
        <f t="shared" si="13"/>
        <v>0.33333333333333331</v>
      </c>
      <c r="I367" s="1">
        <f t="shared" si="14"/>
        <v>0.57735026918962584</v>
      </c>
      <c r="J367" s="1">
        <v>661</v>
      </c>
      <c r="K367" s="1">
        <v>1667</v>
      </c>
    </row>
    <row r="368" spans="1:11">
      <c r="A368" s="3">
        <v>36341</v>
      </c>
      <c r="B368" s="1" t="s">
        <v>6104</v>
      </c>
      <c r="C368" s="2">
        <v>1</v>
      </c>
      <c r="D368" s="1" t="s">
        <v>6105</v>
      </c>
      <c r="E368" s="1">
        <v>0</v>
      </c>
      <c r="F368" s="1">
        <v>0</v>
      </c>
      <c r="G368" s="1">
        <v>1</v>
      </c>
      <c r="H368" s="1">
        <f t="shared" si="13"/>
        <v>0.33333333333333331</v>
      </c>
      <c r="I368" s="1">
        <f t="shared" si="14"/>
        <v>0.57735026918962584</v>
      </c>
      <c r="J368" s="1">
        <v>661</v>
      </c>
      <c r="K368" s="1">
        <v>1667</v>
      </c>
    </row>
    <row r="369" spans="1:11">
      <c r="A369" s="3">
        <v>36341</v>
      </c>
      <c r="B369" s="1" t="s">
        <v>6106</v>
      </c>
      <c r="C369" s="2">
        <v>2</v>
      </c>
      <c r="D369" s="1" t="s">
        <v>6107</v>
      </c>
      <c r="E369" s="1">
        <v>1</v>
      </c>
      <c r="F369" s="1">
        <v>0</v>
      </c>
      <c r="G369" s="1">
        <v>1</v>
      </c>
      <c r="H369" s="1">
        <f t="shared" si="13"/>
        <v>0.66666666666666663</v>
      </c>
      <c r="I369" s="1">
        <f t="shared" si="14"/>
        <v>0.57735026918962584</v>
      </c>
      <c r="J369" s="1">
        <v>661</v>
      </c>
      <c r="K369" s="1">
        <v>1667</v>
      </c>
    </row>
    <row r="370" spans="1:11">
      <c r="A370" s="3">
        <v>36341</v>
      </c>
      <c r="B370" s="1" t="s">
        <v>6108</v>
      </c>
      <c r="C370" s="2">
        <v>3</v>
      </c>
      <c r="D370" s="1" t="s">
        <v>6109</v>
      </c>
      <c r="E370" s="1">
        <v>0</v>
      </c>
      <c r="F370" s="1">
        <v>0</v>
      </c>
      <c r="G370" s="1">
        <v>0</v>
      </c>
      <c r="H370" s="1">
        <f t="shared" si="13"/>
        <v>0</v>
      </c>
      <c r="I370" s="1">
        <f t="shared" si="14"/>
        <v>0</v>
      </c>
      <c r="J370" s="1">
        <v>661</v>
      </c>
      <c r="K370" s="1">
        <v>1667</v>
      </c>
    </row>
    <row r="371" spans="1:11">
      <c r="A371" s="3">
        <v>36348</v>
      </c>
      <c r="B371" s="1" t="s">
        <v>6110</v>
      </c>
      <c r="C371" s="2">
        <v>1</v>
      </c>
      <c r="D371" s="1" t="s">
        <v>6111</v>
      </c>
      <c r="E371" s="1">
        <v>1</v>
      </c>
      <c r="F371" s="1">
        <v>3</v>
      </c>
      <c r="G371" s="1">
        <v>0</v>
      </c>
      <c r="H371" s="1">
        <f t="shared" si="13"/>
        <v>1.3333333333333333</v>
      </c>
      <c r="I371" s="1">
        <f t="shared" si="14"/>
        <v>1.5275252316519468</v>
      </c>
      <c r="J371" s="1">
        <v>661</v>
      </c>
      <c r="K371" s="1">
        <v>1667</v>
      </c>
    </row>
    <row r="372" spans="1:11">
      <c r="A372" s="3">
        <v>36348</v>
      </c>
      <c r="B372" s="1" t="s">
        <v>6112</v>
      </c>
      <c r="C372" s="2">
        <v>2</v>
      </c>
      <c r="D372" s="1" t="s">
        <v>6113</v>
      </c>
      <c r="E372" s="1">
        <v>1</v>
      </c>
      <c r="F372" s="1">
        <v>3</v>
      </c>
      <c r="G372" s="1">
        <v>5</v>
      </c>
      <c r="H372" s="1">
        <f t="shared" si="13"/>
        <v>3</v>
      </c>
      <c r="I372" s="1">
        <f t="shared" si="14"/>
        <v>2</v>
      </c>
      <c r="J372" s="1">
        <v>661</v>
      </c>
      <c r="K372" s="1">
        <v>1667</v>
      </c>
    </row>
    <row r="373" spans="1:11">
      <c r="A373" s="3">
        <v>36348</v>
      </c>
      <c r="B373" s="1" t="s">
        <v>6114</v>
      </c>
      <c r="C373" s="2">
        <v>3</v>
      </c>
      <c r="D373" s="1" t="s">
        <v>6115</v>
      </c>
      <c r="E373" s="1">
        <v>2</v>
      </c>
      <c r="F373" s="1">
        <v>0</v>
      </c>
      <c r="G373" s="1">
        <v>0</v>
      </c>
      <c r="H373" s="1">
        <f t="shared" si="13"/>
        <v>0.66666666666666663</v>
      </c>
      <c r="I373" s="1">
        <f t="shared" si="14"/>
        <v>1.1547005383792517</v>
      </c>
      <c r="J373" s="1">
        <v>661</v>
      </c>
      <c r="K373" s="1">
        <v>1667</v>
      </c>
    </row>
    <row r="374" spans="1:11">
      <c r="A374" s="3">
        <v>36355</v>
      </c>
      <c r="B374" s="1" t="s">
        <v>6116</v>
      </c>
      <c r="C374" s="2">
        <v>1</v>
      </c>
      <c r="D374" s="1" t="s">
        <v>6117</v>
      </c>
      <c r="E374" s="1">
        <v>3</v>
      </c>
      <c r="F374" s="1">
        <v>1</v>
      </c>
      <c r="G374" s="1">
        <v>4</v>
      </c>
      <c r="H374" s="1">
        <f t="shared" si="13"/>
        <v>2.6666666666666665</v>
      </c>
      <c r="I374" s="1">
        <f t="shared" si="14"/>
        <v>1.5275252316519468</v>
      </c>
      <c r="J374" s="1">
        <v>661</v>
      </c>
      <c r="K374" s="1">
        <v>1667</v>
      </c>
    </row>
    <row r="375" spans="1:11">
      <c r="A375" s="3">
        <v>36355</v>
      </c>
      <c r="B375" s="1" t="s">
        <v>6118</v>
      </c>
      <c r="C375" s="2">
        <v>2</v>
      </c>
      <c r="D375" s="1" t="s">
        <v>6119</v>
      </c>
      <c r="E375" s="1">
        <v>3</v>
      </c>
      <c r="F375" s="1">
        <v>3</v>
      </c>
      <c r="G375" s="1">
        <v>3</v>
      </c>
      <c r="H375" s="1">
        <f t="shared" si="13"/>
        <v>3</v>
      </c>
      <c r="I375" s="1">
        <f t="shared" si="14"/>
        <v>0</v>
      </c>
      <c r="J375" s="1">
        <v>661</v>
      </c>
      <c r="K375" s="1">
        <v>1667</v>
      </c>
    </row>
    <row r="376" spans="1:11">
      <c r="A376" s="3">
        <v>36355</v>
      </c>
      <c r="B376" s="1" t="s">
        <v>6120</v>
      </c>
      <c r="C376" s="2">
        <v>3</v>
      </c>
      <c r="D376" s="1" t="s">
        <v>6121</v>
      </c>
      <c r="E376" s="1">
        <v>1</v>
      </c>
      <c r="F376" s="1">
        <v>0</v>
      </c>
      <c r="G376" s="1">
        <v>1</v>
      </c>
      <c r="H376" s="1">
        <f t="shared" si="13"/>
        <v>0.66666666666666663</v>
      </c>
      <c r="I376" s="1">
        <f t="shared" si="14"/>
        <v>0.57735026918962584</v>
      </c>
      <c r="J376" s="1">
        <v>661</v>
      </c>
      <c r="K376" s="1">
        <v>1667</v>
      </c>
    </row>
    <row r="377" spans="1:11">
      <c r="A377" s="3">
        <v>36362</v>
      </c>
      <c r="B377" s="1" t="s">
        <v>6122</v>
      </c>
      <c r="C377" s="2">
        <v>1</v>
      </c>
      <c r="D377" s="1" t="s">
        <v>6123</v>
      </c>
      <c r="E377" s="1">
        <v>2</v>
      </c>
      <c r="F377" s="1">
        <v>0</v>
      </c>
      <c r="G377" s="1">
        <v>0</v>
      </c>
      <c r="H377" s="1">
        <f t="shared" si="13"/>
        <v>0.66666666666666663</v>
      </c>
      <c r="I377" s="1">
        <f t="shared" si="14"/>
        <v>1.1547005383792517</v>
      </c>
      <c r="J377" s="1">
        <v>661</v>
      </c>
      <c r="K377" s="1">
        <v>1667</v>
      </c>
    </row>
    <row r="378" spans="1:11">
      <c r="A378" s="3">
        <v>36362</v>
      </c>
      <c r="B378" s="1" t="s">
        <v>6124</v>
      </c>
      <c r="C378" s="2">
        <v>2</v>
      </c>
      <c r="D378" s="1" t="s">
        <v>6125</v>
      </c>
      <c r="E378" s="1">
        <v>0</v>
      </c>
      <c r="F378" s="1">
        <v>0</v>
      </c>
      <c r="G378" s="1">
        <v>0</v>
      </c>
      <c r="H378" s="1">
        <f t="shared" si="13"/>
        <v>0</v>
      </c>
      <c r="I378" s="1">
        <f t="shared" si="14"/>
        <v>0</v>
      </c>
      <c r="J378" s="1">
        <v>661</v>
      </c>
      <c r="K378" s="1">
        <v>1667</v>
      </c>
    </row>
    <row r="379" spans="1:11">
      <c r="A379" s="3">
        <v>36362</v>
      </c>
      <c r="B379" s="1" t="s">
        <v>6126</v>
      </c>
      <c r="C379" s="2">
        <v>3</v>
      </c>
      <c r="D379" s="1" t="s">
        <v>6127</v>
      </c>
      <c r="E379" s="1">
        <v>0</v>
      </c>
      <c r="F379" s="1">
        <v>1</v>
      </c>
      <c r="G379" s="1">
        <v>0</v>
      </c>
      <c r="H379" s="1">
        <f t="shared" si="13"/>
        <v>0.33333333333333331</v>
      </c>
      <c r="I379" s="1">
        <f t="shared" si="14"/>
        <v>0.57735026918962584</v>
      </c>
      <c r="J379" s="1">
        <v>661</v>
      </c>
      <c r="K379" s="1">
        <v>1667</v>
      </c>
    </row>
    <row r="380" spans="1:11">
      <c r="A380" s="3">
        <v>36369</v>
      </c>
      <c r="B380" s="1" t="s">
        <v>6128</v>
      </c>
      <c r="C380" s="2">
        <v>1</v>
      </c>
      <c r="D380" s="1" t="s">
        <v>6129</v>
      </c>
      <c r="E380" s="1">
        <v>0</v>
      </c>
      <c r="F380" s="1">
        <v>0</v>
      </c>
      <c r="G380" s="1">
        <v>0</v>
      </c>
      <c r="H380" s="1">
        <f t="shared" si="13"/>
        <v>0</v>
      </c>
      <c r="I380" s="1">
        <f t="shared" si="14"/>
        <v>0</v>
      </c>
      <c r="J380" s="1">
        <v>531</v>
      </c>
      <c r="K380" s="1">
        <v>1667</v>
      </c>
    </row>
    <row r="381" spans="1:11">
      <c r="A381" s="3">
        <v>36369</v>
      </c>
      <c r="B381" s="1" t="s">
        <v>6130</v>
      </c>
      <c r="C381" s="2">
        <v>2</v>
      </c>
      <c r="D381" s="1" t="s">
        <v>6131</v>
      </c>
      <c r="E381" s="1">
        <v>0</v>
      </c>
      <c r="F381" s="1">
        <v>0</v>
      </c>
      <c r="G381" s="1">
        <v>0</v>
      </c>
      <c r="H381" s="1">
        <f t="shared" si="13"/>
        <v>0</v>
      </c>
      <c r="I381" s="1">
        <f t="shared" si="14"/>
        <v>0</v>
      </c>
      <c r="J381" s="1">
        <v>531</v>
      </c>
      <c r="K381" s="1">
        <v>1667</v>
      </c>
    </row>
    <row r="382" spans="1:11">
      <c r="A382" s="3">
        <v>36369</v>
      </c>
      <c r="B382" s="1" t="s">
        <v>6132</v>
      </c>
      <c r="C382" s="2">
        <v>3</v>
      </c>
      <c r="D382" s="1" t="s">
        <v>6133</v>
      </c>
      <c r="E382" s="1">
        <v>0</v>
      </c>
      <c r="F382" s="1">
        <v>0</v>
      </c>
      <c r="G382" s="1">
        <v>0</v>
      </c>
      <c r="H382" s="1">
        <f t="shared" si="13"/>
        <v>0</v>
      </c>
      <c r="I382" s="1">
        <f t="shared" si="14"/>
        <v>0</v>
      </c>
      <c r="J382" s="1">
        <v>531</v>
      </c>
      <c r="K382" s="1">
        <v>1667</v>
      </c>
    </row>
    <row r="383" spans="1:11">
      <c r="A383" s="3">
        <v>36376</v>
      </c>
      <c r="B383" s="1" t="s">
        <v>6134</v>
      </c>
      <c r="C383" s="2">
        <v>1</v>
      </c>
      <c r="D383" s="1" t="s">
        <v>6135</v>
      </c>
      <c r="E383" s="1">
        <v>0</v>
      </c>
      <c r="F383" s="1">
        <v>0</v>
      </c>
      <c r="G383" s="1">
        <v>0</v>
      </c>
      <c r="H383" s="1">
        <f t="shared" si="13"/>
        <v>0</v>
      </c>
      <c r="I383" s="1">
        <f t="shared" si="14"/>
        <v>0</v>
      </c>
      <c r="J383" s="1">
        <v>531</v>
      </c>
      <c r="K383" s="1">
        <v>1667</v>
      </c>
    </row>
    <row r="384" spans="1:11">
      <c r="A384" s="3">
        <v>36376</v>
      </c>
      <c r="B384" s="1" t="s">
        <v>6136</v>
      </c>
      <c r="C384" s="2">
        <v>2</v>
      </c>
      <c r="D384" s="1" t="s">
        <v>6137</v>
      </c>
      <c r="E384" s="1">
        <v>0</v>
      </c>
      <c r="F384" s="1">
        <v>0</v>
      </c>
      <c r="G384" s="1">
        <v>0</v>
      </c>
      <c r="H384" s="1">
        <f t="shared" si="13"/>
        <v>0</v>
      </c>
      <c r="I384" s="1">
        <f t="shared" si="14"/>
        <v>0</v>
      </c>
      <c r="J384" s="1">
        <v>531</v>
      </c>
      <c r="K384" s="1">
        <v>1667</v>
      </c>
    </row>
    <row r="385" spans="1:11">
      <c r="A385" s="3">
        <v>36376</v>
      </c>
      <c r="B385" s="1" t="s">
        <v>6138</v>
      </c>
      <c r="C385" s="2">
        <v>3</v>
      </c>
      <c r="D385" s="1" t="s">
        <v>6139</v>
      </c>
      <c r="E385" s="1">
        <v>0</v>
      </c>
      <c r="F385" s="1">
        <v>1</v>
      </c>
      <c r="G385" s="1">
        <v>1</v>
      </c>
      <c r="H385" s="1">
        <f t="shared" si="13"/>
        <v>0.66666666666666663</v>
      </c>
      <c r="I385" s="1">
        <f t="shared" si="14"/>
        <v>0.57735026918962584</v>
      </c>
      <c r="J385" s="1">
        <v>531</v>
      </c>
      <c r="K385" s="1">
        <v>1667</v>
      </c>
    </row>
    <row r="386" spans="1:11">
      <c r="A386" s="3">
        <v>36383</v>
      </c>
      <c r="B386" s="1" t="s">
        <v>6140</v>
      </c>
      <c r="C386" s="2">
        <v>1</v>
      </c>
      <c r="D386" s="1" t="s">
        <v>6141</v>
      </c>
      <c r="E386" s="1">
        <v>0</v>
      </c>
      <c r="F386" s="1">
        <v>0</v>
      </c>
      <c r="G386" s="1">
        <v>0</v>
      </c>
      <c r="H386" s="1">
        <f t="shared" ref="H386:H449" si="15">AVERAGE(E386:G386)</f>
        <v>0</v>
      </c>
      <c r="I386" s="1">
        <f t="shared" ref="I386:I449" si="16">STDEV(E386:G386)</f>
        <v>0</v>
      </c>
      <c r="J386" s="1">
        <v>531</v>
      </c>
      <c r="K386" s="1">
        <v>1667</v>
      </c>
    </row>
    <row r="387" spans="1:11">
      <c r="A387" s="3">
        <v>36383</v>
      </c>
      <c r="B387" s="1" t="s">
        <v>6142</v>
      </c>
      <c r="C387" s="2">
        <v>2</v>
      </c>
      <c r="D387" s="1" t="s">
        <v>6143</v>
      </c>
      <c r="E387" s="1">
        <v>0</v>
      </c>
      <c r="F387" s="1">
        <v>0</v>
      </c>
      <c r="G387" s="1">
        <v>0</v>
      </c>
      <c r="H387" s="1">
        <f t="shared" si="15"/>
        <v>0</v>
      </c>
      <c r="I387" s="1">
        <f t="shared" si="16"/>
        <v>0</v>
      </c>
      <c r="J387" s="1">
        <v>531</v>
      </c>
      <c r="K387" s="1">
        <v>1667</v>
      </c>
    </row>
    <row r="388" spans="1:11">
      <c r="A388" s="3">
        <v>36383</v>
      </c>
      <c r="B388" s="1" t="s">
        <v>6144</v>
      </c>
      <c r="C388" s="2">
        <v>3</v>
      </c>
      <c r="D388" s="1" t="s">
        <v>6145</v>
      </c>
      <c r="E388" s="1">
        <v>0</v>
      </c>
      <c r="F388" s="1">
        <v>0</v>
      </c>
      <c r="G388" s="1">
        <v>0</v>
      </c>
      <c r="H388" s="1">
        <f t="shared" si="15"/>
        <v>0</v>
      </c>
      <c r="I388" s="1">
        <f t="shared" si="16"/>
        <v>0</v>
      </c>
      <c r="J388" s="1">
        <v>531</v>
      </c>
      <c r="K388" s="1">
        <v>1667</v>
      </c>
    </row>
    <row r="389" spans="1:11">
      <c r="A389" s="3">
        <v>36390</v>
      </c>
      <c r="B389" s="1" t="s">
        <v>6146</v>
      </c>
      <c r="C389" s="2">
        <v>1</v>
      </c>
      <c r="D389" s="1" t="s">
        <v>6147</v>
      </c>
      <c r="E389" s="1">
        <v>1</v>
      </c>
      <c r="F389" s="1">
        <v>2</v>
      </c>
      <c r="G389" s="1">
        <v>1</v>
      </c>
      <c r="H389" s="1">
        <f t="shared" si="15"/>
        <v>1.3333333333333333</v>
      </c>
      <c r="I389" s="1">
        <f t="shared" si="16"/>
        <v>0.57735026918962584</v>
      </c>
      <c r="J389" s="1">
        <v>531</v>
      </c>
      <c r="K389" s="1">
        <v>1667</v>
      </c>
    </row>
    <row r="390" spans="1:11">
      <c r="A390" s="3">
        <v>36390</v>
      </c>
      <c r="B390" s="1" t="s">
        <v>6148</v>
      </c>
      <c r="C390" s="2">
        <v>2</v>
      </c>
      <c r="D390" s="1" t="s">
        <v>6149</v>
      </c>
      <c r="E390" s="1">
        <v>1</v>
      </c>
      <c r="F390" s="1">
        <v>0</v>
      </c>
      <c r="G390" s="1">
        <v>2</v>
      </c>
      <c r="H390" s="1">
        <f t="shared" si="15"/>
        <v>1</v>
      </c>
      <c r="I390" s="1">
        <f t="shared" si="16"/>
        <v>1</v>
      </c>
      <c r="J390" s="1">
        <v>531</v>
      </c>
      <c r="K390" s="1">
        <v>1667</v>
      </c>
    </row>
    <row r="391" spans="1:11">
      <c r="A391" s="3">
        <v>36390</v>
      </c>
      <c r="B391" s="1" t="s">
        <v>6150</v>
      </c>
      <c r="C391" s="2">
        <v>3</v>
      </c>
      <c r="D391" s="1" t="s">
        <v>6151</v>
      </c>
      <c r="E391" s="1">
        <v>2</v>
      </c>
      <c r="F391" s="1">
        <v>0</v>
      </c>
      <c r="G391" s="1">
        <v>0</v>
      </c>
      <c r="H391" s="1">
        <f t="shared" si="15"/>
        <v>0.66666666666666663</v>
      </c>
      <c r="I391" s="1">
        <f t="shared" si="16"/>
        <v>1.1547005383792517</v>
      </c>
      <c r="J391" s="1">
        <v>531</v>
      </c>
      <c r="K391" s="1">
        <v>1667</v>
      </c>
    </row>
    <row r="392" spans="1:11">
      <c r="A392" s="3">
        <v>36308</v>
      </c>
      <c r="B392" s="1" t="s">
        <v>6152</v>
      </c>
      <c r="C392" s="2">
        <v>1</v>
      </c>
      <c r="D392" s="1" t="s">
        <v>6153</v>
      </c>
      <c r="E392" s="1">
        <v>1</v>
      </c>
      <c r="F392" s="1">
        <v>0</v>
      </c>
      <c r="G392" s="1">
        <v>1</v>
      </c>
      <c r="H392" s="1">
        <f t="shared" si="15"/>
        <v>0.66666666666666663</v>
      </c>
      <c r="I392" s="1">
        <f t="shared" si="16"/>
        <v>0.57735026918962584</v>
      </c>
      <c r="J392" s="1">
        <v>661</v>
      </c>
    </row>
    <row r="393" spans="1:11">
      <c r="A393" s="3">
        <v>36308</v>
      </c>
      <c r="B393" s="1" t="s">
        <v>6154</v>
      </c>
      <c r="C393" s="2">
        <v>2</v>
      </c>
      <c r="D393" s="1" t="s">
        <v>6155</v>
      </c>
      <c r="E393" s="1">
        <v>0</v>
      </c>
      <c r="F393" s="1">
        <v>1</v>
      </c>
      <c r="G393" s="1">
        <v>0</v>
      </c>
      <c r="H393" s="1">
        <f t="shared" si="15"/>
        <v>0.33333333333333331</v>
      </c>
      <c r="I393" s="1">
        <f t="shared" si="16"/>
        <v>0.57735026918962584</v>
      </c>
      <c r="J393" s="1">
        <v>661</v>
      </c>
    </row>
    <row r="394" spans="1:11">
      <c r="A394" s="3">
        <v>36308</v>
      </c>
      <c r="B394" s="1" t="s">
        <v>6156</v>
      </c>
      <c r="C394" s="2">
        <v>3</v>
      </c>
      <c r="D394" s="1" t="s">
        <v>6157</v>
      </c>
      <c r="E394" s="1">
        <v>1</v>
      </c>
      <c r="F394" s="1">
        <v>0</v>
      </c>
      <c r="G394" s="1">
        <v>0</v>
      </c>
      <c r="H394" s="1">
        <f t="shared" si="15"/>
        <v>0.33333333333333331</v>
      </c>
      <c r="I394" s="1">
        <f t="shared" si="16"/>
        <v>0.57735026918962584</v>
      </c>
      <c r="J394" s="1">
        <v>661</v>
      </c>
    </row>
    <row r="395" spans="1:11">
      <c r="A395" s="3">
        <v>36313</v>
      </c>
      <c r="B395" s="1" t="s">
        <v>6158</v>
      </c>
      <c r="C395" s="2">
        <v>1</v>
      </c>
      <c r="D395" s="1" t="s">
        <v>6159</v>
      </c>
      <c r="E395" s="1">
        <v>0</v>
      </c>
      <c r="F395" s="1">
        <v>0</v>
      </c>
      <c r="G395" s="1">
        <v>0</v>
      </c>
      <c r="H395" s="1">
        <f t="shared" si="15"/>
        <v>0</v>
      </c>
      <c r="I395" s="1">
        <f t="shared" si="16"/>
        <v>0</v>
      </c>
      <c r="J395" s="1">
        <v>661</v>
      </c>
    </row>
    <row r="396" spans="1:11">
      <c r="A396" s="3">
        <v>36313</v>
      </c>
      <c r="B396" s="1" t="s">
        <v>6160</v>
      </c>
      <c r="C396" s="2">
        <v>2</v>
      </c>
      <c r="D396" s="1" t="s">
        <v>6161</v>
      </c>
      <c r="E396" s="1">
        <v>0</v>
      </c>
      <c r="F396" s="1">
        <v>0</v>
      </c>
      <c r="G396" s="1">
        <v>0</v>
      </c>
      <c r="H396" s="1">
        <f t="shared" si="15"/>
        <v>0</v>
      </c>
      <c r="I396" s="1">
        <f t="shared" si="16"/>
        <v>0</v>
      </c>
      <c r="J396" s="1">
        <v>661</v>
      </c>
    </row>
    <row r="397" spans="1:11">
      <c r="A397" s="3">
        <v>36313</v>
      </c>
      <c r="B397" s="1" t="s">
        <v>6162</v>
      </c>
      <c r="C397" s="2">
        <v>3</v>
      </c>
      <c r="D397" s="1" t="s">
        <v>6163</v>
      </c>
      <c r="E397" s="1">
        <v>1</v>
      </c>
      <c r="F397" s="1">
        <v>1</v>
      </c>
      <c r="G397" s="1">
        <v>2</v>
      </c>
      <c r="H397" s="1">
        <f t="shared" si="15"/>
        <v>1.3333333333333333</v>
      </c>
      <c r="I397" s="1">
        <f t="shared" si="16"/>
        <v>0.57735026918962584</v>
      </c>
      <c r="J397" s="1">
        <v>661</v>
      </c>
    </row>
    <row r="398" spans="1:11">
      <c r="A398" s="3">
        <v>36320</v>
      </c>
      <c r="B398" s="1" t="s">
        <v>6164</v>
      </c>
      <c r="C398" s="2">
        <v>1</v>
      </c>
      <c r="D398" s="1" t="s">
        <v>6165</v>
      </c>
      <c r="E398" s="1">
        <v>0</v>
      </c>
      <c r="F398" s="1">
        <v>1</v>
      </c>
      <c r="G398" s="1">
        <v>0</v>
      </c>
      <c r="H398" s="1">
        <f t="shared" si="15"/>
        <v>0.33333333333333331</v>
      </c>
      <c r="I398" s="1">
        <f t="shared" si="16"/>
        <v>0.57735026918962584</v>
      </c>
      <c r="J398" s="1">
        <v>661</v>
      </c>
    </row>
    <row r="399" spans="1:11">
      <c r="A399" s="3">
        <v>36320</v>
      </c>
      <c r="B399" s="1" t="s">
        <v>6166</v>
      </c>
      <c r="C399" s="2">
        <v>2</v>
      </c>
      <c r="D399" s="1" t="s">
        <v>6167</v>
      </c>
      <c r="E399" s="1">
        <v>0</v>
      </c>
      <c r="F399" s="1">
        <v>2</v>
      </c>
      <c r="G399" s="1">
        <v>0</v>
      </c>
      <c r="H399" s="1">
        <f t="shared" si="15"/>
        <v>0.66666666666666663</v>
      </c>
      <c r="I399" s="1">
        <f t="shared" si="16"/>
        <v>1.1547005383792517</v>
      </c>
      <c r="J399" s="1">
        <v>661</v>
      </c>
    </row>
    <row r="400" spans="1:11">
      <c r="A400" s="3">
        <v>36320</v>
      </c>
      <c r="B400" s="1" t="s">
        <v>6168</v>
      </c>
      <c r="C400" s="2">
        <v>3</v>
      </c>
      <c r="D400" s="1" t="s">
        <v>6169</v>
      </c>
      <c r="E400" s="1">
        <v>1</v>
      </c>
      <c r="F400" s="1">
        <v>1</v>
      </c>
      <c r="G400" s="1">
        <v>1</v>
      </c>
      <c r="H400" s="1">
        <f t="shared" si="15"/>
        <v>1</v>
      </c>
      <c r="I400" s="1">
        <f t="shared" si="16"/>
        <v>0</v>
      </c>
      <c r="J400" s="1">
        <v>661</v>
      </c>
    </row>
    <row r="401" spans="1:10">
      <c r="A401" s="3">
        <v>36327</v>
      </c>
      <c r="B401" s="1" t="s">
        <v>6170</v>
      </c>
      <c r="C401" s="2">
        <v>1</v>
      </c>
      <c r="D401" s="1" t="s">
        <v>6171</v>
      </c>
      <c r="E401" s="1">
        <v>2</v>
      </c>
      <c r="F401" s="1">
        <v>0</v>
      </c>
      <c r="G401" s="1">
        <v>1</v>
      </c>
      <c r="H401" s="1">
        <f t="shared" si="15"/>
        <v>1</v>
      </c>
      <c r="I401" s="1">
        <f t="shared" si="16"/>
        <v>1</v>
      </c>
      <c r="J401" s="1">
        <v>661</v>
      </c>
    </row>
    <row r="402" spans="1:10">
      <c r="A402" s="3">
        <v>36327</v>
      </c>
      <c r="B402" s="1" t="s">
        <v>6172</v>
      </c>
      <c r="C402" s="2">
        <v>2</v>
      </c>
      <c r="D402" s="1" t="s">
        <v>6173</v>
      </c>
      <c r="E402" s="1">
        <v>1</v>
      </c>
      <c r="F402" s="1">
        <v>2</v>
      </c>
      <c r="G402" s="1">
        <v>1</v>
      </c>
      <c r="H402" s="1">
        <f t="shared" si="15"/>
        <v>1.3333333333333333</v>
      </c>
      <c r="I402" s="1">
        <f t="shared" si="16"/>
        <v>0.57735026918962584</v>
      </c>
      <c r="J402" s="1">
        <v>661</v>
      </c>
    </row>
    <row r="403" spans="1:10">
      <c r="A403" s="3">
        <v>36327</v>
      </c>
      <c r="B403" s="1" t="s">
        <v>6174</v>
      </c>
      <c r="C403" s="2">
        <v>3</v>
      </c>
      <c r="D403" s="1" t="s">
        <v>6175</v>
      </c>
      <c r="E403" s="1">
        <v>0</v>
      </c>
      <c r="F403" s="1">
        <v>0</v>
      </c>
      <c r="G403" s="1">
        <v>0</v>
      </c>
      <c r="H403" s="1">
        <f t="shared" si="15"/>
        <v>0</v>
      </c>
      <c r="I403" s="1">
        <f t="shared" si="16"/>
        <v>0</v>
      </c>
      <c r="J403" s="1">
        <v>661</v>
      </c>
    </row>
    <row r="404" spans="1:10">
      <c r="A404" s="3">
        <v>36334</v>
      </c>
      <c r="B404" s="1" t="s">
        <v>6176</v>
      </c>
      <c r="C404" s="2">
        <v>1</v>
      </c>
      <c r="D404" s="1" t="s">
        <v>6177</v>
      </c>
      <c r="E404" s="1">
        <v>3</v>
      </c>
      <c r="F404" s="1">
        <v>3</v>
      </c>
      <c r="G404" s="1">
        <v>7</v>
      </c>
      <c r="H404" s="1">
        <f t="shared" si="15"/>
        <v>4.333333333333333</v>
      </c>
      <c r="I404" s="1">
        <f t="shared" si="16"/>
        <v>2.3094010767585029</v>
      </c>
      <c r="J404" s="1">
        <v>661</v>
      </c>
    </row>
    <row r="405" spans="1:10">
      <c r="A405" s="3">
        <v>36334</v>
      </c>
      <c r="B405" s="1" t="s">
        <v>6178</v>
      </c>
      <c r="C405" s="2">
        <v>2</v>
      </c>
      <c r="D405" s="1" t="s">
        <v>6179</v>
      </c>
      <c r="E405" s="1">
        <v>0</v>
      </c>
      <c r="F405" s="1">
        <v>1</v>
      </c>
      <c r="G405" s="1">
        <v>1</v>
      </c>
      <c r="H405" s="1">
        <f t="shared" si="15"/>
        <v>0.66666666666666663</v>
      </c>
      <c r="I405" s="1">
        <f t="shared" si="16"/>
        <v>0.57735026918962584</v>
      </c>
      <c r="J405" s="1">
        <v>661</v>
      </c>
    </row>
    <row r="406" spans="1:10">
      <c r="A406" s="3">
        <v>36334</v>
      </c>
      <c r="B406" s="1" t="s">
        <v>6180</v>
      </c>
      <c r="C406" s="2">
        <v>3</v>
      </c>
      <c r="D406" s="1" t="s">
        <v>6181</v>
      </c>
      <c r="E406" s="1">
        <v>2</v>
      </c>
      <c r="F406" s="1">
        <v>5</v>
      </c>
      <c r="G406" s="1">
        <v>5</v>
      </c>
      <c r="H406" s="1">
        <f t="shared" si="15"/>
        <v>4</v>
      </c>
      <c r="I406" s="1">
        <f t="shared" si="16"/>
        <v>1.7320508075688772</v>
      </c>
      <c r="J406" s="1">
        <v>661</v>
      </c>
    </row>
    <row r="407" spans="1:10">
      <c r="A407" s="3">
        <v>36341</v>
      </c>
      <c r="B407" s="1" t="s">
        <v>6182</v>
      </c>
      <c r="C407" s="2">
        <v>1</v>
      </c>
      <c r="D407" s="1" t="s">
        <v>6183</v>
      </c>
      <c r="E407" s="1">
        <v>1</v>
      </c>
      <c r="F407" s="1">
        <v>5</v>
      </c>
      <c r="G407" s="1">
        <v>1</v>
      </c>
      <c r="H407" s="1">
        <f t="shared" si="15"/>
        <v>2.3333333333333335</v>
      </c>
      <c r="I407" s="1">
        <f t="shared" si="16"/>
        <v>2.3094010767585034</v>
      </c>
      <c r="J407" s="1">
        <v>661</v>
      </c>
    </row>
    <row r="408" spans="1:10">
      <c r="A408" s="3">
        <v>36341</v>
      </c>
      <c r="B408" s="1" t="s">
        <v>6184</v>
      </c>
      <c r="C408" s="2">
        <v>2</v>
      </c>
      <c r="D408" s="1" t="s">
        <v>6185</v>
      </c>
      <c r="E408" s="1">
        <v>2</v>
      </c>
      <c r="F408" s="1">
        <v>2</v>
      </c>
      <c r="G408" s="1">
        <v>5</v>
      </c>
      <c r="H408" s="1">
        <f t="shared" si="15"/>
        <v>3</v>
      </c>
      <c r="I408" s="1">
        <f t="shared" si="16"/>
        <v>1.7320508075688772</v>
      </c>
      <c r="J408" s="1">
        <v>661</v>
      </c>
    </row>
    <row r="409" spans="1:10">
      <c r="A409" s="3">
        <v>36341</v>
      </c>
      <c r="B409" s="1" t="s">
        <v>6186</v>
      </c>
      <c r="C409" s="2">
        <v>3</v>
      </c>
      <c r="D409" s="1" t="s">
        <v>6187</v>
      </c>
      <c r="E409" s="1">
        <v>3</v>
      </c>
      <c r="F409" s="1">
        <v>3</v>
      </c>
      <c r="G409" s="1">
        <v>5</v>
      </c>
      <c r="H409" s="1">
        <f t="shared" si="15"/>
        <v>3.6666666666666665</v>
      </c>
      <c r="I409" s="1">
        <f t="shared" si="16"/>
        <v>1.154700538379251</v>
      </c>
      <c r="J409" s="1">
        <v>661</v>
      </c>
    </row>
    <row r="410" spans="1:10">
      <c r="A410" s="3">
        <v>36348</v>
      </c>
      <c r="B410" s="1" t="s">
        <v>6188</v>
      </c>
      <c r="C410" s="2">
        <v>1</v>
      </c>
      <c r="D410" s="1" t="s">
        <v>6189</v>
      </c>
      <c r="E410" s="1">
        <v>2</v>
      </c>
      <c r="F410" s="1">
        <v>1</v>
      </c>
      <c r="G410" s="1">
        <v>0</v>
      </c>
      <c r="H410" s="1">
        <f t="shared" si="15"/>
        <v>1</v>
      </c>
      <c r="I410" s="1">
        <f t="shared" si="16"/>
        <v>1</v>
      </c>
      <c r="J410" s="1">
        <v>661</v>
      </c>
    </row>
    <row r="411" spans="1:10">
      <c r="A411" s="3">
        <v>36348</v>
      </c>
      <c r="B411" s="1" t="s">
        <v>6190</v>
      </c>
      <c r="C411" s="2">
        <v>2</v>
      </c>
      <c r="D411" s="1" t="s">
        <v>6191</v>
      </c>
      <c r="E411" s="1">
        <v>1</v>
      </c>
      <c r="F411" s="1">
        <v>0</v>
      </c>
      <c r="G411" s="1">
        <v>7</v>
      </c>
      <c r="H411" s="1">
        <f t="shared" si="15"/>
        <v>2.6666666666666665</v>
      </c>
      <c r="I411" s="1">
        <f t="shared" si="16"/>
        <v>3.7859388972001824</v>
      </c>
      <c r="J411" s="1">
        <v>661</v>
      </c>
    </row>
    <row r="412" spans="1:10">
      <c r="A412" s="3">
        <v>36348</v>
      </c>
      <c r="B412" s="1" t="s">
        <v>6192</v>
      </c>
      <c r="C412" s="2">
        <v>3</v>
      </c>
      <c r="D412" s="1" t="s">
        <v>6193</v>
      </c>
      <c r="E412" s="1">
        <v>0</v>
      </c>
      <c r="F412" s="1">
        <v>2</v>
      </c>
      <c r="G412" s="1">
        <v>3</v>
      </c>
      <c r="H412" s="1">
        <f t="shared" si="15"/>
        <v>1.6666666666666667</v>
      </c>
      <c r="I412" s="1">
        <f t="shared" si="16"/>
        <v>1.5275252316519465</v>
      </c>
      <c r="J412" s="1">
        <v>661</v>
      </c>
    </row>
    <row r="413" spans="1:10">
      <c r="A413" s="3">
        <v>36355</v>
      </c>
      <c r="B413" s="1" t="s">
        <v>6194</v>
      </c>
      <c r="C413" s="2">
        <v>1</v>
      </c>
      <c r="D413" s="1" t="s">
        <v>6195</v>
      </c>
      <c r="E413" s="1">
        <v>1</v>
      </c>
      <c r="F413" s="1">
        <v>1</v>
      </c>
      <c r="G413" s="1">
        <v>1</v>
      </c>
      <c r="H413" s="1">
        <f t="shared" si="15"/>
        <v>1</v>
      </c>
      <c r="I413" s="1">
        <f t="shared" si="16"/>
        <v>0</v>
      </c>
      <c r="J413" s="1">
        <v>661</v>
      </c>
    </row>
    <row r="414" spans="1:10">
      <c r="A414" s="3">
        <v>36355</v>
      </c>
      <c r="B414" s="1" t="s">
        <v>6196</v>
      </c>
      <c r="C414" s="2">
        <v>2</v>
      </c>
      <c r="D414" s="1" t="s">
        <v>6197</v>
      </c>
      <c r="E414" s="1">
        <v>1</v>
      </c>
      <c r="F414" s="1">
        <v>0</v>
      </c>
      <c r="G414" s="1">
        <v>1</v>
      </c>
      <c r="H414" s="1">
        <f t="shared" si="15"/>
        <v>0.66666666666666663</v>
      </c>
      <c r="I414" s="1">
        <f t="shared" si="16"/>
        <v>0.57735026918962584</v>
      </c>
      <c r="J414" s="1">
        <v>661</v>
      </c>
    </row>
    <row r="415" spans="1:10">
      <c r="A415" s="3">
        <v>36355</v>
      </c>
      <c r="B415" s="1" t="s">
        <v>6198</v>
      </c>
      <c r="C415" s="2">
        <v>3</v>
      </c>
      <c r="D415" s="1" t="s">
        <v>6199</v>
      </c>
      <c r="E415" s="1">
        <v>2</v>
      </c>
      <c r="F415" s="1">
        <v>0</v>
      </c>
      <c r="G415" s="1">
        <v>1</v>
      </c>
      <c r="H415" s="1">
        <f t="shared" si="15"/>
        <v>1</v>
      </c>
      <c r="I415" s="1">
        <f t="shared" si="16"/>
        <v>1</v>
      </c>
      <c r="J415" s="1">
        <v>661</v>
      </c>
    </row>
    <row r="416" spans="1:10">
      <c r="A416" s="3">
        <v>36362</v>
      </c>
      <c r="B416" s="1" t="s">
        <v>6200</v>
      </c>
      <c r="C416" s="2">
        <v>1</v>
      </c>
      <c r="D416" s="1" t="s">
        <v>6201</v>
      </c>
      <c r="E416" s="1">
        <v>2</v>
      </c>
      <c r="F416" s="1">
        <v>2</v>
      </c>
      <c r="G416" s="1">
        <v>0</v>
      </c>
      <c r="H416" s="1">
        <f t="shared" si="15"/>
        <v>1.3333333333333333</v>
      </c>
      <c r="I416" s="1">
        <f t="shared" si="16"/>
        <v>1.1547005383792517</v>
      </c>
      <c r="J416" s="1">
        <v>661</v>
      </c>
    </row>
    <row r="417" spans="1:10">
      <c r="A417" s="3">
        <v>36362</v>
      </c>
      <c r="B417" s="1" t="s">
        <v>6202</v>
      </c>
      <c r="C417" s="2">
        <v>2</v>
      </c>
      <c r="D417" s="1" t="s">
        <v>6203</v>
      </c>
      <c r="E417" s="1">
        <v>1</v>
      </c>
      <c r="F417" s="1">
        <v>0</v>
      </c>
      <c r="G417" s="1">
        <v>1</v>
      </c>
      <c r="H417" s="1">
        <f t="shared" si="15"/>
        <v>0.66666666666666663</v>
      </c>
      <c r="I417" s="1">
        <f t="shared" si="16"/>
        <v>0.57735026918962584</v>
      </c>
      <c r="J417" s="1">
        <v>661</v>
      </c>
    </row>
    <row r="418" spans="1:10">
      <c r="A418" s="3">
        <v>36362</v>
      </c>
      <c r="B418" s="1" t="s">
        <v>6204</v>
      </c>
      <c r="C418" s="2">
        <v>3</v>
      </c>
      <c r="D418" s="1" t="s">
        <v>6205</v>
      </c>
      <c r="E418" s="1">
        <v>0</v>
      </c>
      <c r="F418" s="1">
        <v>1</v>
      </c>
      <c r="G418" s="1">
        <v>2</v>
      </c>
      <c r="H418" s="1">
        <f t="shared" si="15"/>
        <v>1</v>
      </c>
      <c r="I418" s="1">
        <f t="shared" si="16"/>
        <v>1</v>
      </c>
      <c r="J418" s="1">
        <v>661</v>
      </c>
    </row>
    <row r="419" spans="1:10">
      <c r="A419" s="3">
        <v>36369</v>
      </c>
      <c r="B419" s="1" t="s">
        <v>6206</v>
      </c>
      <c r="C419" s="2">
        <v>1</v>
      </c>
      <c r="D419" s="1" t="s">
        <v>6207</v>
      </c>
      <c r="E419" s="1">
        <v>3</v>
      </c>
      <c r="F419" s="1">
        <v>1</v>
      </c>
      <c r="G419" s="1">
        <v>1</v>
      </c>
      <c r="H419" s="1">
        <f t="shared" si="15"/>
        <v>1.6666666666666667</v>
      </c>
      <c r="I419" s="1">
        <f t="shared" si="16"/>
        <v>1.1547005383792515</v>
      </c>
      <c r="J419" s="1">
        <v>531</v>
      </c>
    </row>
    <row r="420" spans="1:10">
      <c r="A420" s="3">
        <v>36369</v>
      </c>
      <c r="B420" s="1" t="s">
        <v>6208</v>
      </c>
      <c r="C420" s="2">
        <v>2</v>
      </c>
      <c r="D420" s="1" t="s">
        <v>6209</v>
      </c>
      <c r="E420" s="1">
        <v>0</v>
      </c>
      <c r="F420" s="1">
        <v>3</v>
      </c>
      <c r="G420" s="1">
        <v>1</v>
      </c>
      <c r="H420" s="1">
        <f t="shared" si="15"/>
        <v>1.3333333333333333</v>
      </c>
      <c r="I420" s="1">
        <f t="shared" si="16"/>
        <v>1.5275252316519468</v>
      </c>
      <c r="J420" s="1">
        <v>531</v>
      </c>
    </row>
    <row r="421" spans="1:10">
      <c r="A421" s="3">
        <v>36369</v>
      </c>
      <c r="B421" s="1" t="s">
        <v>6210</v>
      </c>
      <c r="C421" s="2">
        <v>3</v>
      </c>
      <c r="D421" s="1" t="s">
        <v>6211</v>
      </c>
      <c r="E421" s="1">
        <v>0</v>
      </c>
      <c r="F421" s="1">
        <v>1</v>
      </c>
      <c r="G421" s="1">
        <v>1</v>
      </c>
      <c r="H421" s="1">
        <f t="shared" si="15"/>
        <v>0.66666666666666663</v>
      </c>
      <c r="I421" s="1">
        <f t="shared" si="16"/>
        <v>0.57735026918962584</v>
      </c>
      <c r="J421" s="1">
        <v>531</v>
      </c>
    </row>
    <row r="422" spans="1:10">
      <c r="A422" s="3">
        <v>36376</v>
      </c>
      <c r="B422" s="1" t="s">
        <v>6212</v>
      </c>
      <c r="C422" s="2">
        <v>1</v>
      </c>
      <c r="D422" s="1" t="s">
        <v>6213</v>
      </c>
      <c r="E422" s="1">
        <v>0</v>
      </c>
      <c r="F422" s="1">
        <v>2</v>
      </c>
      <c r="G422" s="1">
        <v>0</v>
      </c>
      <c r="H422" s="1">
        <f t="shared" si="15"/>
        <v>0.66666666666666663</v>
      </c>
      <c r="I422" s="1">
        <f t="shared" si="16"/>
        <v>1.1547005383792517</v>
      </c>
      <c r="J422" s="1">
        <v>531</v>
      </c>
    </row>
    <row r="423" spans="1:10">
      <c r="A423" s="3">
        <v>36376</v>
      </c>
      <c r="B423" s="1" t="s">
        <v>6214</v>
      </c>
      <c r="C423" s="2">
        <v>2</v>
      </c>
      <c r="D423" s="1" t="s">
        <v>6215</v>
      </c>
      <c r="E423" s="1">
        <v>1</v>
      </c>
      <c r="F423" s="1">
        <v>0</v>
      </c>
      <c r="G423" s="1">
        <v>0</v>
      </c>
      <c r="H423" s="1">
        <f t="shared" si="15"/>
        <v>0.33333333333333331</v>
      </c>
      <c r="I423" s="1">
        <f t="shared" si="16"/>
        <v>0.57735026918962584</v>
      </c>
      <c r="J423" s="1">
        <v>531</v>
      </c>
    </row>
    <row r="424" spans="1:10">
      <c r="A424" s="3">
        <v>36376</v>
      </c>
      <c r="B424" s="1" t="s">
        <v>6216</v>
      </c>
      <c r="C424" s="2">
        <v>3</v>
      </c>
      <c r="D424" s="1" t="s">
        <v>6217</v>
      </c>
      <c r="E424" s="1">
        <v>0</v>
      </c>
      <c r="F424" s="1">
        <v>1</v>
      </c>
      <c r="G424" s="1">
        <v>0</v>
      </c>
      <c r="H424" s="1">
        <f t="shared" si="15"/>
        <v>0.33333333333333331</v>
      </c>
      <c r="I424" s="1">
        <f t="shared" si="16"/>
        <v>0.57735026918962584</v>
      </c>
      <c r="J424" s="1">
        <v>531</v>
      </c>
    </row>
    <row r="425" spans="1:10">
      <c r="A425" s="3">
        <v>36383</v>
      </c>
      <c r="B425" s="1" t="s">
        <v>6218</v>
      </c>
      <c r="C425" s="2">
        <v>1</v>
      </c>
      <c r="D425" s="1" t="s">
        <v>6219</v>
      </c>
      <c r="E425" s="1">
        <v>0</v>
      </c>
      <c r="F425" s="1">
        <v>0</v>
      </c>
      <c r="G425" s="1">
        <v>2</v>
      </c>
      <c r="H425" s="1">
        <f t="shared" si="15"/>
        <v>0.66666666666666663</v>
      </c>
      <c r="I425" s="1">
        <f t="shared" si="16"/>
        <v>1.1547005383792517</v>
      </c>
      <c r="J425" s="1">
        <v>531</v>
      </c>
    </row>
    <row r="426" spans="1:10">
      <c r="A426" s="3">
        <v>36383</v>
      </c>
      <c r="B426" s="1" t="s">
        <v>6220</v>
      </c>
      <c r="C426" s="2">
        <v>2</v>
      </c>
      <c r="D426" s="1" t="s">
        <v>6221</v>
      </c>
      <c r="E426" s="1">
        <v>0</v>
      </c>
      <c r="F426" s="1">
        <v>0</v>
      </c>
      <c r="G426" s="1">
        <v>2</v>
      </c>
      <c r="H426" s="1">
        <f t="shared" si="15"/>
        <v>0.66666666666666663</v>
      </c>
      <c r="I426" s="1">
        <f t="shared" si="16"/>
        <v>1.1547005383792517</v>
      </c>
      <c r="J426" s="1">
        <v>531</v>
      </c>
    </row>
    <row r="427" spans="1:10">
      <c r="A427" s="3">
        <v>36383</v>
      </c>
      <c r="B427" s="1" t="s">
        <v>6222</v>
      </c>
      <c r="C427" s="2">
        <v>3</v>
      </c>
      <c r="D427" s="1" t="s">
        <v>6223</v>
      </c>
      <c r="E427" s="1">
        <v>1</v>
      </c>
      <c r="F427" s="1">
        <v>0</v>
      </c>
      <c r="G427" s="1">
        <v>0</v>
      </c>
      <c r="H427" s="1">
        <f t="shared" si="15"/>
        <v>0.33333333333333331</v>
      </c>
      <c r="I427" s="1">
        <f t="shared" si="16"/>
        <v>0.57735026918962584</v>
      </c>
      <c r="J427" s="1">
        <v>531</v>
      </c>
    </row>
    <row r="428" spans="1:10">
      <c r="A428" s="3">
        <v>36390</v>
      </c>
      <c r="B428" s="1" t="s">
        <v>6224</v>
      </c>
      <c r="C428" s="2">
        <v>1</v>
      </c>
      <c r="D428" s="1" t="s">
        <v>6225</v>
      </c>
      <c r="E428" s="1">
        <v>1</v>
      </c>
      <c r="F428" s="1">
        <v>0</v>
      </c>
      <c r="G428" s="1">
        <v>0</v>
      </c>
      <c r="H428" s="1">
        <f t="shared" si="15"/>
        <v>0.33333333333333331</v>
      </c>
      <c r="I428" s="1">
        <f t="shared" si="16"/>
        <v>0.57735026918962584</v>
      </c>
      <c r="J428" s="1">
        <v>531</v>
      </c>
    </row>
    <row r="429" spans="1:10">
      <c r="A429" s="3">
        <v>36390</v>
      </c>
      <c r="B429" s="1" t="s">
        <v>6226</v>
      </c>
      <c r="C429" s="2">
        <v>2</v>
      </c>
      <c r="D429" s="1" t="s">
        <v>6227</v>
      </c>
      <c r="E429" s="1">
        <v>4</v>
      </c>
      <c r="F429" s="1">
        <v>3</v>
      </c>
      <c r="G429" s="1">
        <v>3</v>
      </c>
      <c r="H429" s="1">
        <f t="shared" si="15"/>
        <v>3.3333333333333335</v>
      </c>
      <c r="I429" s="1">
        <f t="shared" si="16"/>
        <v>0.57735026918962473</v>
      </c>
      <c r="J429" s="1">
        <v>531</v>
      </c>
    </row>
    <row r="430" spans="1:10">
      <c r="A430" s="3">
        <v>36390</v>
      </c>
      <c r="B430" s="1" t="s">
        <v>6228</v>
      </c>
      <c r="C430" s="2">
        <v>3</v>
      </c>
      <c r="D430" s="1" t="s">
        <v>6229</v>
      </c>
      <c r="E430" s="1">
        <v>0</v>
      </c>
      <c r="F430" s="1">
        <v>0</v>
      </c>
      <c r="G430" s="1">
        <v>1</v>
      </c>
      <c r="H430" s="1">
        <f t="shared" si="15"/>
        <v>0.33333333333333331</v>
      </c>
      <c r="I430" s="1">
        <f t="shared" si="16"/>
        <v>0.57735026918962584</v>
      </c>
      <c r="J430" s="1">
        <v>531</v>
      </c>
    </row>
    <row r="431" spans="1:10">
      <c r="A431" s="3">
        <v>36308</v>
      </c>
      <c r="B431" s="1" t="s">
        <v>6230</v>
      </c>
      <c r="C431" s="2">
        <v>1</v>
      </c>
      <c r="D431" s="1" t="s">
        <v>6231</v>
      </c>
      <c r="E431" s="1">
        <v>1</v>
      </c>
      <c r="F431" s="1">
        <v>0</v>
      </c>
      <c r="G431" s="1">
        <v>0</v>
      </c>
      <c r="H431" s="1">
        <f t="shared" si="15"/>
        <v>0.33333333333333331</v>
      </c>
      <c r="I431" s="1">
        <f t="shared" si="16"/>
        <v>0.57735026918962584</v>
      </c>
      <c r="J431" s="1">
        <v>661</v>
      </c>
    </row>
    <row r="432" spans="1:10">
      <c r="A432" s="3">
        <v>36308</v>
      </c>
      <c r="B432" s="1" t="s">
        <v>6232</v>
      </c>
      <c r="C432" s="2">
        <v>2</v>
      </c>
      <c r="D432" s="1" t="s">
        <v>6233</v>
      </c>
      <c r="E432" s="1">
        <v>0</v>
      </c>
      <c r="F432" s="1">
        <v>0</v>
      </c>
      <c r="G432" s="1">
        <v>0</v>
      </c>
      <c r="H432" s="1">
        <f t="shared" si="15"/>
        <v>0</v>
      </c>
      <c r="I432" s="1">
        <f t="shared" si="16"/>
        <v>0</v>
      </c>
      <c r="J432" s="1">
        <v>661</v>
      </c>
    </row>
    <row r="433" spans="1:10">
      <c r="A433" s="3">
        <v>36308</v>
      </c>
      <c r="B433" s="1" t="s">
        <v>6234</v>
      </c>
      <c r="C433" s="2">
        <v>3</v>
      </c>
      <c r="D433" s="1" t="s">
        <v>5989</v>
      </c>
      <c r="E433" s="1">
        <v>0</v>
      </c>
      <c r="F433" s="1">
        <v>0</v>
      </c>
      <c r="G433" s="1">
        <v>0</v>
      </c>
      <c r="H433" s="1">
        <f t="shared" si="15"/>
        <v>0</v>
      </c>
      <c r="I433" s="1">
        <f t="shared" si="16"/>
        <v>0</v>
      </c>
      <c r="J433" s="1">
        <v>661</v>
      </c>
    </row>
    <row r="434" spans="1:10">
      <c r="A434" s="3">
        <v>36313</v>
      </c>
      <c r="B434" s="1" t="s">
        <v>5990</v>
      </c>
      <c r="C434" s="2">
        <v>1</v>
      </c>
      <c r="D434" s="1" t="s">
        <v>5991</v>
      </c>
      <c r="E434" s="1">
        <v>0</v>
      </c>
      <c r="F434" s="1">
        <v>0</v>
      </c>
      <c r="G434" s="1">
        <v>0</v>
      </c>
      <c r="H434" s="1">
        <f t="shared" si="15"/>
        <v>0</v>
      </c>
      <c r="I434" s="1">
        <f t="shared" si="16"/>
        <v>0</v>
      </c>
      <c r="J434" s="1">
        <v>661</v>
      </c>
    </row>
    <row r="435" spans="1:10">
      <c r="A435" s="3">
        <v>36313</v>
      </c>
      <c r="B435" s="1" t="s">
        <v>5992</v>
      </c>
      <c r="C435" s="2">
        <v>2</v>
      </c>
      <c r="D435" s="1" t="s">
        <v>5993</v>
      </c>
      <c r="E435" s="1">
        <v>0</v>
      </c>
      <c r="F435" s="1">
        <v>0</v>
      </c>
      <c r="G435" s="1">
        <v>0</v>
      </c>
      <c r="H435" s="1">
        <f t="shared" si="15"/>
        <v>0</v>
      </c>
      <c r="I435" s="1">
        <f t="shared" si="16"/>
        <v>0</v>
      </c>
      <c r="J435" s="1">
        <v>661</v>
      </c>
    </row>
    <row r="436" spans="1:10">
      <c r="A436" s="3">
        <v>36313</v>
      </c>
      <c r="B436" s="1" t="s">
        <v>5994</v>
      </c>
      <c r="C436" s="2">
        <v>3</v>
      </c>
      <c r="D436" s="1" t="s">
        <v>5995</v>
      </c>
      <c r="E436" s="1">
        <v>0</v>
      </c>
      <c r="F436" s="1">
        <v>0</v>
      </c>
      <c r="G436" s="1">
        <v>0</v>
      </c>
      <c r="H436" s="1">
        <f t="shared" si="15"/>
        <v>0</v>
      </c>
      <c r="I436" s="1">
        <f t="shared" si="16"/>
        <v>0</v>
      </c>
      <c r="J436" s="1">
        <v>661</v>
      </c>
    </row>
    <row r="437" spans="1:10">
      <c r="A437" s="3">
        <v>36320</v>
      </c>
      <c r="B437" s="1" t="s">
        <v>5996</v>
      </c>
      <c r="C437" s="2">
        <v>1</v>
      </c>
      <c r="D437" s="1" t="s">
        <v>5997</v>
      </c>
      <c r="E437" s="1">
        <v>0</v>
      </c>
      <c r="F437" s="1">
        <v>0</v>
      </c>
      <c r="G437" s="1">
        <v>0</v>
      </c>
      <c r="H437" s="1">
        <f t="shared" si="15"/>
        <v>0</v>
      </c>
      <c r="I437" s="1">
        <f t="shared" si="16"/>
        <v>0</v>
      </c>
      <c r="J437" s="1">
        <v>661</v>
      </c>
    </row>
    <row r="438" spans="1:10">
      <c r="A438" s="3">
        <v>36320</v>
      </c>
      <c r="B438" s="1" t="s">
        <v>5998</v>
      </c>
      <c r="C438" s="2">
        <v>2</v>
      </c>
      <c r="D438" s="1" t="s">
        <v>5999</v>
      </c>
      <c r="E438" s="1">
        <v>2</v>
      </c>
      <c r="F438" s="1">
        <v>1</v>
      </c>
      <c r="G438" s="1">
        <v>1</v>
      </c>
      <c r="H438" s="1">
        <f t="shared" si="15"/>
        <v>1.3333333333333333</v>
      </c>
      <c r="I438" s="1">
        <f t="shared" si="16"/>
        <v>0.57735026918962584</v>
      </c>
      <c r="J438" s="1">
        <v>661</v>
      </c>
    </row>
    <row r="439" spans="1:10">
      <c r="A439" s="3">
        <v>36320</v>
      </c>
      <c r="B439" s="1" t="s">
        <v>6000</v>
      </c>
      <c r="C439" s="2">
        <v>3</v>
      </c>
      <c r="D439" s="1" t="s">
        <v>6001</v>
      </c>
      <c r="E439" s="1">
        <v>0</v>
      </c>
      <c r="F439" s="1">
        <v>0</v>
      </c>
      <c r="G439" s="1">
        <v>0</v>
      </c>
      <c r="H439" s="1">
        <f t="shared" si="15"/>
        <v>0</v>
      </c>
      <c r="I439" s="1">
        <f t="shared" si="16"/>
        <v>0</v>
      </c>
      <c r="J439" s="1">
        <v>661</v>
      </c>
    </row>
    <row r="440" spans="1:10">
      <c r="A440" s="3">
        <v>36327</v>
      </c>
      <c r="B440" s="1" t="s">
        <v>6002</v>
      </c>
      <c r="C440" s="2">
        <v>1</v>
      </c>
      <c r="D440" s="1" t="s">
        <v>6003</v>
      </c>
      <c r="E440" s="1">
        <v>1</v>
      </c>
      <c r="F440" s="1">
        <v>0</v>
      </c>
      <c r="G440" s="1">
        <v>1</v>
      </c>
      <c r="H440" s="1">
        <f t="shared" si="15"/>
        <v>0.66666666666666663</v>
      </c>
      <c r="I440" s="1">
        <f t="shared" si="16"/>
        <v>0.57735026918962584</v>
      </c>
      <c r="J440" s="1">
        <v>661</v>
      </c>
    </row>
    <row r="441" spans="1:10">
      <c r="A441" s="3">
        <v>36327</v>
      </c>
      <c r="B441" s="1" t="s">
        <v>6004</v>
      </c>
      <c r="C441" s="2">
        <v>2</v>
      </c>
      <c r="D441" s="1" t="s">
        <v>6005</v>
      </c>
      <c r="E441" s="1">
        <v>0</v>
      </c>
      <c r="F441" s="1">
        <v>0</v>
      </c>
      <c r="G441" s="1">
        <v>0</v>
      </c>
      <c r="H441" s="1">
        <f t="shared" si="15"/>
        <v>0</v>
      </c>
      <c r="I441" s="1">
        <f t="shared" si="16"/>
        <v>0</v>
      </c>
      <c r="J441" s="1">
        <v>661</v>
      </c>
    </row>
    <row r="442" spans="1:10">
      <c r="A442" s="3">
        <v>36327</v>
      </c>
      <c r="B442" s="1" t="s">
        <v>6006</v>
      </c>
      <c r="C442" s="2">
        <v>3</v>
      </c>
      <c r="D442" s="1" t="s">
        <v>6007</v>
      </c>
      <c r="E442" s="1">
        <v>0</v>
      </c>
      <c r="F442" s="1">
        <v>0</v>
      </c>
      <c r="G442" s="1">
        <v>0</v>
      </c>
      <c r="H442" s="1">
        <f t="shared" si="15"/>
        <v>0</v>
      </c>
      <c r="I442" s="1">
        <f t="shared" si="16"/>
        <v>0</v>
      </c>
      <c r="J442" s="1">
        <v>661</v>
      </c>
    </row>
    <row r="443" spans="1:10">
      <c r="A443" s="3">
        <v>36334</v>
      </c>
      <c r="B443" s="1" t="s">
        <v>6008</v>
      </c>
      <c r="C443" s="2">
        <v>1</v>
      </c>
      <c r="D443" s="1" t="s">
        <v>6009</v>
      </c>
      <c r="E443" s="1">
        <v>1</v>
      </c>
      <c r="F443" s="1">
        <v>0</v>
      </c>
      <c r="G443" s="1">
        <v>0</v>
      </c>
      <c r="H443" s="1">
        <f t="shared" si="15"/>
        <v>0.33333333333333331</v>
      </c>
      <c r="I443" s="1">
        <f t="shared" si="16"/>
        <v>0.57735026918962584</v>
      </c>
      <c r="J443" s="1">
        <v>661</v>
      </c>
    </row>
    <row r="444" spans="1:10">
      <c r="A444" s="3">
        <v>36334</v>
      </c>
      <c r="B444" s="1" t="s">
        <v>6010</v>
      </c>
      <c r="C444" s="2">
        <v>2</v>
      </c>
      <c r="D444" s="1" t="s">
        <v>6011</v>
      </c>
      <c r="E444" s="1">
        <v>0</v>
      </c>
      <c r="F444" s="1">
        <v>0</v>
      </c>
      <c r="G444" s="1">
        <v>0</v>
      </c>
      <c r="H444" s="1">
        <f t="shared" si="15"/>
        <v>0</v>
      </c>
      <c r="I444" s="1">
        <f t="shared" si="16"/>
        <v>0</v>
      </c>
      <c r="J444" s="1">
        <v>661</v>
      </c>
    </row>
    <row r="445" spans="1:10">
      <c r="A445" s="3">
        <v>36334</v>
      </c>
      <c r="B445" s="1" t="s">
        <v>6012</v>
      </c>
      <c r="C445" s="2">
        <v>3</v>
      </c>
      <c r="D445" s="1" t="s">
        <v>6013</v>
      </c>
      <c r="E445" s="1">
        <v>0</v>
      </c>
      <c r="F445" s="1">
        <v>3</v>
      </c>
      <c r="G445" s="1">
        <v>0</v>
      </c>
      <c r="H445" s="1">
        <f t="shared" si="15"/>
        <v>1</v>
      </c>
      <c r="I445" s="1">
        <f t="shared" si="16"/>
        <v>1.7320508075688772</v>
      </c>
      <c r="J445" s="1">
        <v>661</v>
      </c>
    </row>
    <row r="446" spans="1:10">
      <c r="A446" s="3">
        <v>36341</v>
      </c>
      <c r="B446" s="1" t="s">
        <v>6014</v>
      </c>
      <c r="C446" s="2">
        <v>1</v>
      </c>
      <c r="D446" s="1" t="s">
        <v>6015</v>
      </c>
      <c r="E446" s="1">
        <v>0</v>
      </c>
      <c r="F446" s="1">
        <v>0</v>
      </c>
      <c r="G446" s="1">
        <v>1</v>
      </c>
      <c r="H446" s="1">
        <f t="shared" si="15"/>
        <v>0.33333333333333331</v>
      </c>
      <c r="I446" s="1">
        <f t="shared" si="16"/>
        <v>0.57735026918962584</v>
      </c>
      <c r="J446" s="1">
        <v>661</v>
      </c>
    </row>
    <row r="447" spans="1:10">
      <c r="A447" s="3">
        <v>36341</v>
      </c>
      <c r="B447" s="1" t="s">
        <v>6016</v>
      </c>
      <c r="C447" s="2">
        <v>2</v>
      </c>
      <c r="D447" s="1" t="s">
        <v>6017</v>
      </c>
      <c r="E447" s="1">
        <v>1</v>
      </c>
      <c r="F447" s="1">
        <v>1</v>
      </c>
      <c r="G447" s="1">
        <v>0</v>
      </c>
      <c r="H447" s="1">
        <f t="shared" si="15"/>
        <v>0.66666666666666663</v>
      </c>
      <c r="I447" s="1">
        <f t="shared" si="16"/>
        <v>0.57735026918962584</v>
      </c>
      <c r="J447" s="1">
        <v>661</v>
      </c>
    </row>
    <row r="448" spans="1:10">
      <c r="A448" s="3">
        <v>36341</v>
      </c>
      <c r="B448" s="1" t="s">
        <v>6018</v>
      </c>
      <c r="C448" s="2">
        <v>3</v>
      </c>
      <c r="D448" s="1" t="s">
        <v>6019</v>
      </c>
      <c r="E448" s="1">
        <v>4</v>
      </c>
      <c r="F448" s="1">
        <v>0</v>
      </c>
      <c r="G448" s="1">
        <v>1</v>
      </c>
      <c r="H448" s="1">
        <f t="shared" si="15"/>
        <v>1.6666666666666667</v>
      </c>
      <c r="I448" s="1">
        <f t="shared" si="16"/>
        <v>2.0816659994661326</v>
      </c>
      <c r="J448" s="1">
        <v>661</v>
      </c>
    </row>
    <row r="449" spans="1:10">
      <c r="A449" s="3">
        <v>36348</v>
      </c>
      <c r="B449" s="1" t="s">
        <v>6020</v>
      </c>
      <c r="C449" s="2">
        <v>1</v>
      </c>
      <c r="D449" s="1" t="s">
        <v>6021</v>
      </c>
      <c r="E449" s="1">
        <v>2</v>
      </c>
      <c r="F449" s="1">
        <v>1</v>
      </c>
      <c r="G449" s="1">
        <v>1</v>
      </c>
      <c r="H449" s="1">
        <f t="shared" si="15"/>
        <v>1.3333333333333333</v>
      </c>
      <c r="I449" s="1">
        <f t="shared" si="16"/>
        <v>0.57735026918962584</v>
      </c>
      <c r="J449" s="1">
        <v>661</v>
      </c>
    </row>
    <row r="450" spans="1:10">
      <c r="A450" s="3">
        <v>36348</v>
      </c>
      <c r="B450" s="1" t="s">
        <v>6022</v>
      </c>
      <c r="C450" s="2">
        <v>2</v>
      </c>
      <c r="D450" s="1" t="s">
        <v>6023</v>
      </c>
      <c r="E450" s="1">
        <v>6</v>
      </c>
      <c r="F450" s="1">
        <v>4</v>
      </c>
      <c r="G450" s="1">
        <v>1</v>
      </c>
      <c r="H450" s="1">
        <f t="shared" ref="H450:H513" si="17">AVERAGE(E450:G450)</f>
        <v>3.6666666666666665</v>
      </c>
      <c r="I450" s="1">
        <f t="shared" ref="I450:I513" si="18">STDEV(E450:G450)</f>
        <v>2.5166114784235831</v>
      </c>
      <c r="J450" s="1">
        <v>661</v>
      </c>
    </row>
    <row r="451" spans="1:10">
      <c r="A451" s="3">
        <v>36348</v>
      </c>
      <c r="B451" s="1" t="s">
        <v>6024</v>
      </c>
      <c r="C451" s="2">
        <v>3</v>
      </c>
      <c r="D451" s="1" t="s">
        <v>6025</v>
      </c>
      <c r="E451" s="1">
        <v>0</v>
      </c>
      <c r="F451" s="1">
        <v>0</v>
      </c>
      <c r="G451" s="1">
        <v>2</v>
      </c>
      <c r="H451" s="1">
        <f t="shared" si="17"/>
        <v>0.66666666666666663</v>
      </c>
      <c r="I451" s="1">
        <f t="shared" si="18"/>
        <v>1.1547005383792517</v>
      </c>
      <c r="J451" s="1">
        <v>661</v>
      </c>
    </row>
    <row r="452" spans="1:10">
      <c r="A452" s="3">
        <v>36355</v>
      </c>
      <c r="B452" s="1" t="s">
        <v>6026</v>
      </c>
      <c r="C452" s="2">
        <v>1</v>
      </c>
      <c r="D452" s="1" t="s">
        <v>6027</v>
      </c>
      <c r="E452" s="1">
        <v>0</v>
      </c>
      <c r="F452" s="1">
        <v>0</v>
      </c>
      <c r="G452" s="1">
        <v>0</v>
      </c>
      <c r="H452" s="1">
        <f t="shared" si="17"/>
        <v>0</v>
      </c>
      <c r="I452" s="1">
        <f t="shared" si="18"/>
        <v>0</v>
      </c>
      <c r="J452" s="1">
        <v>661</v>
      </c>
    </row>
    <row r="453" spans="1:10">
      <c r="A453" s="3">
        <v>36355</v>
      </c>
      <c r="B453" s="1" t="s">
        <v>6028</v>
      </c>
      <c r="C453" s="2">
        <v>2</v>
      </c>
      <c r="D453" s="1" t="s">
        <v>6029</v>
      </c>
      <c r="E453" s="1">
        <v>0</v>
      </c>
      <c r="F453" s="1">
        <v>0</v>
      </c>
      <c r="G453" s="1">
        <v>0</v>
      </c>
      <c r="H453" s="1">
        <f t="shared" si="17"/>
        <v>0</v>
      </c>
      <c r="I453" s="1">
        <f t="shared" si="18"/>
        <v>0</v>
      </c>
      <c r="J453" s="1">
        <v>661</v>
      </c>
    </row>
    <row r="454" spans="1:10">
      <c r="A454" s="3">
        <v>36355</v>
      </c>
      <c r="B454" s="1" t="s">
        <v>6030</v>
      </c>
      <c r="C454" s="2">
        <v>3</v>
      </c>
      <c r="D454" s="1" t="s">
        <v>6031</v>
      </c>
      <c r="E454" s="1">
        <v>0</v>
      </c>
      <c r="F454" s="1">
        <v>0</v>
      </c>
      <c r="G454" s="1">
        <v>0</v>
      </c>
      <c r="H454" s="1">
        <f t="shared" si="17"/>
        <v>0</v>
      </c>
      <c r="I454" s="1">
        <f t="shared" si="18"/>
        <v>0</v>
      </c>
      <c r="J454" s="1">
        <v>661</v>
      </c>
    </row>
    <row r="455" spans="1:10">
      <c r="A455" s="3">
        <v>36362</v>
      </c>
      <c r="B455" s="1" t="s">
        <v>6032</v>
      </c>
      <c r="C455" s="2">
        <v>1</v>
      </c>
      <c r="D455" s="1" t="s">
        <v>6033</v>
      </c>
      <c r="E455" s="1">
        <v>0</v>
      </c>
      <c r="F455" s="1">
        <v>0</v>
      </c>
      <c r="G455" s="1">
        <v>0</v>
      </c>
      <c r="H455" s="1">
        <f t="shared" si="17"/>
        <v>0</v>
      </c>
      <c r="I455" s="1">
        <f t="shared" si="18"/>
        <v>0</v>
      </c>
      <c r="J455" s="1">
        <v>661</v>
      </c>
    </row>
    <row r="456" spans="1:10">
      <c r="A456" s="3">
        <v>36362</v>
      </c>
      <c r="B456" s="1" t="s">
        <v>6034</v>
      </c>
      <c r="C456" s="2">
        <v>2</v>
      </c>
      <c r="D456" s="1" t="s">
        <v>6035</v>
      </c>
      <c r="E456" s="1">
        <v>0</v>
      </c>
      <c r="F456" s="1">
        <v>5</v>
      </c>
      <c r="G456" s="1">
        <v>1</v>
      </c>
      <c r="H456" s="1">
        <f t="shared" si="17"/>
        <v>2</v>
      </c>
      <c r="I456" s="1">
        <f t="shared" si="18"/>
        <v>2.6457513110645907</v>
      </c>
      <c r="J456" s="1">
        <v>661</v>
      </c>
    </row>
    <row r="457" spans="1:10">
      <c r="A457" s="3">
        <v>36362</v>
      </c>
      <c r="B457" s="1" t="s">
        <v>6036</v>
      </c>
      <c r="C457" s="2">
        <v>3</v>
      </c>
      <c r="D457" s="1" t="s">
        <v>6037</v>
      </c>
      <c r="E457" s="1">
        <v>0</v>
      </c>
      <c r="F457" s="1">
        <v>0</v>
      </c>
      <c r="G457" s="1">
        <v>1</v>
      </c>
      <c r="H457" s="1">
        <f t="shared" si="17"/>
        <v>0.33333333333333331</v>
      </c>
      <c r="I457" s="1">
        <f t="shared" si="18"/>
        <v>0.57735026918962584</v>
      </c>
      <c r="J457" s="1">
        <v>661</v>
      </c>
    </row>
    <row r="458" spans="1:10">
      <c r="A458" s="3">
        <v>36369</v>
      </c>
      <c r="B458" s="1" t="s">
        <v>6038</v>
      </c>
      <c r="C458" s="2">
        <v>1</v>
      </c>
      <c r="D458" s="1" t="s">
        <v>6039</v>
      </c>
      <c r="E458" s="1">
        <v>0</v>
      </c>
      <c r="F458" s="1">
        <v>0</v>
      </c>
      <c r="G458" s="1">
        <v>0</v>
      </c>
      <c r="H458" s="1">
        <f t="shared" si="17"/>
        <v>0</v>
      </c>
      <c r="I458" s="1">
        <f t="shared" si="18"/>
        <v>0</v>
      </c>
      <c r="J458" s="1">
        <v>531</v>
      </c>
    </row>
    <row r="459" spans="1:10">
      <c r="A459" s="3">
        <v>36369</v>
      </c>
      <c r="B459" s="1" t="s">
        <v>6040</v>
      </c>
      <c r="C459" s="2">
        <v>2</v>
      </c>
      <c r="D459" s="1" t="s">
        <v>6041</v>
      </c>
      <c r="E459" s="1">
        <v>0</v>
      </c>
      <c r="F459" s="1">
        <v>0</v>
      </c>
      <c r="G459" s="1">
        <v>1</v>
      </c>
      <c r="H459" s="1">
        <f t="shared" si="17"/>
        <v>0.33333333333333331</v>
      </c>
      <c r="I459" s="1">
        <f t="shared" si="18"/>
        <v>0.57735026918962584</v>
      </c>
      <c r="J459" s="1">
        <v>531</v>
      </c>
    </row>
    <row r="460" spans="1:10">
      <c r="A460" s="3">
        <v>36369</v>
      </c>
      <c r="B460" s="1" t="s">
        <v>6042</v>
      </c>
      <c r="C460" s="2">
        <v>3</v>
      </c>
      <c r="D460" s="1" t="s">
        <v>6043</v>
      </c>
      <c r="E460" s="1">
        <v>0</v>
      </c>
      <c r="F460" s="1">
        <v>5</v>
      </c>
      <c r="G460" s="1">
        <v>2</v>
      </c>
      <c r="H460" s="1">
        <f t="shared" si="17"/>
        <v>2.3333333333333335</v>
      </c>
      <c r="I460" s="1">
        <f t="shared" si="18"/>
        <v>2.5166114784235836</v>
      </c>
      <c r="J460" s="1">
        <v>531</v>
      </c>
    </row>
    <row r="461" spans="1:10">
      <c r="A461" s="3">
        <v>36376</v>
      </c>
      <c r="B461" s="1" t="s">
        <v>6044</v>
      </c>
      <c r="C461" s="2">
        <v>1</v>
      </c>
      <c r="D461" s="1" t="s">
        <v>6045</v>
      </c>
      <c r="E461" s="1">
        <v>0</v>
      </c>
      <c r="F461" s="1">
        <v>0</v>
      </c>
      <c r="G461" s="1">
        <v>0</v>
      </c>
      <c r="H461" s="1">
        <f t="shared" si="17"/>
        <v>0</v>
      </c>
      <c r="I461" s="1">
        <f t="shared" si="18"/>
        <v>0</v>
      </c>
      <c r="J461" s="1">
        <v>531</v>
      </c>
    </row>
    <row r="462" spans="1:10">
      <c r="A462" s="3">
        <v>36376</v>
      </c>
      <c r="B462" s="1" t="s">
        <v>6046</v>
      </c>
      <c r="C462" s="2">
        <v>2</v>
      </c>
      <c r="D462" s="1" t="s">
        <v>6047</v>
      </c>
      <c r="E462" s="1">
        <v>1</v>
      </c>
      <c r="F462" s="1">
        <v>0</v>
      </c>
      <c r="G462" s="1">
        <v>0</v>
      </c>
      <c r="H462" s="1">
        <f t="shared" si="17"/>
        <v>0.33333333333333331</v>
      </c>
      <c r="I462" s="1">
        <f t="shared" si="18"/>
        <v>0.57735026918962584</v>
      </c>
      <c r="J462" s="1">
        <v>531</v>
      </c>
    </row>
    <row r="463" spans="1:10">
      <c r="A463" s="3">
        <v>36376</v>
      </c>
      <c r="B463" s="1" t="s">
        <v>6048</v>
      </c>
      <c r="C463" s="2">
        <v>3</v>
      </c>
      <c r="D463" s="1" t="s">
        <v>6049</v>
      </c>
      <c r="E463" s="1">
        <v>0</v>
      </c>
      <c r="F463" s="1">
        <v>0</v>
      </c>
      <c r="G463" s="1">
        <v>0</v>
      </c>
      <c r="H463" s="1">
        <f t="shared" si="17"/>
        <v>0</v>
      </c>
      <c r="I463" s="1">
        <f t="shared" si="18"/>
        <v>0</v>
      </c>
      <c r="J463" s="1">
        <v>531</v>
      </c>
    </row>
    <row r="464" spans="1:10">
      <c r="A464" s="3">
        <v>36383</v>
      </c>
      <c r="B464" s="1" t="s">
        <v>6050</v>
      </c>
      <c r="C464" s="2">
        <v>1</v>
      </c>
      <c r="D464" s="1" t="s">
        <v>6051</v>
      </c>
      <c r="E464" s="1">
        <v>0</v>
      </c>
      <c r="F464" s="1">
        <v>1</v>
      </c>
      <c r="G464" s="1">
        <v>0</v>
      </c>
      <c r="H464" s="1">
        <f t="shared" si="17"/>
        <v>0.33333333333333331</v>
      </c>
      <c r="I464" s="1">
        <f t="shared" si="18"/>
        <v>0.57735026918962584</v>
      </c>
      <c r="J464" s="1">
        <v>531</v>
      </c>
    </row>
    <row r="465" spans="1:10">
      <c r="A465" s="3">
        <v>36383</v>
      </c>
      <c r="B465" s="1" t="s">
        <v>6052</v>
      </c>
      <c r="C465" s="2">
        <v>2</v>
      </c>
      <c r="D465" s="1" t="s">
        <v>6053</v>
      </c>
      <c r="E465" s="1">
        <v>0</v>
      </c>
      <c r="F465" s="1">
        <v>0</v>
      </c>
      <c r="G465" s="1">
        <v>0</v>
      </c>
      <c r="H465" s="1">
        <f t="shared" si="17"/>
        <v>0</v>
      </c>
      <c r="I465" s="1">
        <f t="shared" si="18"/>
        <v>0</v>
      </c>
      <c r="J465" s="1">
        <v>531</v>
      </c>
    </row>
    <row r="466" spans="1:10">
      <c r="A466" s="3">
        <v>36383</v>
      </c>
      <c r="B466" s="1" t="s">
        <v>6054</v>
      </c>
      <c r="C466" s="2">
        <v>3</v>
      </c>
      <c r="D466" s="1" t="s">
        <v>6055</v>
      </c>
      <c r="E466" s="1">
        <v>1</v>
      </c>
      <c r="F466" s="1">
        <v>2</v>
      </c>
      <c r="G466" s="1">
        <v>1</v>
      </c>
      <c r="H466" s="1">
        <f t="shared" si="17"/>
        <v>1.3333333333333333</v>
      </c>
      <c r="I466" s="1">
        <f t="shared" si="18"/>
        <v>0.57735026918962584</v>
      </c>
      <c r="J466" s="1">
        <v>531</v>
      </c>
    </row>
    <row r="467" spans="1:10">
      <c r="A467" s="3">
        <v>36390</v>
      </c>
      <c r="B467" s="1" t="s">
        <v>6056</v>
      </c>
      <c r="C467" s="2">
        <v>1</v>
      </c>
      <c r="D467" s="1" t="s">
        <v>6057</v>
      </c>
      <c r="E467" s="1">
        <v>1</v>
      </c>
      <c r="F467" s="1">
        <v>5</v>
      </c>
      <c r="G467" s="1">
        <v>2</v>
      </c>
      <c r="H467" s="1">
        <f t="shared" si="17"/>
        <v>2.6666666666666665</v>
      </c>
      <c r="I467" s="1">
        <f t="shared" si="18"/>
        <v>2.0816659994661331</v>
      </c>
      <c r="J467" s="1">
        <v>531</v>
      </c>
    </row>
    <row r="468" spans="1:10">
      <c r="A468" s="3">
        <v>36390</v>
      </c>
      <c r="B468" s="1" t="s">
        <v>6058</v>
      </c>
      <c r="C468" s="2">
        <v>2</v>
      </c>
      <c r="D468" s="1" t="s">
        <v>6059</v>
      </c>
      <c r="E468" s="1">
        <v>0</v>
      </c>
      <c r="F468" s="1">
        <v>5</v>
      </c>
      <c r="G468" s="1">
        <v>3</v>
      </c>
      <c r="H468" s="1">
        <f t="shared" si="17"/>
        <v>2.6666666666666665</v>
      </c>
      <c r="I468" s="1">
        <f t="shared" si="18"/>
        <v>2.5166114784235836</v>
      </c>
      <c r="J468" s="1">
        <v>531</v>
      </c>
    </row>
    <row r="469" spans="1:10">
      <c r="A469" s="3">
        <v>36390</v>
      </c>
      <c r="B469" s="1" t="s">
        <v>6060</v>
      </c>
      <c r="C469" s="2">
        <v>3</v>
      </c>
      <c r="D469" s="1" t="s">
        <v>6061</v>
      </c>
      <c r="E469" s="1">
        <v>1</v>
      </c>
      <c r="F469" s="1">
        <v>2</v>
      </c>
      <c r="G469" s="1">
        <v>0</v>
      </c>
      <c r="H469" s="1">
        <f t="shared" si="17"/>
        <v>1</v>
      </c>
      <c r="I469" s="1">
        <f t="shared" si="18"/>
        <v>1</v>
      </c>
      <c r="J469" s="1">
        <v>531</v>
      </c>
    </row>
    <row r="470" spans="1:10">
      <c r="A470" s="3">
        <v>36308</v>
      </c>
      <c r="B470" s="1" t="s">
        <v>6062</v>
      </c>
      <c r="C470" s="2">
        <v>1</v>
      </c>
      <c r="D470" s="1" t="s">
        <v>6063</v>
      </c>
      <c r="E470" s="1">
        <v>0</v>
      </c>
      <c r="F470" s="1">
        <v>0</v>
      </c>
      <c r="G470" s="1">
        <v>0</v>
      </c>
      <c r="H470" s="1">
        <f t="shared" si="17"/>
        <v>0</v>
      </c>
      <c r="I470" s="1">
        <f t="shared" si="18"/>
        <v>0</v>
      </c>
      <c r="J470" s="1">
        <v>661</v>
      </c>
    </row>
    <row r="471" spans="1:10">
      <c r="A471" s="3">
        <v>36308</v>
      </c>
      <c r="B471" s="1" t="s">
        <v>6064</v>
      </c>
      <c r="C471" s="2">
        <v>2</v>
      </c>
      <c r="D471" s="1" t="s">
        <v>6065</v>
      </c>
      <c r="E471" s="1">
        <v>0</v>
      </c>
      <c r="F471" s="1">
        <v>1</v>
      </c>
      <c r="G471" s="1">
        <v>0</v>
      </c>
      <c r="H471" s="1">
        <f t="shared" si="17"/>
        <v>0.33333333333333331</v>
      </c>
      <c r="I471" s="1">
        <f t="shared" si="18"/>
        <v>0.57735026918962584</v>
      </c>
      <c r="J471" s="1">
        <v>661</v>
      </c>
    </row>
    <row r="472" spans="1:10">
      <c r="A472" s="3">
        <v>36308</v>
      </c>
      <c r="B472" s="1" t="s">
        <v>6066</v>
      </c>
      <c r="C472" s="2">
        <v>3</v>
      </c>
      <c r="D472" s="1" t="s">
        <v>6067</v>
      </c>
      <c r="E472" s="1">
        <v>0</v>
      </c>
      <c r="F472" s="1">
        <v>0</v>
      </c>
      <c r="G472" s="1">
        <v>0</v>
      </c>
      <c r="H472" s="1">
        <f t="shared" si="17"/>
        <v>0</v>
      </c>
      <c r="I472" s="1">
        <f t="shared" si="18"/>
        <v>0</v>
      </c>
      <c r="J472" s="1">
        <v>661</v>
      </c>
    </row>
    <row r="473" spans="1:10">
      <c r="A473" s="3">
        <v>36313</v>
      </c>
      <c r="B473" s="1" t="s">
        <v>6068</v>
      </c>
      <c r="C473" s="2">
        <v>1</v>
      </c>
      <c r="D473" s="1" t="s">
        <v>6069</v>
      </c>
      <c r="E473" s="1">
        <v>0</v>
      </c>
      <c r="F473" s="1">
        <v>0</v>
      </c>
      <c r="G473" s="1">
        <v>0</v>
      </c>
      <c r="H473" s="1">
        <f t="shared" si="17"/>
        <v>0</v>
      </c>
      <c r="I473" s="1">
        <f t="shared" si="18"/>
        <v>0</v>
      </c>
      <c r="J473" s="1">
        <v>661</v>
      </c>
    </row>
    <row r="474" spans="1:10">
      <c r="A474" s="3">
        <v>36313</v>
      </c>
      <c r="B474" s="1" t="s">
        <v>6070</v>
      </c>
      <c r="C474" s="2">
        <v>2</v>
      </c>
      <c r="D474" s="1" t="s">
        <v>6071</v>
      </c>
      <c r="E474" s="1">
        <v>1</v>
      </c>
      <c r="F474" s="1">
        <v>0</v>
      </c>
      <c r="G474" s="1">
        <v>1</v>
      </c>
      <c r="H474" s="1">
        <f t="shared" si="17"/>
        <v>0.66666666666666663</v>
      </c>
      <c r="I474" s="1">
        <f t="shared" si="18"/>
        <v>0.57735026918962584</v>
      </c>
      <c r="J474" s="1">
        <v>661</v>
      </c>
    </row>
    <row r="475" spans="1:10">
      <c r="A475" s="3">
        <v>36313</v>
      </c>
      <c r="B475" s="1" t="s">
        <v>6072</v>
      </c>
      <c r="C475" s="2">
        <v>3</v>
      </c>
      <c r="D475" s="1" t="s">
        <v>6073</v>
      </c>
      <c r="E475" s="1">
        <v>1</v>
      </c>
      <c r="F475" s="1">
        <v>1</v>
      </c>
      <c r="G475" s="1">
        <v>0</v>
      </c>
      <c r="H475" s="1">
        <f t="shared" si="17"/>
        <v>0.66666666666666663</v>
      </c>
      <c r="I475" s="1">
        <f t="shared" si="18"/>
        <v>0.57735026918962584</v>
      </c>
      <c r="J475" s="1">
        <v>661</v>
      </c>
    </row>
    <row r="476" spans="1:10">
      <c r="A476" s="3">
        <v>36320</v>
      </c>
      <c r="B476" s="1" t="s">
        <v>6074</v>
      </c>
      <c r="C476" s="2">
        <v>1</v>
      </c>
      <c r="D476" s="1" t="s">
        <v>6075</v>
      </c>
      <c r="E476" s="1">
        <v>0</v>
      </c>
      <c r="F476" s="1">
        <v>0</v>
      </c>
      <c r="G476" s="1">
        <v>0</v>
      </c>
      <c r="H476" s="1">
        <f t="shared" si="17"/>
        <v>0</v>
      </c>
      <c r="I476" s="1">
        <f t="shared" si="18"/>
        <v>0</v>
      </c>
      <c r="J476" s="1">
        <v>661</v>
      </c>
    </row>
    <row r="477" spans="1:10">
      <c r="A477" s="3">
        <v>36320</v>
      </c>
      <c r="B477" s="1" t="s">
        <v>6076</v>
      </c>
      <c r="C477" s="2">
        <v>2</v>
      </c>
      <c r="D477" s="1" t="s">
        <v>6077</v>
      </c>
      <c r="E477" s="1">
        <v>0</v>
      </c>
      <c r="F477" s="1">
        <v>0</v>
      </c>
      <c r="G477" s="1">
        <v>0</v>
      </c>
      <c r="H477" s="1">
        <f t="shared" si="17"/>
        <v>0</v>
      </c>
      <c r="I477" s="1">
        <f t="shared" si="18"/>
        <v>0</v>
      </c>
      <c r="J477" s="1">
        <v>661</v>
      </c>
    </row>
    <row r="478" spans="1:10">
      <c r="A478" s="3">
        <v>36320</v>
      </c>
      <c r="B478" s="1" t="s">
        <v>6078</v>
      </c>
      <c r="C478" s="2">
        <v>3</v>
      </c>
      <c r="D478" s="1" t="s">
        <v>6079</v>
      </c>
      <c r="E478" s="1">
        <v>1</v>
      </c>
      <c r="F478" s="1">
        <v>1</v>
      </c>
      <c r="G478" s="1">
        <v>0</v>
      </c>
      <c r="H478" s="1">
        <f t="shared" si="17"/>
        <v>0.66666666666666663</v>
      </c>
      <c r="I478" s="1">
        <f t="shared" si="18"/>
        <v>0.57735026918962584</v>
      </c>
      <c r="J478" s="1">
        <v>661</v>
      </c>
    </row>
    <row r="479" spans="1:10">
      <c r="A479" s="3">
        <v>36327</v>
      </c>
      <c r="B479" s="1" t="s">
        <v>6080</v>
      </c>
      <c r="C479" s="2">
        <v>1</v>
      </c>
      <c r="D479" s="1" t="s">
        <v>6081</v>
      </c>
      <c r="E479" s="1">
        <v>0</v>
      </c>
      <c r="F479" s="1">
        <v>0</v>
      </c>
      <c r="G479" s="1">
        <v>0</v>
      </c>
      <c r="H479" s="1">
        <f t="shared" si="17"/>
        <v>0</v>
      </c>
      <c r="I479" s="1">
        <f t="shared" si="18"/>
        <v>0</v>
      </c>
      <c r="J479" s="1">
        <v>661</v>
      </c>
    </row>
    <row r="480" spans="1:10">
      <c r="A480" s="3">
        <v>36327</v>
      </c>
      <c r="B480" s="1" t="s">
        <v>6082</v>
      </c>
      <c r="C480" s="2">
        <v>2</v>
      </c>
      <c r="D480" s="1" t="s">
        <v>6083</v>
      </c>
      <c r="E480" s="1">
        <v>0</v>
      </c>
      <c r="F480" s="1">
        <v>0</v>
      </c>
      <c r="G480" s="1">
        <v>3</v>
      </c>
      <c r="H480" s="1">
        <f t="shared" si="17"/>
        <v>1</v>
      </c>
      <c r="I480" s="1">
        <f t="shared" si="18"/>
        <v>1.7320508075688772</v>
      </c>
      <c r="J480" s="1">
        <v>661</v>
      </c>
    </row>
    <row r="481" spans="1:10">
      <c r="A481" s="3">
        <v>36327</v>
      </c>
      <c r="B481" s="1" t="s">
        <v>6084</v>
      </c>
      <c r="C481" s="2">
        <v>3</v>
      </c>
      <c r="D481" s="1" t="s">
        <v>6085</v>
      </c>
      <c r="E481" s="1">
        <v>0</v>
      </c>
      <c r="F481" s="1">
        <v>1</v>
      </c>
      <c r="G481" s="1">
        <v>0</v>
      </c>
      <c r="H481" s="1">
        <f t="shared" si="17"/>
        <v>0.33333333333333331</v>
      </c>
      <c r="I481" s="1">
        <f t="shared" si="18"/>
        <v>0.57735026918962584</v>
      </c>
      <c r="J481" s="1">
        <v>661</v>
      </c>
    </row>
    <row r="482" spans="1:10">
      <c r="A482" s="3">
        <v>36334</v>
      </c>
      <c r="B482" s="1" t="s">
        <v>6086</v>
      </c>
      <c r="C482" s="2">
        <v>1</v>
      </c>
      <c r="D482" s="1" t="s">
        <v>6087</v>
      </c>
      <c r="E482" s="1">
        <v>1</v>
      </c>
      <c r="F482" s="1">
        <v>0</v>
      </c>
      <c r="G482" s="1">
        <v>0</v>
      </c>
      <c r="H482" s="1">
        <f t="shared" si="17"/>
        <v>0.33333333333333331</v>
      </c>
      <c r="I482" s="1">
        <f t="shared" si="18"/>
        <v>0.57735026918962584</v>
      </c>
      <c r="J482" s="1">
        <v>661</v>
      </c>
    </row>
    <row r="483" spans="1:10">
      <c r="A483" s="3">
        <v>36334</v>
      </c>
      <c r="B483" s="1" t="s">
        <v>6088</v>
      </c>
      <c r="C483" s="2">
        <v>2</v>
      </c>
      <c r="D483" s="1" t="s">
        <v>6089</v>
      </c>
      <c r="E483" s="1">
        <v>0</v>
      </c>
      <c r="F483" s="1">
        <v>0</v>
      </c>
      <c r="G483" s="1">
        <v>1</v>
      </c>
      <c r="H483" s="1">
        <f t="shared" si="17"/>
        <v>0.33333333333333331</v>
      </c>
      <c r="I483" s="1">
        <f t="shared" si="18"/>
        <v>0.57735026918962584</v>
      </c>
      <c r="J483" s="1">
        <v>661</v>
      </c>
    </row>
    <row r="484" spans="1:10">
      <c r="A484" s="3">
        <v>36334</v>
      </c>
      <c r="B484" s="1" t="s">
        <v>6090</v>
      </c>
      <c r="C484" s="2">
        <v>3</v>
      </c>
      <c r="D484" s="1" t="s">
        <v>5873</v>
      </c>
      <c r="E484" s="1">
        <v>0</v>
      </c>
      <c r="F484" s="1">
        <v>0</v>
      </c>
      <c r="G484" s="1">
        <v>1</v>
      </c>
      <c r="H484" s="1">
        <f t="shared" si="17"/>
        <v>0.33333333333333331</v>
      </c>
      <c r="I484" s="1">
        <f t="shared" si="18"/>
        <v>0.57735026918962584</v>
      </c>
      <c r="J484" s="1">
        <v>661</v>
      </c>
    </row>
    <row r="485" spans="1:10">
      <c r="A485" s="3">
        <v>36341</v>
      </c>
      <c r="B485" s="1" t="s">
        <v>5874</v>
      </c>
      <c r="C485" s="2">
        <v>1</v>
      </c>
      <c r="D485" s="1" t="s">
        <v>5875</v>
      </c>
      <c r="E485" s="1">
        <v>3</v>
      </c>
      <c r="F485" s="1">
        <v>0</v>
      </c>
      <c r="G485" s="1">
        <v>2</v>
      </c>
      <c r="H485" s="1">
        <f t="shared" si="17"/>
        <v>1.6666666666666667</v>
      </c>
      <c r="I485" s="1">
        <f t="shared" si="18"/>
        <v>1.5275252316519465</v>
      </c>
      <c r="J485" s="1">
        <v>661</v>
      </c>
    </row>
    <row r="486" spans="1:10">
      <c r="A486" s="3">
        <v>36341</v>
      </c>
      <c r="B486" s="1" t="s">
        <v>5876</v>
      </c>
      <c r="C486" s="2">
        <v>2</v>
      </c>
      <c r="D486" s="1" t="s">
        <v>5877</v>
      </c>
      <c r="E486" s="1">
        <v>2</v>
      </c>
      <c r="F486" s="1">
        <v>1</v>
      </c>
      <c r="G486" s="1">
        <v>2</v>
      </c>
      <c r="H486" s="1">
        <f t="shared" si="17"/>
        <v>1.6666666666666667</v>
      </c>
      <c r="I486" s="1">
        <f t="shared" si="18"/>
        <v>0.57735026918962551</v>
      </c>
      <c r="J486" s="1">
        <v>661</v>
      </c>
    </row>
    <row r="487" spans="1:10">
      <c r="A487" s="3">
        <v>36341</v>
      </c>
      <c r="B487" s="1" t="s">
        <v>5878</v>
      </c>
      <c r="C487" s="2">
        <v>3</v>
      </c>
      <c r="D487" s="1" t="s">
        <v>5879</v>
      </c>
      <c r="E487" s="1">
        <v>0</v>
      </c>
      <c r="F487" s="1">
        <v>0</v>
      </c>
      <c r="G487" s="1">
        <v>1</v>
      </c>
      <c r="H487" s="1">
        <f t="shared" si="17"/>
        <v>0.33333333333333331</v>
      </c>
      <c r="I487" s="1">
        <f t="shared" si="18"/>
        <v>0.57735026918962584</v>
      </c>
      <c r="J487" s="1">
        <v>661</v>
      </c>
    </row>
    <row r="488" spans="1:10">
      <c r="A488" s="3">
        <v>36348</v>
      </c>
      <c r="B488" s="1" t="s">
        <v>5880</v>
      </c>
      <c r="C488" s="2">
        <v>1</v>
      </c>
      <c r="D488" s="1" t="s">
        <v>5881</v>
      </c>
      <c r="E488" s="1">
        <v>0</v>
      </c>
      <c r="F488" s="1">
        <v>2</v>
      </c>
      <c r="G488" s="1">
        <v>1</v>
      </c>
      <c r="H488" s="1">
        <f t="shared" si="17"/>
        <v>1</v>
      </c>
      <c r="I488" s="1">
        <f t="shared" si="18"/>
        <v>1</v>
      </c>
      <c r="J488" s="1">
        <v>661</v>
      </c>
    </row>
    <row r="489" spans="1:10">
      <c r="A489" s="3">
        <v>36348</v>
      </c>
      <c r="B489" s="1" t="s">
        <v>5882</v>
      </c>
      <c r="C489" s="2">
        <v>2</v>
      </c>
      <c r="D489" s="1" t="s">
        <v>5883</v>
      </c>
      <c r="E489" s="1">
        <v>1</v>
      </c>
      <c r="F489" s="1">
        <v>0</v>
      </c>
      <c r="G489" s="1">
        <v>5</v>
      </c>
      <c r="H489" s="1">
        <f t="shared" si="17"/>
        <v>2</v>
      </c>
      <c r="I489" s="1">
        <f t="shared" si="18"/>
        <v>2.6457513110645907</v>
      </c>
      <c r="J489" s="1">
        <v>661</v>
      </c>
    </row>
    <row r="490" spans="1:10">
      <c r="A490" s="3">
        <v>36348</v>
      </c>
      <c r="B490" s="1" t="s">
        <v>5884</v>
      </c>
      <c r="C490" s="2">
        <v>3</v>
      </c>
      <c r="D490" s="1" t="s">
        <v>5885</v>
      </c>
      <c r="E490" s="1">
        <v>1</v>
      </c>
      <c r="F490" s="1">
        <v>2</v>
      </c>
      <c r="G490" s="1">
        <v>0</v>
      </c>
      <c r="H490" s="1">
        <f t="shared" si="17"/>
        <v>1</v>
      </c>
      <c r="I490" s="1">
        <f t="shared" si="18"/>
        <v>1</v>
      </c>
      <c r="J490" s="1">
        <v>661</v>
      </c>
    </row>
    <row r="491" spans="1:10">
      <c r="A491" s="3">
        <v>36355</v>
      </c>
      <c r="B491" s="1" t="s">
        <v>5886</v>
      </c>
      <c r="C491" s="2">
        <v>1</v>
      </c>
      <c r="D491" s="1" t="s">
        <v>5887</v>
      </c>
      <c r="E491" s="1">
        <v>0</v>
      </c>
      <c r="F491" s="1">
        <v>0</v>
      </c>
      <c r="G491" s="1">
        <v>0</v>
      </c>
      <c r="H491" s="1">
        <f t="shared" si="17"/>
        <v>0</v>
      </c>
      <c r="I491" s="1">
        <f t="shared" si="18"/>
        <v>0</v>
      </c>
      <c r="J491" s="1">
        <v>661</v>
      </c>
    </row>
    <row r="492" spans="1:10">
      <c r="A492" s="3">
        <v>36355</v>
      </c>
      <c r="B492" s="1" t="s">
        <v>5888</v>
      </c>
      <c r="C492" s="2">
        <v>2</v>
      </c>
      <c r="D492" s="1" t="s">
        <v>5889</v>
      </c>
      <c r="E492" s="1">
        <v>0</v>
      </c>
      <c r="F492" s="1">
        <v>0</v>
      </c>
      <c r="G492" s="1">
        <v>0</v>
      </c>
      <c r="H492" s="1">
        <f t="shared" si="17"/>
        <v>0</v>
      </c>
      <c r="I492" s="1">
        <f t="shared" si="18"/>
        <v>0</v>
      </c>
      <c r="J492" s="1">
        <v>661</v>
      </c>
    </row>
    <row r="493" spans="1:10">
      <c r="A493" s="3">
        <v>36355</v>
      </c>
      <c r="B493" s="1" t="s">
        <v>5890</v>
      </c>
      <c r="C493" s="2">
        <v>3</v>
      </c>
      <c r="D493" s="1" t="s">
        <v>5891</v>
      </c>
      <c r="E493" s="1">
        <v>1</v>
      </c>
      <c r="F493" s="1">
        <v>0</v>
      </c>
      <c r="G493" s="1">
        <v>1</v>
      </c>
      <c r="H493" s="1">
        <f t="shared" si="17"/>
        <v>0.66666666666666663</v>
      </c>
      <c r="I493" s="1">
        <f t="shared" si="18"/>
        <v>0.57735026918962584</v>
      </c>
      <c r="J493" s="1">
        <v>661</v>
      </c>
    </row>
    <row r="494" spans="1:10">
      <c r="A494" s="3">
        <v>36362</v>
      </c>
      <c r="B494" s="1" t="s">
        <v>5892</v>
      </c>
      <c r="C494" s="2">
        <v>1</v>
      </c>
      <c r="D494" s="1" t="s">
        <v>5893</v>
      </c>
      <c r="E494" s="1">
        <v>0</v>
      </c>
      <c r="F494" s="1">
        <v>0</v>
      </c>
      <c r="G494" s="1">
        <v>0</v>
      </c>
      <c r="H494" s="1">
        <f t="shared" si="17"/>
        <v>0</v>
      </c>
      <c r="I494" s="1">
        <f t="shared" si="18"/>
        <v>0</v>
      </c>
      <c r="J494" s="1">
        <v>661</v>
      </c>
    </row>
    <row r="495" spans="1:10">
      <c r="A495" s="3">
        <v>36362</v>
      </c>
      <c r="B495" s="1" t="s">
        <v>5894</v>
      </c>
      <c r="C495" s="2">
        <v>2</v>
      </c>
      <c r="D495" s="1" t="s">
        <v>5895</v>
      </c>
      <c r="E495" s="1">
        <v>0</v>
      </c>
      <c r="F495" s="1">
        <v>1</v>
      </c>
      <c r="G495" s="1">
        <v>2</v>
      </c>
      <c r="H495" s="1">
        <f t="shared" si="17"/>
        <v>1</v>
      </c>
      <c r="I495" s="1">
        <f t="shared" si="18"/>
        <v>1</v>
      </c>
      <c r="J495" s="1">
        <v>661</v>
      </c>
    </row>
    <row r="496" spans="1:10">
      <c r="A496" s="3">
        <v>36362</v>
      </c>
      <c r="B496" s="1" t="s">
        <v>5896</v>
      </c>
      <c r="C496" s="2">
        <v>3</v>
      </c>
      <c r="D496" s="1" t="s">
        <v>5897</v>
      </c>
      <c r="E496" s="1">
        <v>1</v>
      </c>
      <c r="F496" s="1">
        <v>0</v>
      </c>
      <c r="G496" s="1">
        <v>0</v>
      </c>
      <c r="H496" s="1">
        <f t="shared" si="17"/>
        <v>0.33333333333333331</v>
      </c>
      <c r="I496" s="1">
        <f t="shared" si="18"/>
        <v>0.57735026918962584</v>
      </c>
      <c r="J496" s="1">
        <v>661</v>
      </c>
    </row>
    <row r="497" spans="1:11">
      <c r="A497" s="3">
        <v>36369</v>
      </c>
      <c r="B497" s="1" t="s">
        <v>5898</v>
      </c>
      <c r="C497" s="2">
        <v>1</v>
      </c>
      <c r="D497" s="1" t="s">
        <v>5899</v>
      </c>
      <c r="E497" s="1">
        <v>0</v>
      </c>
      <c r="F497" s="1">
        <v>0</v>
      </c>
      <c r="G497" s="1">
        <v>0</v>
      </c>
      <c r="H497" s="1">
        <f t="shared" si="17"/>
        <v>0</v>
      </c>
      <c r="I497" s="1">
        <f t="shared" si="18"/>
        <v>0</v>
      </c>
      <c r="J497" s="1">
        <v>531</v>
      </c>
    </row>
    <row r="498" spans="1:11">
      <c r="A498" s="3">
        <v>36369</v>
      </c>
      <c r="B498" s="1" t="s">
        <v>5900</v>
      </c>
      <c r="C498" s="2">
        <v>2</v>
      </c>
      <c r="D498" s="1" t="s">
        <v>5901</v>
      </c>
      <c r="E498" s="1">
        <v>0</v>
      </c>
      <c r="F498" s="1">
        <v>0</v>
      </c>
      <c r="G498" s="1">
        <v>0</v>
      </c>
      <c r="H498" s="1">
        <f t="shared" si="17"/>
        <v>0</v>
      </c>
      <c r="I498" s="1">
        <f t="shared" si="18"/>
        <v>0</v>
      </c>
      <c r="J498" s="1">
        <v>531</v>
      </c>
    </row>
    <row r="499" spans="1:11">
      <c r="A499" s="3">
        <v>36369</v>
      </c>
      <c r="B499" s="1" t="s">
        <v>5902</v>
      </c>
      <c r="C499" s="2">
        <v>3</v>
      </c>
      <c r="D499" s="1" t="s">
        <v>5903</v>
      </c>
      <c r="E499" s="1">
        <v>0</v>
      </c>
      <c r="F499" s="1">
        <v>0</v>
      </c>
      <c r="G499" s="1">
        <v>0</v>
      </c>
      <c r="H499" s="1">
        <f t="shared" si="17"/>
        <v>0</v>
      </c>
      <c r="I499" s="1">
        <f t="shared" si="18"/>
        <v>0</v>
      </c>
      <c r="J499" s="1">
        <v>531</v>
      </c>
    </row>
    <row r="500" spans="1:11">
      <c r="A500" s="3">
        <v>36376</v>
      </c>
      <c r="B500" s="1" t="s">
        <v>5904</v>
      </c>
      <c r="C500" s="2">
        <v>1</v>
      </c>
      <c r="D500" s="1" t="s">
        <v>5905</v>
      </c>
      <c r="E500" s="1">
        <v>0</v>
      </c>
      <c r="F500" s="1">
        <v>0</v>
      </c>
      <c r="G500" s="1">
        <v>0</v>
      </c>
      <c r="H500" s="1">
        <f t="shared" si="17"/>
        <v>0</v>
      </c>
      <c r="I500" s="1">
        <f t="shared" si="18"/>
        <v>0</v>
      </c>
      <c r="J500" s="1">
        <v>531</v>
      </c>
    </row>
    <row r="501" spans="1:11">
      <c r="A501" s="3">
        <v>36376</v>
      </c>
      <c r="B501" s="1" t="s">
        <v>5906</v>
      </c>
      <c r="C501" s="2">
        <v>2</v>
      </c>
      <c r="D501" s="1" t="s">
        <v>5907</v>
      </c>
      <c r="E501" s="1">
        <v>0</v>
      </c>
      <c r="F501" s="1">
        <v>0</v>
      </c>
      <c r="G501" s="1">
        <v>0</v>
      </c>
      <c r="H501" s="1">
        <f t="shared" si="17"/>
        <v>0</v>
      </c>
      <c r="I501" s="1">
        <f t="shared" si="18"/>
        <v>0</v>
      </c>
      <c r="J501" s="1">
        <v>531</v>
      </c>
    </row>
    <row r="502" spans="1:11">
      <c r="A502" s="3">
        <v>36376</v>
      </c>
      <c r="B502" s="1" t="s">
        <v>5908</v>
      </c>
      <c r="C502" s="2">
        <v>3</v>
      </c>
      <c r="D502" s="1" t="s">
        <v>5909</v>
      </c>
      <c r="E502" s="1">
        <v>0</v>
      </c>
      <c r="F502" s="1">
        <v>0</v>
      </c>
      <c r="G502" s="1">
        <v>0</v>
      </c>
      <c r="H502" s="1">
        <f t="shared" si="17"/>
        <v>0</v>
      </c>
      <c r="I502" s="1">
        <f t="shared" si="18"/>
        <v>0</v>
      </c>
      <c r="J502" s="1">
        <v>531</v>
      </c>
    </row>
    <row r="503" spans="1:11">
      <c r="A503" s="3">
        <v>36383</v>
      </c>
      <c r="B503" s="1" t="s">
        <v>5910</v>
      </c>
      <c r="C503" s="2">
        <v>1</v>
      </c>
      <c r="D503" s="1" t="s">
        <v>5911</v>
      </c>
      <c r="E503" s="1">
        <v>0</v>
      </c>
      <c r="F503" s="1">
        <v>1</v>
      </c>
      <c r="G503" s="1">
        <v>0</v>
      </c>
      <c r="H503" s="1">
        <f t="shared" si="17"/>
        <v>0.33333333333333331</v>
      </c>
      <c r="I503" s="1">
        <f t="shared" si="18"/>
        <v>0.57735026918962584</v>
      </c>
      <c r="J503" s="1">
        <v>531</v>
      </c>
    </row>
    <row r="504" spans="1:11">
      <c r="A504" s="3">
        <v>36383</v>
      </c>
      <c r="B504" s="1" t="s">
        <v>5912</v>
      </c>
      <c r="C504" s="2">
        <v>2</v>
      </c>
      <c r="D504" s="1" t="s">
        <v>5913</v>
      </c>
      <c r="E504" s="1">
        <v>0</v>
      </c>
      <c r="F504" s="1">
        <v>0</v>
      </c>
      <c r="G504" s="1">
        <v>1</v>
      </c>
      <c r="H504" s="1">
        <f t="shared" si="17"/>
        <v>0.33333333333333331</v>
      </c>
      <c r="I504" s="1">
        <f t="shared" si="18"/>
        <v>0.57735026918962584</v>
      </c>
      <c r="J504" s="1">
        <v>531</v>
      </c>
    </row>
    <row r="505" spans="1:11">
      <c r="A505" s="3">
        <v>36383</v>
      </c>
      <c r="B505" s="1" t="s">
        <v>5914</v>
      </c>
      <c r="C505" s="2">
        <v>3</v>
      </c>
      <c r="D505" s="1" t="s">
        <v>5915</v>
      </c>
      <c r="E505" s="1">
        <v>1</v>
      </c>
      <c r="F505" s="1">
        <v>0</v>
      </c>
      <c r="G505" s="1">
        <v>1</v>
      </c>
      <c r="H505" s="1">
        <f t="shared" si="17"/>
        <v>0.66666666666666663</v>
      </c>
      <c r="I505" s="1">
        <f t="shared" si="18"/>
        <v>0.57735026918962584</v>
      </c>
      <c r="J505" s="1">
        <v>531</v>
      </c>
    </row>
    <row r="506" spans="1:11">
      <c r="A506" s="3">
        <v>36390</v>
      </c>
      <c r="B506" s="1" t="s">
        <v>5916</v>
      </c>
      <c r="C506" s="2">
        <v>1</v>
      </c>
      <c r="D506" s="1" t="s">
        <v>5917</v>
      </c>
      <c r="E506" s="1">
        <v>1</v>
      </c>
      <c r="F506" s="1">
        <v>0</v>
      </c>
      <c r="G506" s="1">
        <v>4</v>
      </c>
      <c r="H506" s="1">
        <f t="shared" si="17"/>
        <v>1.6666666666666667</v>
      </c>
      <c r="I506" s="1">
        <f t="shared" si="18"/>
        <v>2.0816659994661326</v>
      </c>
      <c r="J506" s="1">
        <v>531</v>
      </c>
    </row>
    <row r="507" spans="1:11">
      <c r="A507" s="3">
        <v>36390</v>
      </c>
      <c r="B507" s="1" t="s">
        <v>5918</v>
      </c>
      <c r="C507" s="2">
        <v>2</v>
      </c>
      <c r="D507" s="1" t="s">
        <v>5919</v>
      </c>
      <c r="E507" s="1">
        <v>1</v>
      </c>
      <c r="F507" s="1">
        <v>4</v>
      </c>
      <c r="G507" s="1">
        <v>2</v>
      </c>
      <c r="H507" s="1">
        <f t="shared" si="17"/>
        <v>2.3333333333333335</v>
      </c>
      <c r="I507" s="1">
        <f t="shared" si="18"/>
        <v>1.5275252316519468</v>
      </c>
      <c r="J507" s="1">
        <v>531</v>
      </c>
    </row>
    <row r="508" spans="1:11">
      <c r="A508" s="3">
        <v>36390</v>
      </c>
      <c r="B508" s="1" t="s">
        <v>5920</v>
      </c>
      <c r="C508" s="2">
        <v>3</v>
      </c>
      <c r="D508" s="1" t="s">
        <v>5921</v>
      </c>
      <c r="E508" s="1">
        <v>0</v>
      </c>
      <c r="F508" s="1">
        <v>0</v>
      </c>
      <c r="G508" s="1">
        <v>3</v>
      </c>
      <c r="H508" s="1">
        <f t="shared" si="17"/>
        <v>1</v>
      </c>
      <c r="I508" s="1">
        <f t="shared" si="18"/>
        <v>1.7320508075688772</v>
      </c>
      <c r="J508" s="1">
        <v>531</v>
      </c>
    </row>
    <row r="509" spans="1:11">
      <c r="A509" s="3">
        <v>36308</v>
      </c>
      <c r="B509" s="1" t="s">
        <v>5922</v>
      </c>
      <c r="C509" s="2">
        <v>1</v>
      </c>
      <c r="D509" s="1" t="s">
        <v>5923</v>
      </c>
      <c r="E509" s="1">
        <v>16</v>
      </c>
      <c r="F509" s="1">
        <v>11</v>
      </c>
      <c r="G509" s="1">
        <v>5</v>
      </c>
      <c r="H509" s="1">
        <f t="shared" si="17"/>
        <v>10.666666666666666</v>
      </c>
      <c r="I509" s="1">
        <f t="shared" si="18"/>
        <v>5.507570547286103</v>
      </c>
      <c r="J509" s="1">
        <v>661</v>
      </c>
      <c r="K509" s="1">
        <v>105605</v>
      </c>
    </row>
    <row r="510" spans="1:11">
      <c r="A510" s="3">
        <v>36308</v>
      </c>
      <c r="B510" s="1" t="s">
        <v>5924</v>
      </c>
      <c r="C510" s="2">
        <v>2</v>
      </c>
      <c r="D510" s="1" t="s">
        <v>5925</v>
      </c>
      <c r="E510" s="1">
        <v>18</v>
      </c>
      <c r="F510" s="1">
        <v>4</v>
      </c>
      <c r="G510" s="1">
        <v>8</v>
      </c>
      <c r="H510" s="1">
        <f t="shared" si="17"/>
        <v>10</v>
      </c>
      <c r="I510" s="1">
        <f t="shared" si="18"/>
        <v>7.2111025509279782</v>
      </c>
      <c r="J510" s="1">
        <v>661</v>
      </c>
      <c r="K510" s="1">
        <v>105605</v>
      </c>
    </row>
    <row r="511" spans="1:11">
      <c r="A511" s="3">
        <v>36308</v>
      </c>
      <c r="B511" s="1" t="s">
        <v>5926</v>
      </c>
      <c r="C511" s="2">
        <v>3</v>
      </c>
      <c r="D511" s="1" t="s">
        <v>5927</v>
      </c>
      <c r="E511" s="1">
        <v>9</v>
      </c>
      <c r="F511" s="1">
        <v>21</v>
      </c>
      <c r="G511" s="1">
        <v>3</v>
      </c>
      <c r="H511" s="1">
        <f t="shared" si="17"/>
        <v>11</v>
      </c>
      <c r="I511" s="1">
        <f t="shared" si="18"/>
        <v>9.1651513899116797</v>
      </c>
      <c r="J511" s="1">
        <v>661</v>
      </c>
      <c r="K511" s="1">
        <v>105605</v>
      </c>
    </row>
    <row r="512" spans="1:11">
      <c r="A512" s="3">
        <v>36313</v>
      </c>
      <c r="B512" s="1" t="s">
        <v>5928</v>
      </c>
      <c r="C512" s="2">
        <v>1</v>
      </c>
      <c r="D512" s="1" t="s">
        <v>5929</v>
      </c>
      <c r="E512" s="1">
        <v>15</v>
      </c>
      <c r="F512" s="1">
        <v>7</v>
      </c>
      <c r="G512" s="1">
        <v>10</v>
      </c>
      <c r="H512" s="1">
        <f t="shared" si="17"/>
        <v>10.666666666666666</v>
      </c>
      <c r="I512" s="1">
        <f t="shared" si="18"/>
        <v>4.0414518843273814</v>
      </c>
      <c r="J512" s="1">
        <v>661</v>
      </c>
      <c r="K512" s="1">
        <v>105605</v>
      </c>
    </row>
    <row r="513" spans="1:11">
      <c r="A513" s="3">
        <v>36313</v>
      </c>
      <c r="B513" s="1" t="s">
        <v>5930</v>
      </c>
      <c r="C513" s="2">
        <v>2</v>
      </c>
      <c r="D513" s="1" t="s">
        <v>5931</v>
      </c>
      <c r="E513" s="1">
        <v>14</v>
      </c>
      <c r="F513" s="1">
        <v>6</v>
      </c>
      <c r="G513" s="1">
        <v>13</v>
      </c>
      <c r="H513" s="1">
        <f t="shared" si="17"/>
        <v>11</v>
      </c>
      <c r="I513" s="1">
        <f t="shared" si="18"/>
        <v>4.358898943540674</v>
      </c>
      <c r="J513" s="1">
        <v>661</v>
      </c>
      <c r="K513" s="1">
        <v>105605</v>
      </c>
    </row>
    <row r="514" spans="1:11">
      <c r="A514" s="3">
        <v>36313</v>
      </c>
      <c r="B514" s="1" t="s">
        <v>5932</v>
      </c>
      <c r="C514" s="2">
        <v>3</v>
      </c>
      <c r="D514" s="1" t="s">
        <v>5933</v>
      </c>
      <c r="E514" s="1">
        <v>15</v>
      </c>
      <c r="F514" s="1">
        <v>11</v>
      </c>
      <c r="G514" s="1">
        <v>25</v>
      </c>
      <c r="H514" s="1">
        <f t="shared" ref="H514:H577" si="19">AVERAGE(E514:G514)</f>
        <v>17</v>
      </c>
      <c r="I514" s="1">
        <f t="shared" ref="I514:I577" si="20">STDEV(E514:G514)</f>
        <v>7.2111025509279782</v>
      </c>
      <c r="J514" s="1">
        <v>661</v>
      </c>
      <c r="K514" s="1">
        <v>105605</v>
      </c>
    </row>
    <row r="515" spans="1:11">
      <c r="A515" s="3">
        <v>36320</v>
      </c>
      <c r="B515" s="1" t="s">
        <v>5934</v>
      </c>
      <c r="C515" s="2">
        <v>1</v>
      </c>
      <c r="D515" s="1" t="s">
        <v>5935</v>
      </c>
      <c r="E515" s="1">
        <v>14</v>
      </c>
      <c r="F515" s="1">
        <v>12</v>
      </c>
      <c r="G515" s="1">
        <v>16</v>
      </c>
      <c r="H515" s="1">
        <f t="shared" si="19"/>
        <v>14</v>
      </c>
      <c r="I515" s="1">
        <f t="shared" si="20"/>
        <v>2</v>
      </c>
      <c r="J515" s="1">
        <v>661</v>
      </c>
      <c r="K515" s="1">
        <v>105605</v>
      </c>
    </row>
    <row r="516" spans="1:11">
      <c r="A516" s="3">
        <v>36320</v>
      </c>
      <c r="B516" s="1" t="s">
        <v>5936</v>
      </c>
      <c r="C516" s="2">
        <v>2</v>
      </c>
      <c r="D516" s="1" t="s">
        <v>5937</v>
      </c>
      <c r="E516" s="1">
        <v>37</v>
      </c>
      <c r="F516" s="1">
        <v>25</v>
      </c>
      <c r="G516" s="1">
        <v>24</v>
      </c>
      <c r="H516" s="1">
        <f t="shared" si="19"/>
        <v>28.666666666666668</v>
      </c>
      <c r="I516" s="1">
        <f t="shared" si="20"/>
        <v>7.2341781380702299</v>
      </c>
      <c r="J516" s="1">
        <v>661</v>
      </c>
      <c r="K516" s="1">
        <v>105605</v>
      </c>
    </row>
    <row r="517" spans="1:11">
      <c r="A517" s="3">
        <v>36320</v>
      </c>
      <c r="B517" s="1" t="s">
        <v>5938</v>
      </c>
      <c r="C517" s="2">
        <v>3</v>
      </c>
      <c r="D517" s="1" t="s">
        <v>5939</v>
      </c>
      <c r="E517" s="1">
        <v>34</v>
      </c>
      <c r="F517" s="1">
        <v>58</v>
      </c>
      <c r="G517" s="1">
        <v>40</v>
      </c>
      <c r="H517" s="1">
        <f t="shared" si="19"/>
        <v>44</v>
      </c>
      <c r="I517" s="1">
        <f t="shared" si="20"/>
        <v>12.489995996796797</v>
      </c>
      <c r="J517" s="1">
        <v>661</v>
      </c>
      <c r="K517" s="1">
        <v>105605</v>
      </c>
    </row>
    <row r="518" spans="1:11">
      <c r="A518" s="3">
        <v>36327</v>
      </c>
      <c r="B518" s="1" t="s">
        <v>5940</v>
      </c>
      <c r="C518" s="2">
        <v>1</v>
      </c>
      <c r="D518" s="1" t="s">
        <v>5941</v>
      </c>
      <c r="E518" s="1">
        <v>56</v>
      </c>
      <c r="F518" s="1">
        <v>24</v>
      </c>
      <c r="G518" s="1">
        <v>27</v>
      </c>
      <c r="H518" s="1">
        <f t="shared" si="19"/>
        <v>35.666666666666664</v>
      </c>
      <c r="I518" s="1">
        <f t="shared" si="20"/>
        <v>17.672954855748749</v>
      </c>
      <c r="J518" s="1">
        <v>661</v>
      </c>
      <c r="K518" s="1">
        <v>105605</v>
      </c>
    </row>
    <row r="519" spans="1:11">
      <c r="A519" s="3">
        <v>36327</v>
      </c>
      <c r="B519" s="1" t="s">
        <v>5942</v>
      </c>
      <c r="C519" s="2">
        <v>2</v>
      </c>
      <c r="D519" s="1" t="s">
        <v>5943</v>
      </c>
      <c r="E519" s="1">
        <v>29</v>
      </c>
      <c r="F519" s="1">
        <v>25</v>
      </c>
      <c r="G519" s="1">
        <v>26</v>
      </c>
      <c r="H519" s="1">
        <f t="shared" si="19"/>
        <v>26.666666666666668</v>
      </c>
      <c r="I519" s="1">
        <f t="shared" si="20"/>
        <v>2.0816659994661144</v>
      </c>
      <c r="J519" s="1">
        <v>661</v>
      </c>
      <c r="K519" s="1">
        <v>105605</v>
      </c>
    </row>
    <row r="520" spans="1:11">
      <c r="A520" s="3">
        <v>36327</v>
      </c>
      <c r="B520" s="1" t="s">
        <v>5944</v>
      </c>
      <c r="C520" s="2">
        <v>3</v>
      </c>
      <c r="D520" s="1" t="s">
        <v>5945</v>
      </c>
      <c r="E520" s="1">
        <v>44</v>
      </c>
      <c r="F520" s="1">
        <v>14</v>
      </c>
      <c r="G520" s="1">
        <v>22</v>
      </c>
      <c r="H520" s="1">
        <f t="shared" si="19"/>
        <v>26.666666666666668</v>
      </c>
      <c r="I520" s="1">
        <f t="shared" si="20"/>
        <v>15.534906930308056</v>
      </c>
      <c r="J520" s="1">
        <v>661</v>
      </c>
      <c r="K520" s="1">
        <v>105605</v>
      </c>
    </row>
    <row r="521" spans="1:11">
      <c r="A521" s="3">
        <v>36334</v>
      </c>
      <c r="B521" s="1" t="s">
        <v>5946</v>
      </c>
      <c r="C521" s="2">
        <v>1</v>
      </c>
      <c r="D521" s="1" t="s">
        <v>5947</v>
      </c>
      <c r="E521" s="1">
        <v>41</v>
      </c>
      <c r="F521" s="1">
        <v>39</v>
      </c>
      <c r="G521" s="1">
        <v>18</v>
      </c>
      <c r="H521" s="1">
        <f t="shared" si="19"/>
        <v>32.666666666666664</v>
      </c>
      <c r="I521" s="1">
        <f t="shared" si="20"/>
        <v>12.741009902410925</v>
      </c>
      <c r="J521" s="1">
        <v>661</v>
      </c>
      <c r="K521" s="1">
        <v>105605</v>
      </c>
    </row>
    <row r="522" spans="1:11">
      <c r="A522" s="3">
        <v>36334</v>
      </c>
      <c r="B522" s="1" t="s">
        <v>5948</v>
      </c>
      <c r="C522" s="2">
        <v>2</v>
      </c>
      <c r="D522" s="1" t="s">
        <v>5949</v>
      </c>
      <c r="E522" s="1">
        <v>28</v>
      </c>
      <c r="F522" s="1">
        <v>8</v>
      </c>
      <c r="G522" s="1">
        <v>16</v>
      </c>
      <c r="H522" s="1">
        <f t="shared" si="19"/>
        <v>17.333333333333332</v>
      </c>
      <c r="I522" s="1">
        <f t="shared" si="20"/>
        <v>10.066445913694333</v>
      </c>
      <c r="J522" s="1">
        <v>661</v>
      </c>
      <c r="K522" s="1">
        <v>105605</v>
      </c>
    </row>
    <row r="523" spans="1:11">
      <c r="A523" s="3">
        <v>36334</v>
      </c>
      <c r="B523" s="1" t="s">
        <v>5950</v>
      </c>
      <c r="C523" s="2">
        <v>3</v>
      </c>
      <c r="D523" s="1" t="s">
        <v>5951</v>
      </c>
      <c r="E523" s="1">
        <v>17</v>
      </c>
      <c r="F523" s="1">
        <v>23</v>
      </c>
      <c r="G523" s="1">
        <v>21</v>
      </c>
      <c r="H523" s="1">
        <f t="shared" si="19"/>
        <v>20.333333333333332</v>
      </c>
      <c r="I523" s="1">
        <f t="shared" si="20"/>
        <v>3.0550504633038997</v>
      </c>
      <c r="J523" s="1">
        <v>661</v>
      </c>
      <c r="K523" s="1">
        <v>105605</v>
      </c>
    </row>
    <row r="524" spans="1:11">
      <c r="A524" s="3">
        <v>36341</v>
      </c>
      <c r="B524" s="1" t="s">
        <v>5952</v>
      </c>
      <c r="C524" s="2">
        <v>1</v>
      </c>
      <c r="D524" s="1" t="s">
        <v>5953</v>
      </c>
      <c r="E524" s="1">
        <v>6</v>
      </c>
      <c r="F524" s="1">
        <v>22</v>
      </c>
      <c r="G524" s="1">
        <v>29</v>
      </c>
      <c r="H524" s="1">
        <f t="shared" si="19"/>
        <v>19</v>
      </c>
      <c r="I524" s="1">
        <f t="shared" si="20"/>
        <v>11.789826122551595</v>
      </c>
      <c r="J524" s="1">
        <v>661</v>
      </c>
      <c r="K524" s="1">
        <v>105605</v>
      </c>
    </row>
    <row r="525" spans="1:11">
      <c r="A525" s="3">
        <v>36341</v>
      </c>
      <c r="B525" s="1" t="s">
        <v>5954</v>
      </c>
      <c r="C525" s="2">
        <v>2</v>
      </c>
      <c r="D525" s="1" t="s">
        <v>5955</v>
      </c>
      <c r="E525" s="1">
        <v>11</v>
      </c>
      <c r="F525" s="1">
        <v>24</v>
      </c>
      <c r="G525" s="1">
        <v>8</v>
      </c>
      <c r="H525" s="1">
        <f t="shared" si="19"/>
        <v>14.333333333333334</v>
      </c>
      <c r="I525" s="1">
        <f t="shared" si="20"/>
        <v>8.5049005481153817</v>
      </c>
      <c r="J525" s="1">
        <v>661</v>
      </c>
      <c r="K525" s="1">
        <v>105605</v>
      </c>
    </row>
    <row r="526" spans="1:11">
      <c r="A526" s="3">
        <v>36341</v>
      </c>
      <c r="B526" s="1" t="s">
        <v>5956</v>
      </c>
      <c r="C526" s="2">
        <v>3</v>
      </c>
      <c r="D526" s="1" t="s">
        <v>5957</v>
      </c>
      <c r="E526" s="1">
        <v>8</v>
      </c>
      <c r="F526" s="1">
        <v>13</v>
      </c>
      <c r="G526" s="1">
        <v>29</v>
      </c>
      <c r="H526" s="1">
        <f t="shared" si="19"/>
        <v>16.666666666666668</v>
      </c>
      <c r="I526" s="1">
        <f t="shared" si="20"/>
        <v>10.969655114602888</v>
      </c>
      <c r="J526" s="1">
        <v>661</v>
      </c>
      <c r="K526" s="1">
        <v>105605</v>
      </c>
    </row>
    <row r="527" spans="1:11">
      <c r="A527" s="3">
        <v>36348</v>
      </c>
      <c r="B527" s="1" t="s">
        <v>5958</v>
      </c>
      <c r="C527" s="2">
        <v>1</v>
      </c>
      <c r="D527" s="1" t="s">
        <v>5959</v>
      </c>
      <c r="E527" s="1">
        <v>2</v>
      </c>
      <c r="F527" s="1">
        <v>4</v>
      </c>
      <c r="G527" s="1">
        <v>12</v>
      </c>
      <c r="H527" s="1">
        <f t="shared" si="19"/>
        <v>6</v>
      </c>
      <c r="I527" s="1">
        <f t="shared" si="20"/>
        <v>5.2915026221291814</v>
      </c>
      <c r="J527" s="1">
        <v>661</v>
      </c>
      <c r="K527" s="1">
        <v>105605</v>
      </c>
    </row>
    <row r="528" spans="1:11">
      <c r="A528" s="3">
        <v>36348</v>
      </c>
      <c r="B528" s="1" t="s">
        <v>5960</v>
      </c>
      <c r="C528" s="2">
        <v>2</v>
      </c>
      <c r="D528" s="1" t="s">
        <v>5961</v>
      </c>
      <c r="E528" s="1">
        <v>14</v>
      </c>
      <c r="F528" s="1">
        <v>8</v>
      </c>
      <c r="G528" s="1">
        <v>16</v>
      </c>
      <c r="H528" s="1">
        <f t="shared" si="19"/>
        <v>12.666666666666666</v>
      </c>
      <c r="I528" s="1">
        <f t="shared" si="20"/>
        <v>4.163331998932267</v>
      </c>
      <c r="J528" s="1">
        <v>661</v>
      </c>
      <c r="K528" s="1">
        <v>105605</v>
      </c>
    </row>
    <row r="529" spans="1:11">
      <c r="A529" s="3">
        <v>36348</v>
      </c>
      <c r="B529" s="1" t="s">
        <v>5962</v>
      </c>
      <c r="C529" s="2">
        <v>3</v>
      </c>
      <c r="D529" s="1" t="s">
        <v>5963</v>
      </c>
      <c r="E529" s="1">
        <v>19</v>
      </c>
      <c r="F529" s="1">
        <v>9</v>
      </c>
      <c r="G529" s="1">
        <v>6</v>
      </c>
      <c r="H529" s="1">
        <f t="shared" si="19"/>
        <v>11.333333333333334</v>
      </c>
      <c r="I529" s="1">
        <f t="shared" si="20"/>
        <v>6.8068592855540464</v>
      </c>
      <c r="J529" s="1">
        <v>661</v>
      </c>
      <c r="K529" s="1">
        <v>105605</v>
      </c>
    </row>
    <row r="530" spans="1:11">
      <c r="A530" s="3">
        <v>36355</v>
      </c>
      <c r="B530" s="1" t="s">
        <v>5964</v>
      </c>
      <c r="C530" s="2">
        <v>1</v>
      </c>
      <c r="D530" s="1" t="s">
        <v>5965</v>
      </c>
      <c r="E530" s="1">
        <v>16</v>
      </c>
      <c r="F530" s="1">
        <v>9</v>
      </c>
      <c r="G530" s="1">
        <v>19</v>
      </c>
      <c r="H530" s="1">
        <f t="shared" si="19"/>
        <v>14.666666666666666</v>
      </c>
      <c r="I530" s="1">
        <f t="shared" si="20"/>
        <v>5.1316014394468823</v>
      </c>
      <c r="J530" s="1">
        <v>661</v>
      </c>
      <c r="K530" s="1">
        <v>105605</v>
      </c>
    </row>
    <row r="531" spans="1:11">
      <c r="A531" s="3">
        <v>36355</v>
      </c>
      <c r="B531" s="1" t="s">
        <v>5966</v>
      </c>
      <c r="C531" s="2">
        <v>2</v>
      </c>
      <c r="D531" s="1" t="s">
        <v>5967</v>
      </c>
      <c r="E531" s="1">
        <v>18</v>
      </c>
      <c r="F531" s="1">
        <v>10</v>
      </c>
      <c r="G531" s="1">
        <v>13</v>
      </c>
      <c r="H531" s="1">
        <f t="shared" si="19"/>
        <v>13.666666666666666</v>
      </c>
      <c r="I531" s="1">
        <f t="shared" si="20"/>
        <v>4.0414518843273779</v>
      </c>
      <c r="J531" s="1">
        <v>661</v>
      </c>
      <c r="K531" s="1">
        <v>105605</v>
      </c>
    </row>
    <row r="532" spans="1:11">
      <c r="A532" s="3">
        <v>36355</v>
      </c>
      <c r="B532" s="1" t="s">
        <v>5968</v>
      </c>
      <c r="C532" s="2">
        <v>3</v>
      </c>
      <c r="D532" s="1" t="s">
        <v>5969</v>
      </c>
      <c r="E532" s="1">
        <v>5</v>
      </c>
      <c r="F532" s="1">
        <v>3</v>
      </c>
      <c r="G532" s="1">
        <v>11</v>
      </c>
      <c r="H532" s="1">
        <f t="shared" si="19"/>
        <v>6.333333333333333</v>
      </c>
      <c r="I532" s="1">
        <f t="shared" si="20"/>
        <v>4.1633319989322661</v>
      </c>
      <c r="J532" s="1">
        <v>661</v>
      </c>
      <c r="K532" s="1">
        <v>105605</v>
      </c>
    </row>
    <row r="533" spans="1:11">
      <c r="A533" s="3">
        <v>36362</v>
      </c>
      <c r="B533" s="1" t="s">
        <v>5970</v>
      </c>
      <c r="C533" s="2">
        <v>1</v>
      </c>
      <c r="D533" s="1" t="s">
        <v>5971</v>
      </c>
      <c r="E533" s="1">
        <v>24</v>
      </c>
      <c r="F533" s="1">
        <v>14</v>
      </c>
      <c r="G533" s="1">
        <v>13</v>
      </c>
      <c r="H533" s="1">
        <f t="shared" si="19"/>
        <v>17</v>
      </c>
      <c r="I533" s="1">
        <f t="shared" si="20"/>
        <v>6.0827625302982193</v>
      </c>
      <c r="J533" s="1">
        <v>661</v>
      </c>
      <c r="K533" s="1">
        <v>105605</v>
      </c>
    </row>
    <row r="534" spans="1:11">
      <c r="A534" s="3">
        <v>36362</v>
      </c>
      <c r="B534" s="1" t="s">
        <v>5972</v>
      </c>
      <c r="C534" s="2">
        <v>2</v>
      </c>
      <c r="D534" s="1" t="s">
        <v>5973</v>
      </c>
      <c r="E534" s="1">
        <v>15</v>
      </c>
      <c r="F534" s="1">
        <v>19</v>
      </c>
      <c r="G534" s="1">
        <v>43</v>
      </c>
      <c r="H534" s="1">
        <f t="shared" si="19"/>
        <v>25.666666666666668</v>
      </c>
      <c r="I534" s="1">
        <f t="shared" si="20"/>
        <v>15.143755588800731</v>
      </c>
      <c r="J534" s="1">
        <v>661</v>
      </c>
      <c r="K534" s="1">
        <v>105605</v>
      </c>
    </row>
    <row r="535" spans="1:11">
      <c r="A535" s="3">
        <v>36362</v>
      </c>
      <c r="B535" s="1" t="s">
        <v>5974</v>
      </c>
      <c r="C535" s="2">
        <v>3</v>
      </c>
      <c r="D535" s="1" t="s">
        <v>5975</v>
      </c>
      <c r="E535" s="1">
        <v>24</v>
      </c>
      <c r="F535" s="1">
        <v>16</v>
      </c>
      <c r="G535" s="1">
        <v>24</v>
      </c>
      <c r="H535" s="1">
        <f t="shared" si="19"/>
        <v>21.333333333333332</v>
      </c>
      <c r="I535" s="1">
        <f t="shared" si="20"/>
        <v>4.6188021535170103</v>
      </c>
      <c r="J535" s="1">
        <v>661</v>
      </c>
      <c r="K535" s="1">
        <v>105605</v>
      </c>
    </row>
    <row r="536" spans="1:11">
      <c r="A536" s="3">
        <v>36369</v>
      </c>
      <c r="B536" s="1" t="s">
        <v>5976</v>
      </c>
      <c r="C536" s="2">
        <v>1</v>
      </c>
      <c r="D536" s="1" t="s">
        <v>5977</v>
      </c>
      <c r="E536" s="1">
        <v>4</v>
      </c>
      <c r="F536" s="1">
        <v>11</v>
      </c>
      <c r="G536" s="1">
        <v>1</v>
      </c>
      <c r="H536" s="1">
        <f t="shared" si="19"/>
        <v>5.333333333333333</v>
      </c>
      <c r="I536" s="1">
        <f t="shared" si="20"/>
        <v>5.1316014394468841</v>
      </c>
      <c r="J536" s="1">
        <v>531</v>
      </c>
      <c r="K536" s="1">
        <v>105605</v>
      </c>
    </row>
    <row r="537" spans="1:11">
      <c r="A537" s="3">
        <v>36369</v>
      </c>
      <c r="B537" s="1" t="s">
        <v>5978</v>
      </c>
      <c r="C537" s="2">
        <v>2</v>
      </c>
      <c r="D537" s="1" t="s">
        <v>5979</v>
      </c>
      <c r="E537" s="1">
        <v>1</v>
      </c>
      <c r="F537" s="1">
        <v>7</v>
      </c>
      <c r="G537" s="1">
        <v>2</v>
      </c>
      <c r="H537" s="1">
        <f t="shared" si="19"/>
        <v>3.3333333333333335</v>
      </c>
      <c r="I537" s="1">
        <f t="shared" si="20"/>
        <v>3.214550253664318</v>
      </c>
      <c r="J537" s="1">
        <v>531</v>
      </c>
      <c r="K537" s="1">
        <v>105605</v>
      </c>
    </row>
    <row r="538" spans="1:11">
      <c r="A538" s="3">
        <v>36369</v>
      </c>
      <c r="B538" s="1" t="s">
        <v>5980</v>
      </c>
      <c r="C538" s="2">
        <v>3</v>
      </c>
      <c r="D538" s="1" t="s">
        <v>5981</v>
      </c>
      <c r="E538" s="1">
        <v>3</v>
      </c>
      <c r="F538" s="1">
        <v>9</v>
      </c>
      <c r="G538" s="1">
        <v>4</v>
      </c>
      <c r="H538" s="1">
        <f t="shared" si="19"/>
        <v>5.333333333333333</v>
      </c>
      <c r="I538" s="1">
        <f t="shared" si="20"/>
        <v>3.2145502536643189</v>
      </c>
      <c r="J538" s="1">
        <v>531</v>
      </c>
      <c r="K538" s="1">
        <v>105605</v>
      </c>
    </row>
    <row r="539" spans="1:11">
      <c r="A539" s="3">
        <v>36376</v>
      </c>
      <c r="B539" s="1" t="s">
        <v>5982</v>
      </c>
      <c r="C539" s="2">
        <v>1</v>
      </c>
      <c r="D539" s="1" t="s">
        <v>5983</v>
      </c>
      <c r="E539" s="1">
        <v>3</v>
      </c>
      <c r="F539" s="1">
        <v>3</v>
      </c>
      <c r="G539" s="1">
        <v>2</v>
      </c>
      <c r="H539" s="1">
        <f t="shared" si="19"/>
        <v>2.6666666666666665</v>
      </c>
      <c r="I539" s="1">
        <f t="shared" si="20"/>
        <v>0.57735026918962629</v>
      </c>
      <c r="J539" s="1">
        <v>531</v>
      </c>
      <c r="K539" s="1">
        <v>105605</v>
      </c>
    </row>
    <row r="540" spans="1:11">
      <c r="A540" s="3">
        <v>36376</v>
      </c>
      <c r="B540" s="1" t="s">
        <v>5984</v>
      </c>
      <c r="C540" s="2">
        <v>2</v>
      </c>
      <c r="D540" s="1" t="s">
        <v>5985</v>
      </c>
      <c r="E540" s="1">
        <v>3</v>
      </c>
      <c r="F540" s="1">
        <v>1</v>
      </c>
      <c r="G540" s="1">
        <v>3</v>
      </c>
      <c r="H540" s="1">
        <f t="shared" si="19"/>
        <v>2.3333333333333335</v>
      </c>
      <c r="I540" s="1">
        <f t="shared" si="20"/>
        <v>1.1547005383792517</v>
      </c>
      <c r="J540" s="1">
        <v>531</v>
      </c>
      <c r="K540" s="1">
        <v>105605</v>
      </c>
    </row>
    <row r="541" spans="1:11">
      <c r="A541" s="3">
        <v>36376</v>
      </c>
      <c r="B541" s="1" t="s">
        <v>5986</v>
      </c>
      <c r="C541" s="2">
        <v>3</v>
      </c>
      <c r="D541" s="1" t="s">
        <v>5987</v>
      </c>
      <c r="E541" s="1">
        <v>3</v>
      </c>
      <c r="F541" s="1">
        <v>7</v>
      </c>
      <c r="G541" s="1">
        <v>1</v>
      </c>
      <c r="H541" s="1">
        <f t="shared" si="19"/>
        <v>3.6666666666666665</v>
      </c>
      <c r="I541" s="1">
        <f t="shared" si="20"/>
        <v>3.0550504633038931</v>
      </c>
      <c r="J541" s="1">
        <v>531</v>
      </c>
      <c r="K541" s="1">
        <v>105605</v>
      </c>
    </row>
    <row r="542" spans="1:11">
      <c r="A542" s="3">
        <v>36383</v>
      </c>
      <c r="B542" s="1" t="s">
        <v>5988</v>
      </c>
      <c r="C542" s="2">
        <v>1</v>
      </c>
      <c r="D542" s="1" t="s">
        <v>5741</v>
      </c>
      <c r="E542" s="1">
        <v>3</v>
      </c>
      <c r="F542" s="1">
        <v>4</v>
      </c>
      <c r="G542" s="1">
        <v>5</v>
      </c>
      <c r="H542" s="1">
        <f t="shared" si="19"/>
        <v>4</v>
      </c>
      <c r="I542" s="1">
        <f t="shared" si="20"/>
        <v>1</v>
      </c>
      <c r="J542" s="1">
        <v>531</v>
      </c>
      <c r="K542" s="1">
        <v>119060</v>
      </c>
    </row>
    <row r="543" spans="1:11">
      <c r="A543" s="3">
        <v>36383</v>
      </c>
      <c r="B543" s="1" t="s">
        <v>5742</v>
      </c>
      <c r="C543" s="2">
        <v>2</v>
      </c>
      <c r="D543" s="1" t="s">
        <v>5743</v>
      </c>
      <c r="E543" s="1">
        <v>1</v>
      </c>
      <c r="F543" s="1">
        <v>4</v>
      </c>
      <c r="G543" s="1">
        <v>6</v>
      </c>
      <c r="H543" s="1">
        <f t="shared" si="19"/>
        <v>3.6666666666666665</v>
      </c>
      <c r="I543" s="1">
        <f t="shared" si="20"/>
        <v>2.5166114784235831</v>
      </c>
      <c r="J543" s="1">
        <v>531</v>
      </c>
      <c r="K543" s="1">
        <v>119060</v>
      </c>
    </row>
    <row r="544" spans="1:11">
      <c r="A544" s="3">
        <v>36383</v>
      </c>
      <c r="B544" s="1" t="s">
        <v>5744</v>
      </c>
      <c r="C544" s="2">
        <v>3</v>
      </c>
      <c r="D544" s="1" t="s">
        <v>5745</v>
      </c>
      <c r="E544" s="1">
        <v>9</v>
      </c>
      <c r="F544" s="1">
        <v>3</v>
      </c>
      <c r="G544" s="1">
        <v>4</v>
      </c>
      <c r="H544" s="1">
        <f t="shared" si="19"/>
        <v>5.333333333333333</v>
      </c>
      <c r="I544" s="1">
        <f t="shared" si="20"/>
        <v>3.2145502536643189</v>
      </c>
      <c r="J544" s="1">
        <v>531</v>
      </c>
      <c r="K544" s="1">
        <v>119060</v>
      </c>
    </row>
    <row r="545" spans="1:11">
      <c r="A545" s="3">
        <v>36390</v>
      </c>
      <c r="B545" s="1" t="s">
        <v>5746</v>
      </c>
      <c r="C545" s="2">
        <v>1</v>
      </c>
      <c r="D545" s="1" t="s">
        <v>5747</v>
      </c>
      <c r="E545" s="1">
        <v>4</v>
      </c>
      <c r="F545" s="1">
        <v>20</v>
      </c>
      <c r="G545" s="1">
        <v>18</v>
      </c>
      <c r="H545" s="1">
        <f t="shared" si="19"/>
        <v>14</v>
      </c>
      <c r="I545" s="1">
        <f t="shared" si="20"/>
        <v>8.717797887081348</v>
      </c>
      <c r="J545" s="1">
        <v>531</v>
      </c>
      <c r="K545" s="1">
        <v>119060</v>
      </c>
    </row>
    <row r="546" spans="1:11">
      <c r="A546" s="3">
        <v>36390</v>
      </c>
      <c r="B546" s="1" t="s">
        <v>5748</v>
      </c>
      <c r="C546" s="2">
        <v>2</v>
      </c>
      <c r="D546" s="1" t="s">
        <v>5749</v>
      </c>
      <c r="E546" s="1">
        <v>7</v>
      </c>
      <c r="F546" s="1">
        <v>18</v>
      </c>
      <c r="G546" s="1">
        <v>22</v>
      </c>
      <c r="H546" s="1">
        <f t="shared" si="19"/>
        <v>15.666666666666666</v>
      </c>
      <c r="I546" s="1">
        <f t="shared" si="20"/>
        <v>7.7674534651540279</v>
      </c>
      <c r="J546" s="1">
        <v>531</v>
      </c>
      <c r="K546" s="1">
        <v>119060</v>
      </c>
    </row>
    <row r="547" spans="1:11">
      <c r="A547" s="3">
        <v>36390</v>
      </c>
      <c r="B547" s="1" t="s">
        <v>5750</v>
      </c>
      <c r="C547" s="2">
        <v>3</v>
      </c>
      <c r="D547" s="1" t="s">
        <v>5751</v>
      </c>
      <c r="E547" s="1">
        <v>20</v>
      </c>
      <c r="F547" s="1">
        <v>19</v>
      </c>
      <c r="G547" s="1">
        <v>18</v>
      </c>
      <c r="H547" s="1">
        <f t="shared" si="19"/>
        <v>19</v>
      </c>
      <c r="I547" s="1">
        <f t="shared" si="20"/>
        <v>1</v>
      </c>
      <c r="J547" s="1">
        <v>531</v>
      </c>
      <c r="K547" s="1">
        <v>119060</v>
      </c>
    </row>
    <row r="548" spans="1:11">
      <c r="A548" s="3">
        <v>36308</v>
      </c>
      <c r="B548" s="1" t="s">
        <v>5752</v>
      </c>
      <c r="C548" s="2">
        <v>1</v>
      </c>
      <c r="D548" s="1" t="s">
        <v>5753</v>
      </c>
      <c r="E548" s="1">
        <v>0</v>
      </c>
      <c r="F548" s="1">
        <v>0</v>
      </c>
      <c r="G548" s="1">
        <v>0</v>
      </c>
      <c r="H548" s="1">
        <f t="shared" si="19"/>
        <v>0</v>
      </c>
      <c r="I548" s="1">
        <f t="shared" si="20"/>
        <v>0</v>
      </c>
      <c r="J548" s="1">
        <v>661</v>
      </c>
      <c r="K548" s="1">
        <v>243970</v>
      </c>
    </row>
    <row r="549" spans="1:11">
      <c r="A549" s="3">
        <v>36308</v>
      </c>
      <c r="B549" s="1" t="s">
        <v>5754</v>
      </c>
      <c r="C549" s="2">
        <v>2</v>
      </c>
      <c r="D549" s="1" t="s">
        <v>5755</v>
      </c>
      <c r="E549" s="1">
        <v>0</v>
      </c>
      <c r="F549" s="1">
        <v>0</v>
      </c>
      <c r="G549" s="1">
        <v>0</v>
      </c>
      <c r="H549" s="1">
        <f t="shared" si="19"/>
        <v>0</v>
      </c>
      <c r="I549" s="1">
        <f t="shared" si="20"/>
        <v>0</v>
      </c>
      <c r="J549" s="1">
        <v>661</v>
      </c>
      <c r="K549" s="1">
        <v>243970</v>
      </c>
    </row>
    <row r="550" spans="1:11">
      <c r="A550" s="3">
        <v>36308</v>
      </c>
      <c r="B550" s="1" t="s">
        <v>5756</v>
      </c>
      <c r="C550" s="2">
        <v>3</v>
      </c>
      <c r="D550" s="1" t="s">
        <v>5757</v>
      </c>
      <c r="E550" s="1">
        <v>0</v>
      </c>
      <c r="F550" s="1">
        <v>0</v>
      </c>
      <c r="G550" s="1">
        <v>0</v>
      </c>
      <c r="H550" s="1">
        <f t="shared" si="19"/>
        <v>0</v>
      </c>
      <c r="I550" s="1">
        <f t="shared" si="20"/>
        <v>0</v>
      </c>
      <c r="J550" s="1">
        <v>661</v>
      </c>
      <c r="K550" s="1">
        <v>243970</v>
      </c>
    </row>
    <row r="551" spans="1:11">
      <c r="A551" s="3">
        <v>36313</v>
      </c>
      <c r="B551" s="1" t="s">
        <v>5758</v>
      </c>
      <c r="C551" s="2">
        <v>1</v>
      </c>
      <c r="D551" s="1" t="s">
        <v>5759</v>
      </c>
      <c r="E551" s="1">
        <v>0</v>
      </c>
      <c r="F551" s="1">
        <v>0</v>
      </c>
      <c r="G551" s="1">
        <v>0</v>
      </c>
      <c r="H551" s="1">
        <f t="shared" si="19"/>
        <v>0</v>
      </c>
      <c r="I551" s="1">
        <f t="shared" si="20"/>
        <v>0</v>
      </c>
      <c r="J551" s="1">
        <v>661</v>
      </c>
      <c r="K551" s="1">
        <v>243970</v>
      </c>
    </row>
    <row r="552" spans="1:11">
      <c r="A552" s="3">
        <v>36313</v>
      </c>
      <c r="B552" s="1" t="s">
        <v>5760</v>
      </c>
      <c r="C552" s="2">
        <v>2</v>
      </c>
      <c r="D552" s="1" t="s">
        <v>5761</v>
      </c>
      <c r="E552" s="1">
        <v>0</v>
      </c>
      <c r="F552" s="1">
        <v>0</v>
      </c>
      <c r="G552" s="1">
        <v>0</v>
      </c>
      <c r="H552" s="1">
        <f t="shared" si="19"/>
        <v>0</v>
      </c>
      <c r="I552" s="1">
        <f t="shared" si="20"/>
        <v>0</v>
      </c>
      <c r="J552" s="1">
        <v>661</v>
      </c>
      <c r="K552" s="1">
        <v>243970</v>
      </c>
    </row>
    <row r="553" spans="1:11">
      <c r="A553" s="3">
        <v>36313</v>
      </c>
      <c r="B553" s="1" t="s">
        <v>5762</v>
      </c>
      <c r="C553" s="2">
        <v>3</v>
      </c>
      <c r="D553" s="1" t="s">
        <v>5763</v>
      </c>
      <c r="E553" s="1">
        <v>0</v>
      </c>
      <c r="F553" s="1">
        <v>0</v>
      </c>
      <c r="G553" s="1">
        <v>0</v>
      </c>
      <c r="H553" s="1">
        <f t="shared" si="19"/>
        <v>0</v>
      </c>
      <c r="I553" s="1">
        <f t="shared" si="20"/>
        <v>0</v>
      </c>
      <c r="J553" s="1">
        <v>661</v>
      </c>
      <c r="K553" s="1">
        <v>243970</v>
      </c>
    </row>
    <row r="554" spans="1:11">
      <c r="A554" s="3">
        <v>36320</v>
      </c>
      <c r="B554" s="1" t="s">
        <v>5764</v>
      </c>
      <c r="C554" s="2">
        <v>1</v>
      </c>
      <c r="D554" s="1" t="s">
        <v>5765</v>
      </c>
      <c r="E554" s="1">
        <v>0</v>
      </c>
      <c r="F554" s="1">
        <v>0</v>
      </c>
      <c r="G554" s="1">
        <v>0</v>
      </c>
      <c r="H554" s="1">
        <f t="shared" si="19"/>
        <v>0</v>
      </c>
      <c r="I554" s="1">
        <f t="shared" si="20"/>
        <v>0</v>
      </c>
      <c r="J554" s="1">
        <v>661</v>
      </c>
      <c r="K554" s="1">
        <v>243970</v>
      </c>
    </row>
    <row r="555" spans="1:11">
      <c r="A555" s="3">
        <v>36320</v>
      </c>
      <c r="B555" s="1" t="s">
        <v>5766</v>
      </c>
      <c r="C555" s="2">
        <v>2</v>
      </c>
      <c r="D555" s="1" t="s">
        <v>5767</v>
      </c>
      <c r="E555" s="1">
        <v>0</v>
      </c>
      <c r="F555" s="1">
        <v>0</v>
      </c>
      <c r="G555" s="1">
        <v>0</v>
      </c>
      <c r="H555" s="1">
        <f t="shared" si="19"/>
        <v>0</v>
      </c>
      <c r="I555" s="1">
        <f t="shared" si="20"/>
        <v>0</v>
      </c>
      <c r="J555" s="1">
        <v>661</v>
      </c>
      <c r="K555" s="1">
        <v>243970</v>
      </c>
    </row>
    <row r="556" spans="1:11">
      <c r="A556" s="3">
        <v>36320</v>
      </c>
      <c r="B556" s="1" t="s">
        <v>5768</v>
      </c>
      <c r="C556" s="2">
        <v>3</v>
      </c>
      <c r="D556" s="1" t="s">
        <v>5769</v>
      </c>
      <c r="E556" s="1">
        <v>0</v>
      </c>
      <c r="F556" s="1">
        <v>0</v>
      </c>
      <c r="G556" s="1">
        <v>0</v>
      </c>
      <c r="H556" s="1">
        <f t="shared" si="19"/>
        <v>0</v>
      </c>
      <c r="I556" s="1">
        <f t="shared" si="20"/>
        <v>0</v>
      </c>
      <c r="J556" s="1">
        <v>661</v>
      </c>
      <c r="K556" s="1">
        <v>243970</v>
      </c>
    </row>
    <row r="557" spans="1:11">
      <c r="A557" s="3">
        <v>36327</v>
      </c>
      <c r="B557" s="1" t="s">
        <v>5770</v>
      </c>
      <c r="C557" s="2">
        <v>1</v>
      </c>
      <c r="D557" s="1" t="s">
        <v>5771</v>
      </c>
      <c r="E557" s="1">
        <v>0</v>
      </c>
      <c r="F557" s="1">
        <v>0</v>
      </c>
      <c r="G557" s="1">
        <v>0</v>
      </c>
      <c r="H557" s="1">
        <f t="shared" si="19"/>
        <v>0</v>
      </c>
      <c r="I557" s="1">
        <f t="shared" si="20"/>
        <v>0</v>
      </c>
      <c r="J557" s="1">
        <v>661</v>
      </c>
      <c r="K557" s="1">
        <v>243970</v>
      </c>
    </row>
    <row r="558" spans="1:11">
      <c r="A558" s="3">
        <v>36327</v>
      </c>
      <c r="B558" s="1" t="s">
        <v>5772</v>
      </c>
      <c r="C558" s="2">
        <v>2</v>
      </c>
      <c r="D558" s="1" t="s">
        <v>5773</v>
      </c>
      <c r="E558" s="1">
        <v>0</v>
      </c>
      <c r="F558" s="1">
        <v>0</v>
      </c>
      <c r="G558" s="1">
        <v>1</v>
      </c>
      <c r="H558" s="1">
        <f t="shared" si="19"/>
        <v>0.33333333333333331</v>
      </c>
      <c r="I558" s="1">
        <f t="shared" si="20"/>
        <v>0.57735026918962584</v>
      </c>
      <c r="J558" s="1">
        <v>661</v>
      </c>
      <c r="K558" s="1">
        <v>243970</v>
      </c>
    </row>
    <row r="559" spans="1:11">
      <c r="A559" s="3">
        <v>36327</v>
      </c>
      <c r="B559" s="1" t="s">
        <v>5774</v>
      </c>
      <c r="C559" s="2">
        <v>3</v>
      </c>
      <c r="D559" s="1" t="s">
        <v>5775</v>
      </c>
      <c r="E559" s="1">
        <v>0</v>
      </c>
      <c r="F559" s="1">
        <v>0</v>
      </c>
      <c r="G559" s="1">
        <v>0</v>
      </c>
      <c r="H559" s="1">
        <f t="shared" si="19"/>
        <v>0</v>
      </c>
      <c r="I559" s="1">
        <f t="shared" si="20"/>
        <v>0</v>
      </c>
      <c r="J559" s="1">
        <v>661</v>
      </c>
      <c r="K559" s="1">
        <v>243970</v>
      </c>
    </row>
    <row r="560" spans="1:11">
      <c r="A560" s="3">
        <v>36334</v>
      </c>
      <c r="B560" s="1" t="s">
        <v>5776</v>
      </c>
      <c r="C560" s="2">
        <v>1</v>
      </c>
      <c r="D560" s="1" t="s">
        <v>5777</v>
      </c>
      <c r="E560" s="1">
        <v>0</v>
      </c>
      <c r="F560" s="1">
        <v>0</v>
      </c>
      <c r="G560" s="1">
        <v>0</v>
      </c>
      <c r="H560" s="1">
        <f t="shared" si="19"/>
        <v>0</v>
      </c>
      <c r="I560" s="1">
        <f t="shared" si="20"/>
        <v>0</v>
      </c>
      <c r="J560" s="1">
        <v>661</v>
      </c>
      <c r="K560" s="1">
        <v>243970</v>
      </c>
    </row>
    <row r="561" spans="1:11">
      <c r="A561" s="3">
        <v>36334</v>
      </c>
      <c r="B561" s="1" t="s">
        <v>5778</v>
      </c>
      <c r="C561" s="2">
        <v>2</v>
      </c>
      <c r="D561" s="1" t="s">
        <v>5779</v>
      </c>
      <c r="E561" s="1">
        <v>0</v>
      </c>
      <c r="F561" s="1">
        <v>0</v>
      </c>
      <c r="G561" s="1">
        <v>0</v>
      </c>
      <c r="H561" s="1">
        <f t="shared" si="19"/>
        <v>0</v>
      </c>
      <c r="I561" s="1">
        <f t="shared" si="20"/>
        <v>0</v>
      </c>
      <c r="J561" s="1">
        <v>661</v>
      </c>
      <c r="K561" s="1">
        <v>243970</v>
      </c>
    </row>
    <row r="562" spans="1:11">
      <c r="A562" s="3">
        <v>36334</v>
      </c>
      <c r="B562" s="1" t="s">
        <v>5780</v>
      </c>
      <c r="C562" s="2">
        <v>3</v>
      </c>
      <c r="D562" s="1" t="s">
        <v>5781</v>
      </c>
      <c r="E562" s="1">
        <v>0</v>
      </c>
      <c r="F562" s="1">
        <v>0</v>
      </c>
      <c r="G562" s="1">
        <v>0</v>
      </c>
      <c r="H562" s="1">
        <f t="shared" si="19"/>
        <v>0</v>
      </c>
      <c r="I562" s="1">
        <f t="shared" si="20"/>
        <v>0</v>
      </c>
      <c r="J562" s="1">
        <v>661</v>
      </c>
      <c r="K562" s="1">
        <v>243970</v>
      </c>
    </row>
    <row r="563" spans="1:11">
      <c r="A563" s="3">
        <v>36341</v>
      </c>
      <c r="B563" s="1" t="s">
        <v>5782</v>
      </c>
      <c r="C563" s="2">
        <v>1</v>
      </c>
      <c r="D563" s="1" t="s">
        <v>5783</v>
      </c>
      <c r="E563" s="1">
        <v>1</v>
      </c>
      <c r="F563" s="1">
        <v>0</v>
      </c>
      <c r="G563" s="1">
        <v>1</v>
      </c>
      <c r="H563" s="1">
        <f t="shared" si="19"/>
        <v>0.66666666666666663</v>
      </c>
      <c r="I563" s="1">
        <f t="shared" si="20"/>
        <v>0.57735026918962584</v>
      </c>
      <c r="J563" s="1">
        <v>661</v>
      </c>
      <c r="K563" s="1">
        <v>243970</v>
      </c>
    </row>
    <row r="564" spans="1:11">
      <c r="A564" s="3">
        <v>36341</v>
      </c>
      <c r="B564" s="1" t="s">
        <v>5784</v>
      </c>
      <c r="C564" s="2">
        <v>2</v>
      </c>
      <c r="D564" s="1" t="s">
        <v>5785</v>
      </c>
      <c r="E564" s="1">
        <v>0</v>
      </c>
      <c r="F564" s="1">
        <v>0</v>
      </c>
      <c r="G564" s="1">
        <v>0</v>
      </c>
      <c r="H564" s="1">
        <f t="shared" si="19"/>
        <v>0</v>
      </c>
      <c r="I564" s="1">
        <f t="shared" si="20"/>
        <v>0</v>
      </c>
      <c r="J564" s="1">
        <v>661</v>
      </c>
      <c r="K564" s="1">
        <v>243970</v>
      </c>
    </row>
    <row r="565" spans="1:11">
      <c r="A565" s="3">
        <v>36341</v>
      </c>
      <c r="B565" s="1" t="s">
        <v>5786</v>
      </c>
      <c r="C565" s="2">
        <v>3</v>
      </c>
      <c r="D565" s="1" t="s">
        <v>5787</v>
      </c>
      <c r="E565" s="1">
        <v>0</v>
      </c>
      <c r="F565" s="1">
        <v>0</v>
      </c>
      <c r="G565" s="1">
        <v>0</v>
      </c>
      <c r="H565" s="1">
        <f t="shared" si="19"/>
        <v>0</v>
      </c>
      <c r="I565" s="1">
        <f t="shared" si="20"/>
        <v>0</v>
      </c>
      <c r="J565" s="1">
        <v>661</v>
      </c>
      <c r="K565" s="1">
        <v>243970</v>
      </c>
    </row>
    <row r="566" spans="1:11">
      <c r="A566" s="3">
        <v>36348</v>
      </c>
      <c r="B566" s="1" t="s">
        <v>5788</v>
      </c>
      <c r="C566" s="2">
        <v>1</v>
      </c>
      <c r="D566" s="1" t="s">
        <v>5789</v>
      </c>
      <c r="E566" s="1">
        <v>0</v>
      </c>
      <c r="F566" s="1">
        <v>0</v>
      </c>
      <c r="G566" s="1">
        <v>0</v>
      </c>
      <c r="H566" s="1">
        <f t="shared" si="19"/>
        <v>0</v>
      </c>
      <c r="I566" s="1">
        <f t="shared" si="20"/>
        <v>0</v>
      </c>
      <c r="J566" s="1">
        <v>661</v>
      </c>
      <c r="K566" s="1">
        <v>150695</v>
      </c>
    </row>
    <row r="567" spans="1:11">
      <c r="A567" s="3">
        <v>36348</v>
      </c>
      <c r="B567" s="1" t="s">
        <v>5790</v>
      </c>
      <c r="C567" s="2">
        <v>2</v>
      </c>
      <c r="D567" s="1" t="s">
        <v>5791</v>
      </c>
      <c r="E567" s="1">
        <v>0</v>
      </c>
      <c r="F567" s="1">
        <v>0</v>
      </c>
      <c r="G567" s="1">
        <v>0</v>
      </c>
      <c r="H567" s="1">
        <f t="shared" si="19"/>
        <v>0</v>
      </c>
      <c r="I567" s="1">
        <f t="shared" si="20"/>
        <v>0</v>
      </c>
      <c r="J567" s="1">
        <v>661</v>
      </c>
      <c r="K567" s="1">
        <v>150695</v>
      </c>
    </row>
    <row r="568" spans="1:11">
      <c r="A568" s="3">
        <v>36348</v>
      </c>
      <c r="B568" s="1" t="s">
        <v>5792</v>
      </c>
      <c r="C568" s="2">
        <v>3</v>
      </c>
      <c r="D568" s="1" t="s">
        <v>5793</v>
      </c>
      <c r="E568" s="1">
        <v>0</v>
      </c>
      <c r="F568" s="1">
        <v>0</v>
      </c>
      <c r="G568" s="1">
        <v>0</v>
      </c>
      <c r="H568" s="1">
        <f t="shared" si="19"/>
        <v>0</v>
      </c>
      <c r="I568" s="1">
        <f t="shared" si="20"/>
        <v>0</v>
      </c>
      <c r="J568" s="1">
        <v>661</v>
      </c>
      <c r="K568" s="1">
        <v>150695</v>
      </c>
    </row>
    <row r="569" spans="1:11">
      <c r="A569" s="3">
        <v>36355</v>
      </c>
      <c r="B569" s="1" t="s">
        <v>5794</v>
      </c>
      <c r="C569" s="2">
        <v>1</v>
      </c>
      <c r="D569" s="1" t="s">
        <v>5795</v>
      </c>
      <c r="E569" s="1">
        <v>0</v>
      </c>
      <c r="F569" s="1">
        <v>0</v>
      </c>
      <c r="G569" s="1">
        <v>0</v>
      </c>
      <c r="H569" s="1">
        <f t="shared" si="19"/>
        <v>0</v>
      </c>
      <c r="I569" s="1">
        <f t="shared" si="20"/>
        <v>0</v>
      </c>
      <c r="J569" s="1">
        <v>661</v>
      </c>
      <c r="K569" s="1">
        <v>150695</v>
      </c>
    </row>
    <row r="570" spans="1:11">
      <c r="A570" s="3">
        <v>36355</v>
      </c>
      <c r="B570" s="1" t="s">
        <v>5796</v>
      </c>
      <c r="C570" s="2">
        <v>2</v>
      </c>
      <c r="D570" s="1" t="s">
        <v>5797</v>
      </c>
      <c r="E570" s="1">
        <v>0</v>
      </c>
      <c r="F570" s="1">
        <v>0</v>
      </c>
      <c r="G570" s="1">
        <v>0</v>
      </c>
      <c r="H570" s="1">
        <f t="shared" si="19"/>
        <v>0</v>
      </c>
      <c r="I570" s="1">
        <f t="shared" si="20"/>
        <v>0</v>
      </c>
      <c r="J570" s="1">
        <v>661</v>
      </c>
      <c r="K570" s="1">
        <v>150695</v>
      </c>
    </row>
    <row r="571" spans="1:11">
      <c r="A571" s="3">
        <v>36355</v>
      </c>
      <c r="B571" s="1" t="s">
        <v>5798</v>
      </c>
      <c r="C571" s="2">
        <v>3</v>
      </c>
      <c r="D571" s="1" t="s">
        <v>5799</v>
      </c>
      <c r="E571" s="1">
        <v>1</v>
      </c>
      <c r="F571" s="1">
        <v>0</v>
      </c>
      <c r="G571" s="1">
        <v>0</v>
      </c>
      <c r="H571" s="1">
        <f t="shared" si="19"/>
        <v>0.33333333333333331</v>
      </c>
      <c r="I571" s="1">
        <f t="shared" si="20"/>
        <v>0.57735026918962584</v>
      </c>
      <c r="J571" s="1">
        <v>661</v>
      </c>
      <c r="K571" s="1">
        <v>150695</v>
      </c>
    </row>
    <row r="572" spans="1:11">
      <c r="A572" s="3">
        <v>36362</v>
      </c>
      <c r="B572" s="1" t="s">
        <v>5800</v>
      </c>
      <c r="C572" s="2">
        <v>1</v>
      </c>
      <c r="D572" s="1" t="s">
        <v>5801</v>
      </c>
      <c r="E572" s="1">
        <v>1</v>
      </c>
      <c r="F572" s="1">
        <v>0</v>
      </c>
      <c r="G572" s="1">
        <v>0</v>
      </c>
      <c r="H572" s="1">
        <f t="shared" si="19"/>
        <v>0.33333333333333331</v>
      </c>
      <c r="I572" s="1">
        <f t="shared" si="20"/>
        <v>0.57735026918962584</v>
      </c>
      <c r="J572" s="1">
        <v>661</v>
      </c>
      <c r="K572" s="1">
        <v>160697</v>
      </c>
    </row>
    <row r="573" spans="1:11">
      <c r="A573" s="3">
        <v>36362</v>
      </c>
      <c r="B573" s="1" t="s">
        <v>5802</v>
      </c>
      <c r="C573" s="2">
        <v>2</v>
      </c>
      <c r="D573" s="1" t="s">
        <v>5803</v>
      </c>
      <c r="E573" s="1">
        <v>1</v>
      </c>
      <c r="F573" s="1">
        <v>0</v>
      </c>
      <c r="G573" s="1">
        <v>1</v>
      </c>
      <c r="H573" s="1">
        <f t="shared" si="19"/>
        <v>0.66666666666666663</v>
      </c>
      <c r="I573" s="1">
        <f t="shared" si="20"/>
        <v>0.57735026918962584</v>
      </c>
      <c r="J573" s="1">
        <v>661</v>
      </c>
      <c r="K573" s="1">
        <v>160697</v>
      </c>
    </row>
    <row r="574" spans="1:11">
      <c r="A574" s="3">
        <v>36362</v>
      </c>
      <c r="B574" s="1" t="s">
        <v>5804</v>
      </c>
      <c r="C574" s="2">
        <v>3</v>
      </c>
      <c r="D574" s="1" t="s">
        <v>5805</v>
      </c>
      <c r="E574" s="1">
        <v>0</v>
      </c>
      <c r="F574" s="1">
        <v>0</v>
      </c>
      <c r="G574" s="1">
        <v>0</v>
      </c>
      <c r="H574" s="1">
        <f t="shared" si="19"/>
        <v>0</v>
      </c>
      <c r="I574" s="1">
        <f t="shared" si="20"/>
        <v>0</v>
      </c>
      <c r="J574" s="1">
        <v>661</v>
      </c>
      <c r="K574" s="1">
        <v>160697</v>
      </c>
    </row>
    <row r="575" spans="1:11">
      <c r="A575" s="3">
        <v>36369</v>
      </c>
      <c r="B575" s="1" t="s">
        <v>5806</v>
      </c>
      <c r="C575" s="2">
        <v>1</v>
      </c>
      <c r="D575" s="1" t="s">
        <v>5807</v>
      </c>
      <c r="E575" s="1">
        <v>0</v>
      </c>
      <c r="F575" s="1">
        <v>0</v>
      </c>
      <c r="G575" s="1">
        <v>0</v>
      </c>
      <c r="H575" s="1">
        <f t="shared" si="19"/>
        <v>0</v>
      </c>
      <c r="I575" s="1">
        <f t="shared" si="20"/>
        <v>0</v>
      </c>
      <c r="J575" s="1">
        <v>531</v>
      </c>
      <c r="K575" s="1">
        <v>160697</v>
      </c>
    </row>
    <row r="576" spans="1:11">
      <c r="A576" s="3">
        <v>36369</v>
      </c>
      <c r="B576" s="1" t="s">
        <v>5808</v>
      </c>
      <c r="C576" s="2">
        <v>2</v>
      </c>
      <c r="D576" s="1" t="s">
        <v>5809</v>
      </c>
      <c r="E576" s="1">
        <v>1</v>
      </c>
      <c r="F576" s="1">
        <v>0</v>
      </c>
      <c r="G576" s="1">
        <v>0</v>
      </c>
      <c r="H576" s="1">
        <f t="shared" si="19"/>
        <v>0.33333333333333331</v>
      </c>
      <c r="I576" s="1">
        <f t="shared" si="20"/>
        <v>0.57735026918962584</v>
      </c>
      <c r="J576" s="1">
        <v>531</v>
      </c>
      <c r="K576" s="1">
        <v>160697</v>
      </c>
    </row>
    <row r="577" spans="1:11">
      <c r="A577" s="3">
        <v>36369</v>
      </c>
      <c r="B577" s="1" t="s">
        <v>5810</v>
      </c>
      <c r="C577" s="2">
        <v>3</v>
      </c>
      <c r="D577" s="1" t="s">
        <v>5811</v>
      </c>
      <c r="E577" s="1">
        <v>0</v>
      </c>
      <c r="F577" s="1">
        <v>0</v>
      </c>
      <c r="G577" s="1">
        <v>0</v>
      </c>
      <c r="H577" s="1">
        <f t="shared" si="19"/>
        <v>0</v>
      </c>
      <c r="I577" s="1">
        <f t="shared" si="20"/>
        <v>0</v>
      </c>
      <c r="J577" s="1">
        <v>531</v>
      </c>
      <c r="K577" s="1">
        <v>160697</v>
      </c>
    </row>
    <row r="578" spans="1:11">
      <c r="A578" s="3">
        <v>36376</v>
      </c>
      <c r="B578" s="1" t="s">
        <v>5812</v>
      </c>
      <c r="C578" s="2">
        <v>1</v>
      </c>
      <c r="D578" s="1" t="s">
        <v>5813</v>
      </c>
      <c r="E578" s="1">
        <v>0</v>
      </c>
      <c r="F578" s="1">
        <v>0</v>
      </c>
      <c r="G578" s="1">
        <v>0</v>
      </c>
      <c r="H578" s="1">
        <f t="shared" ref="H578:H586" si="21">AVERAGE(E578:G578)</f>
        <v>0</v>
      </c>
      <c r="I578" s="1">
        <f t="shared" ref="I578:I586" si="22">STDEV(E578:G578)</f>
        <v>0</v>
      </c>
      <c r="J578" s="1">
        <v>531</v>
      </c>
      <c r="K578" s="1">
        <v>132485</v>
      </c>
    </row>
    <row r="579" spans="1:11">
      <c r="A579" s="3">
        <v>36376</v>
      </c>
      <c r="B579" s="1" t="s">
        <v>5814</v>
      </c>
      <c r="C579" s="2">
        <v>2</v>
      </c>
      <c r="D579" s="1" t="s">
        <v>5815</v>
      </c>
      <c r="E579" s="1">
        <v>0</v>
      </c>
      <c r="F579" s="1">
        <v>0</v>
      </c>
      <c r="G579" s="1">
        <v>0</v>
      </c>
      <c r="H579" s="1">
        <f t="shared" si="21"/>
        <v>0</v>
      </c>
      <c r="I579" s="1">
        <f t="shared" si="22"/>
        <v>0</v>
      </c>
      <c r="J579" s="1">
        <v>531</v>
      </c>
      <c r="K579" s="1">
        <v>132485</v>
      </c>
    </row>
    <row r="580" spans="1:11">
      <c r="A580" s="3">
        <v>36376</v>
      </c>
      <c r="B580" s="1" t="s">
        <v>5816</v>
      </c>
      <c r="C580" s="2">
        <v>3</v>
      </c>
      <c r="D580" s="1" t="s">
        <v>5817</v>
      </c>
      <c r="E580" s="1">
        <v>0</v>
      </c>
      <c r="F580" s="1">
        <v>0</v>
      </c>
      <c r="G580" s="1">
        <v>0</v>
      </c>
      <c r="H580" s="1">
        <f t="shared" si="21"/>
        <v>0</v>
      </c>
      <c r="I580" s="1">
        <f t="shared" si="22"/>
        <v>0</v>
      </c>
      <c r="J580" s="1">
        <v>531</v>
      </c>
      <c r="K580" s="1">
        <v>132485</v>
      </c>
    </row>
    <row r="581" spans="1:11">
      <c r="A581" s="3">
        <v>36383</v>
      </c>
      <c r="B581" s="1" t="s">
        <v>5818</v>
      </c>
      <c r="C581" s="2">
        <v>1</v>
      </c>
      <c r="D581" s="1" t="s">
        <v>5819</v>
      </c>
      <c r="E581" s="1">
        <v>0</v>
      </c>
      <c r="F581" s="1">
        <v>0</v>
      </c>
      <c r="G581" s="1">
        <v>0</v>
      </c>
      <c r="H581" s="1">
        <f t="shared" si="21"/>
        <v>0</v>
      </c>
      <c r="I581" s="1">
        <f t="shared" si="22"/>
        <v>0</v>
      </c>
      <c r="J581" s="1">
        <v>531</v>
      </c>
      <c r="K581" s="1">
        <v>132485</v>
      </c>
    </row>
    <row r="582" spans="1:11">
      <c r="A582" s="3">
        <v>36383</v>
      </c>
      <c r="B582" s="1" t="s">
        <v>5820</v>
      </c>
      <c r="C582" s="2">
        <v>2</v>
      </c>
      <c r="D582" s="1" t="s">
        <v>5821</v>
      </c>
      <c r="E582" s="1">
        <v>0</v>
      </c>
      <c r="F582" s="1">
        <v>0</v>
      </c>
      <c r="G582" s="1">
        <v>0</v>
      </c>
      <c r="H582" s="1">
        <f t="shared" si="21"/>
        <v>0</v>
      </c>
      <c r="I582" s="1">
        <f t="shared" si="22"/>
        <v>0</v>
      </c>
      <c r="J582" s="1">
        <v>531</v>
      </c>
      <c r="K582" s="1">
        <v>132485</v>
      </c>
    </row>
    <row r="583" spans="1:11">
      <c r="A583" s="3">
        <v>36383</v>
      </c>
      <c r="B583" s="1" t="s">
        <v>5822</v>
      </c>
      <c r="C583" s="2">
        <v>3</v>
      </c>
      <c r="D583" s="1" t="s">
        <v>5823</v>
      </c>
      <c r="E583" s="1">
        <v>0</v>
      </c>
      <c r="F583" s="1">
        <v>0</v>
      </c>
      <c r="G583" s="1">
        <v>0</v>
      </c>
      <c r="H583" s="1">
        <f t="shared" si="21"/>
        <v>0</v>
      </c>
      <c r="I583" s="1">
        <f t="shared" si="22"/>
        <v>0</v>
      </c>
      <c r="J583" s="1">
        <v>531</v>
      </c>
      <c r="K583" s="1">
        <v>132485</v>
      </c>
    </row>
    <row r="584" spans="1:11">
      <c r="A584" s="3">
        <v>36390</v>
      </c>
      <c r="B584" s="1" t="s">
        <v>5824</v>
      </c>
      <c r="C584" s="2">
        <v>1</v>
      </c>
      <c r="D584" s="1" t="s">
        <v>5825</v>
      </c>
      <c r="E584" s="1">
        <v>0</v>
      </c>
      <c r="F584" s="1">
        <v>0</v>
      </c>
      <c r="G584" s="1">
        <v>0</v>
      </c>
      <c r="H584" s="1">
        <f t="shared" si="21"/>
        <v>0</v>
      </c>
      <c r="I584" s="1">
        <f t="shared" si="22"/>
        <v>0</v>
      </c>
      <c r="J584" s="1">
        <v>531</v>
      </c>
      <c r="K584" s="1">
        <v>132485</v>
      </c>
    </row>
    <row r="585" spans="1:11">
      <c r="A585" s="3">
        <v>36390</v>
      </c>
      <c r="B585" s="1" t="s">
        <v>5826</v>
      </c>
      <c r="C585" s="2">
        <v>2</v>
      </c>
      <c r="D585" s="1" t="s">
        <v>5827</v>
      </c>
      <c r="E585" s="1">
        <v>0</v>
      </c>
      <c r="F585" s="1">
        <v>0</v>
      </c>
      <c r="G585" s="1">
        <v>1</v>
      </c>
      <c r="H585" s="1">
        <f t="shared" si="21"/>
        <v>0.33333333333333331</v>
      </c>
      <c r="I585" s="1">
        <f t="shared" si="22"/>
        <v>0.57735026918962584</v>
      </c>
      <c r="J585" s="1">
        <v>531</v>
      </c>
      <c r="K585" s="1">
        <v>132485</v>
      </c>
    </row>
    <row r="586" spans="1:11">
      <c r="A586" s="3">
        <v>36390</v>
      </c>
      <c r="B586" s="1" t="s">
        <v>5828</v>
      </c>
      <c r="C586" s="2">
        <v>3</v>
      </c>
      <c r="D586" s="1" t="s">
        <v>5829</v>
      </c>
      <c r="E586" s="1">
        <v>0</v>
      </c>
      <c r="F586" s="1">
        <v>0</v>
      </c>
      <c r="G586" s="1">
        <v>0</v>
      </c>
      <c r="H586" s="1">
        <f t="shared" si="21"/>
        <v>0</v>
      </c>
      <c r="I586" s="1">
        <f t="shared" si="22"/>
        <v>0</v>
      </c>
      <c r="J586" s="1">
        <v>531</v>
      </c>
      <c r="K586" s="1">
        <v>132485</v>
      </c>
    </row>
  </sheetData>
  <pageMargins left="0.78749999999999998" right="0.78749999999999998" top="0.78749999999999998" bottom="0.78749999999999998" header="0.5" footer="0.5"/>
  <pageSetup firstPageNumber="0" fitToHeight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47"/>
  <sheetViews>
    <sheetView workbookViewId="0">
      <selection activeCell="G2" sqref="G2"/>
    </sheetView>
  </sheetViews>
  <sheetFormatPr defaultColWidth="12.7109375" defaultRowHeight="12"/>
  <cols>
    <col min="1" max="16384" width="12.7109375" style="1"/>
  </cols>
  <sheetData>
    <row r="1" spans="1:7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s="3" t="e">
        <f>('Raw CB'!A2)</f>
        <v>#VALUE!</v>
      </c>
      <c r="B2" s="3" t="e">
        <f>('Raw CB'!B2)</f>
        <v>#VALUE!</v>
      </c>
      <c r="C2" s="2" t="e">
        <f>('Raw CB'!C2)</f>
        <v>#VALUE!</v>
      </c>
      <c r="D2" s="3" t="e">
        <f>('Raw CB'!D2)</f>
        <v>#VALUE!</v>
      </c>
      <c r="E2" s="1">
        <f>(('Raw CB'!H2*'Raw CB'!J2)/20*9)</f>
        <v>15133.5</v>
      </c>
      <c r="F2" s="1">
        <f>(('Raw CB'!I2*'Raw CB'!J2)/20*9)</f>
        <v>12895.184948169606</v>
      </c>
      <c r="G2" s="1" t="e">
        <f>(('Raw CB'!K2)*E2)</f>
        <v>#VALUE!</v>
      </c>
    </row>
    <row r="3" spans="1:7">
      <c r="A3" s="3" t="e">
        <f>('Raw CB'!A3)</f>
        <v>#VALUE!</v>
      </c>
      <c r="B3" s="3" t="e">
        <f>('Raw CB'!B3)</f>
        <v>#VALUE!</v>
      </c>
      <c r="C3" s="2" t="e">
        <f>('Raw CB'!C3)</f>
        <v>#VALUE!</v>
      </c>
      <c r="D3" s="3" t="e">
        <f>('Raw CB'!D3)</f>
        <v>#VALUE!</v>
      </c>
      <c r="E3" s="1">
        <f>(('Raw CB'!H3*'Raw CB'!J3)/20*9)</f>
        <v>27240.3</v>
      </c>
      <c r="F3" s="1">
        <f>(('Raw CB'!I3*'Raw CB'!J3)/20*9)</f>
        <v>5185.820598275649</v>
      </c>
      <c r="G3" s="1" t="e">
        <f>(('Raw CB'!K3)*E3)</f>
        <v>#VALUE!</v>
      </c>
    </row>
    <row r="4" spans="1:7">
      <c r="A4" s="3" t="e">
        <f>('Raw CB'!A4)</f>
        <v>#VALUE!</v>
      </c>
      <c r="B4" s="3" t="e">
        <f>('Raw CB'!B4)</f>
        <v>#VALUE!</v>
      </c>
      <c r="C4" s="2" t="e">
        <f>('Raw CB'!C4)</f>
        <v>#VALUE!</v>
      </c>
      <c r="D4" s="3" t="e">
        <f>('Raw CB'!D4)</f>
        <v>#VALUE!</v>
      </c>
      <c r="E4" s="1">
        <f>(('Raw CB'!H4*'Raw CB'!J4)/20*9)</f>
        <v>28833.3</v>
      </c>
      <c r="F4" s="1">
        <f>(('Raw CB'!I4*'Raw CB'!J4)/20*9)</f>
        <v>8367.8001907610051</v>
      </c>
      <c r="G4" s="1" t="e">
        <f>(('Raw CB'!K4)*E4)</f>
        <v>#VALUE!</v>
      </c>
    </row>
    <row r="5" spans="1:7">
      <c r="A5" s="3" t="e">
        <f>('Raw CB'!A5)</f>
        <v>#VALUE!</v>
      </c>
      <c r="B5" s="3" t="e">
        <f>('Raw CB'!B5)</f>
        <v>#VALUE!</v>
      </c>
      <c r="C5" s="2" t="e">
        <f>('Raw CB'!C5)</f>
        <v>#VALUE!</v>
      </c>
      <c r="D5" s="3" t="e">
        <f>('Raw CB'!D5)</f>
        <v>#VALUE!</v>
      </c>
      <c r="E5" s="1">
        <f>(('Raw CB'!H5*'Raw CB'!J5)/20*9)</f>
        <v>12425.4</v>
      </c>
      <c r="F5" s="1">
        <f>(('Raw CB'!I5*'Raw CB'!J5)/20*9)</f>
        <v>5475.0323115484889</v>
      </c>
      <c r="G5" s="1" t="e">
        <f>(('Raw CB'!K5)*E5)</f>
        <v>#VALUE!</v>
      </c>
    </row>
    <row r="6" spans="1:7">
      <c r="A6" s="3" t="e">
        <f>('Raw CB'!A6)</f>
        <v>#VALUE!</v>
      </c>
      <c r="B6" s="3" t="e">
        <f>('Raw CB'!B6)</f>
        <v>#VALUE!</v>
      </c>
      <c r="C6" s="2" t="e">
        <f>('Raw CB'!C6)</f>
        <v>#VALUE!</v>
      </c>
      <c r="D6" s="3" t="e">
        <f>('Raw CB'!D6)</f>
        <v>#VALUE!</v>
      </c>
      <c r="E6" s="1">
        <f>(('Raw CB'!H6*'Raw CB'!J6)/20*9)</f>
        <v>6742.2000000000007</v>
      </c>
      <c r="F6" s="1">
        <f>(('Raw CB'!I6*'Raw CB'!J6)/20*9)</f>
        <v>4706.2318039488873</v>
      </c>
      <c r="G6" s="1" t="e">
        <f>(('Raw CB'!K6)*E6)</f>
        <v>#VALUE!</v>
      </c>
    </row>
    <row r="7" spans="1:7">
      <c r="A7" s="3" t="e">
        <f>('Raw CB'!A7)</f>
        <v>#VALUE!</v>
      </c>
      <c r="B7" s="3" t="e">
        <f>('Raw CB'!B7)</f>
        <v>#VALUE!</v>
      </c>
      <c r="C7" s="2" t="e">
        <f>('Raw CB'!C7)</f>
        <v>#VALUE!</v>
      </c>
      <c r="D7" s="3" t="e">
        <f>('Raw CB'!D7)</f>
        <v>#VALUE!</v>
      </c>
      <c r="E7" s="1">
        <f>(('Raw CB'!H7*'Raw CB'!J7)/20*9)</f>
        <v>12425.4</v>
      </c>
      <c r="F7" s="1">
        <f>(('Raw CB'!I7*'Raw CB'!J7)/20*9)</f>
        <v>2936.266758572865</v>
      </c>
      <c r="G7" s="1" t="e">
        <f>(('Raw CB'!K7)*E7)</f>
        <v>#VALUE!</v>
      </c>
    </row>
    <row r="8" spans="1:7">
      <c r="A8" s="3" t="e">
        <f>('Raw CB'!A8)</f>
        <v>#VALUE!</v>
      </c>
      <c r="B8" s="3" t="e">
        <f>('Raw CB'!B8)</f>
        <v>#VALUE!</v>
      </c>
      <c r="C8" s="2" t="e">
        <f>('Raw CB'!C8)</f>
        <v>#VALUE!</v>
      </c>
      <c r="D8" s="3" t="e">
        <f>('Raw CB'!D8)</f>
        <v>#VALUE!</v>
      </c>
      <c r="E8" s="1">
        <f>(('Raw CB'!H8*'Raw CB'!J8)/20*9)</f>
        <v>14814.9</v>
      </c>
      <c r="F8" s="1">
        <f>(('Raw CB'!I8*'Raw CB'!J8)/20*9)</f>
        <v>10855.801193831803</v>
      </c>
      <c r="G8" s="1" t="e">
        <f>(('Raw CB'!K8)*E8)</f>
        <v>#VALUE!</v>
      </c>
    </row>
    <row r="9" spans="1:7">
      <c r="A9" s="3" t="e">
        <f>('Raw CB'!A9)</f>
        <v>#VALUE!</v>
      </c>
      <c r="B9" s="3" t="e">
        <f>('Raw CB'!B9)</f>
        <v>#VALUE!</v>
      </c>
      <c r="C9" s="2" t="e">
        <f>('Raw CB'!C9)</f>
        <v>#VALUE!</v>
      </c>
      <c r="D9" s="3" t="e">
        <f>('Raw CB'!D9)</f>
        <v>#VALUE!</v>
      </c>
      <c r="E9" s="1">
        <f>(('Raw CB'!H9*'Raw CB'!J9)/20*9)</f>
        <v>17549.55</v>
      </c>
      <c r="F9" s="1">
        <f>(('Raw CB'!I9*'Raw CB'!J9)/20*9)</f>
        <v>10520.651340458915</v>
      </c>
      <c r="G9" s="1" t="e">
        <f>(('Raw CB'!K9)*E9)</f>
        <v>#VALUE!</v>
      </c>
    </row>
    <row r="10" spans="1:7">
      <c r="A10" s="3" t="e">
        <f>('Raw CB'!A10)</f>
        <v>#VALUE!</v>
      </c>
      <c r="B10" s="3" t="e">
        <f>('Raw CB'!B10)</f>
        <v>#VALUE!</v>
      </c>
      <c r="C10" s="2" t="e">
        <f>('Raw CB'!C10)</f>
        <v>#VALUE!</v>
      </c>
      <c r="D10" s="3" t="e">
        <f>('Raw CB'!D10)</f>
        <v>#VALUE!</v>
      </c>
      <c r="E10" s="1">
        <f>(('Raw CB'!H10*'Raw CB'!J10)/20*9)</f>
        <v>16567.2</v>
      </c>
      <c r="F10" s="1">
        <f>(('Raw CB'!I10*'Raw CB'!J10)/20*9)</f>
        <v>4485.2215605809242</v>
      </c>
      <c r="G10" s="1" t="e">
        <f>(('Raw CB'!K10)*E10)</f>
        <v>#VALUE!</v>
      </c>
    </row>
    <row r="11" spans="1:7">
      <c r="A11" s="3" t="e">
        <f>('Raw CB'!A11)</f>
        <v>#VALUE!</v>
      </c>
      <c r="B11" s="3" t="e">
        <f>('Raw CB'!B11)</f>
        <v>#VALUE!</v>
      </c>
      <c r="C11" s="2" t="e">
        <f>('Raw CB'!C11)</f>
        <v>#VALUE!</v>
      </c>
      <c r="D11" s="3" t="e">
        <f>('Raw CB'!D11)</f>
        <v>#VALUE!</v>
      </c>
      <c r="E11" s="1">
        <f>(('Raw CB'!H11*'Raw CB'!J11)/20*9)</f>
        <v>16558.05</v>
      </c>
      <c r="F11" s="1">
        <f>(('Raw CB'!I11*'Raw CB'!J11)/20*9)</f>
        <v>6127.2774727035157</v>
      </c>
      <c r="G11" s="1" t="e">
        <f>(('Raw CB'!K11)*E11)</f>
        <v>#VALUE!</v>
      </c>
    </row>
    <row r="12" spans="1:7">
      <c r="A12" s="3" t="e">
        <f>('Raw CB'!A12)</f>
        <v>#VALUE!</v>
      </c>
      <c r="B12" s="3" t="e">
        <f>('Raw CB'!B12)</f>
        <v>#VALUE!</v>
      </c>
      <c r="C12" s="2" t="e">
        <f>('Raw CB'!C12)</f>
        <v>#VALUE!</v>
      </c>
      <c r="D12" s="3" t="e">
        <f>('Raw CB'!D12)</f>
        <v>#VALUE!</v>
      </c>
      <c r="E12" s="1">
        <f>(('Raw CB'!H12*'Raw CB'!J12)/20*9)</f>
        <v>8526.9000000000015</v>
      </c>
      <c r="F12" s="1">
        <f>(('Raw CB'!I12*'Raw CB'!J12)/20*9)</f>
        <v>3343.2815440073232</v>
      </c>
      <c r="G12" s="1" t="e">
        <f>(('Raw CB'!K12)*E12)</f>
        <v>#VALUE!</v>
      </c>
    </row>
    <row r="13" spans="1:7">
      <c r="A13" s="3" t="e">
        <f>('Raw CB'!A13)</f>
        <v>#VALUE!</v>
      </c>
      <c r="B13" s="3" t="e">
        <f>('Raw CB'!B13)</f>
        <v>#VALUE!</v>
      </c>
      <c r="C13" s="2" t="e">
        <f>('Raw CB'!C13)</f>
        <v>#VALUE!</v>
      </c>
      <c r="D13" s="3" t="e">
        <f>('Raw CB'!D13)</f>
        <v>#VALUE!</v>
      </c>
      <c r="E13" s="1">
        <f>(('Raw CB'!H13*'Raw CB'!J13)/20*9)</f>
        <v>12492.9</v>
      </c>
      <c r="F13" s="1">
        <f>(('Raw CB'!I13*'Raw CB'!J13)/20*9)</f>
        <v>3378.3825749165831</v>
      </c>
      <c r="G13" s="1" t="e">
        <f>(('Raw CB'!K13)*E13)</f>
        <v>#VALUE!</v>
      </c>
    </row>
    <row r="14" spans="1:7">
      <c r="A14" s="3" t="e">
        <f>('Raw CB'!A14)</f>
        <v>#VALUE!</v>
      </c>
      <c r="B14" s="3" t="e">
        <f>('Raw CB'!B14)</f>
        <v>#VALUE!</v>
      </c>
      <c r="C14" s="2" t="e">
        <f>('Raw CB'!C14)</f>
        <v>#VALUE!</v>
      </c>
      <c r="D14" s="3" t="e">
        <f>('Raw CB'!D14)</f>
        <v>#VALUE!</v>
      </c>
      <c r="E14" s="1">
        <f>(('Raw CB'!H14*'Raw CB'!J14)/20*9)</f>
        <v>6531.3</v>
      </c>
      <c r="F14" s="1">
        <f>(('Raw CB'!I14*'Raw CB'!J14)/20*9)</f>
        <v>3025.6517921763561</v>
      </c>
      <c r="G14" s="1" t="e">
        <f>(('Raw CB'!K14)*E14)</f>
        <v>#VALUE!</v>
      </c>
    </row>
    <row r="15" spans="1:7">
      <c r="A15" s="3" t="e">
        <f>('Raw CB'!A15)</f>
        <v>#VALUE!</v>
      </c>
      <c r="B15" s="3" t="e">
        <f>('Raw CB'!B15)</f>
        <v>#VALUE!</v>
      </c>
      <c r="C15" s="2" t="e">
        <f>('Raw CB'!C15)</f>
        <v>#VALUE!</v>
      </c>
      <c r="D15" s="3" t="e">
        <f>('Raw CB'!D15)</f>
        <v>#VALUE!</v>
      </c>
      <c r="E15" s="1">
        <f>(('Raw CB'!H15*'Raw CB'!J15)/20*9)</f>
        <v>5734.8</v>
      </c>
      <c r="F15" s="1">
        <f>(('Raw CB'!I15*'Raw CB'!J15)/20*9)</f>
        <v>1095.006462309698</v>
      </c>
      <c r="G15" s="1" t="e">
        <f>(('Raw CB'!K15)*E15)</f>
        <v>#VALUE!</v>
      </c>
    </row>
    <row r="16" spans="1:7">
      <c r="A16" s="3" t="e">
        <f>('Raw CB'!A16)</f>
        <v>#VALUE!</v>
      </c>
      <c r="B16" s="3" t="e">
        <f>('Raw CB'!B16)</f>
        <v>#VALUE!</v>
      </c>
      <c r="C16" s="2" t="e">
        <f>('Raw CB'!C16)</f>
        <v>#VALUE!</v>
      </c>
      <c r="D16" s="3" t="e">
        <f>('Raw CB'!D16)</f>
        <v>#VALUE!</v>
      </c>
      <c r="E16" s="1">
        <f>(('Raw CB'!H16*'Raw CB'!J16)/20*9)</f>
        <v>5177.25</v>
      </c>
      <c r="F16" s="1">
        <f>(('Raw CB'!I16*'Raw CB'!J16)/20*9)</f>
        <v>2920.0172328258614</v>
      </c>
      <c r="G16" s="1" t="e">
        <f>(('Raw CB'!K16)*E16)</f>
        <v>#VALUE!</v>
      </c>
    </row>
    <row r="17" spans="1:7">
      <c r="A17" s="3" t="e">
        <f>('Raw CB'!A17)</f>
        <v>#VALUE!</v>
      </c>
      <c r="B17" s="3" t="e">
        <f>('Raw CB'!B17)</f>
        <v>#VALUE!</v>
      </c>
      <c r="C17" s="2" t="e">
        <f>('Raw CB'!C17)</f>
        <v>#VALUE!</v>
      </c>
      <c r="D17" s="3" t="e">
        <f>('Raw CB'!D17)</f>
        <v>#VALUE!</v>
      </c>
      <c r="E17" s="1">
        <f>(('Raw CB'!H17*'Raw CB'!J17)/20*9)</f>
        <v>3569.4</v>
      </c>
      <c r="F17" s="1">
        <f>(('Raw CB'!I17*'Raw CB'!J17)/20*9)</f>
        <v>297.45</v>
      </c>
      <c r="G17" s="1" t="e">
        <f>(('Raw CB'!K17)*E17)</f>
        <v>#VALUE!</v>
      </c>
    </row>
    <row r="18" spans="1:7">
      <c r="A18" s="3" t="e">
        <f>('Raw CB'!A18)</f>
        <v>#VALUE!</v>
      </c>
      <c r="B18" s="3" t="e">
        <f>('Raw CB'!B18)</f>
        <v>#VALUE!</v>
      </c>
      <c r="C18" s="2" t="e">
        <f>('Raw CB'!C18)</f>
        <v>#VALUE!</v>
      </c>
      <c r="D18" s="3" t="e">
        <f>('Raw CB'!D18)</f>
        <v>#VALUE!</v>
      </c>
      <c r="E18" s="1">
        <f>(('Raw CB'!H18*'Raw CB'!J18)/20*9)</f>
        <v>2478.75</v>
      </c>
      <c r="F18" s="1">
        <f>(('Raw CB'!I18*'Raw CB'!J18)/20*9)</f>
        <v>1792.943461880491</v>
      </c>
      <c r="G18" s="1" t="e">
        <f>(('Raw CB'!K18)*E18)</f>
        <v>#VALUE!</v>
      </c>
    </row>
    <row r="19" spans="1:7">
      <c r="A19" s="3" t="e">
        <f>('Raw CB'!A19)</f>
        <v>#VALUE!</v>
      </c>
      <c r="B19" s="3" t="e">
        <f>('Raw CB'!B19)</f>
        <v>#VALUE!</v>
      </c>
      <c r="C19" s="2" t="e">
        <f>('Raw CB'!C19)</f>
        <v>#VALUE!</v>
      </c>
      <c r="D19" s="3" t="e">
        <f>('Raw CB'!D19)</f>
        <v>#VALUE!</v>
      </c>
      <c r="E19" s="1">
        <f>(('Raw CB'!H19*'Raw CB'!J19)/20*9)</f>
        <v>1586.3999999999999</v>
      </c>
      <c r="F19" s="1">
        <f>(('Raw CB'!I19*'Raw CB'!J19)/20*9)</f>
        <v>1497.1321685141897</v>
      </c>
      <c r="G19" s="1" t="e">
        <f>(('Raw CB'!K19)*E19)</f>
        <v>#VALUE!</v>
      </c>
    </row>
    <row r="20" spans="1:7">
      <c r="A20" s="3" t="e">
        <f>('Raw CB'!A20)</f>
        <v>#VALUE!</v>
      </c>
      <c r="B20" s="3" t="e">
        <f>('Raw CB'!B20)</f>
        <v>#VALUE!</v>
      </c>
      <c r="C20" s="2" t="e">
        <f>('Raw CB'!C20)</f>
        <v>#VALUE!</v>
      </c>
      <c r="D20" s="3" t="e">
        <f>('Raw CB'!D20)</f>
        <v>#VALUE!</v>
      </c>
      <c r="E20" s="1">
        <f>(('Raw CB'!H20*'Raw CB'!J20)/20*9)</f>
        <v>2628.4500000000003</v>
      </c>
      <c r="F20" s="1">
        <f>(('Raw CB'!I20*'Raw CB'!J20)/20*9)</f>
        <v>861.54647727212023</v>
      </c>
      <c r="G20" s="1" t="e">
        <f>(('Raw CB'!K20)*E20)</f>
        <v>#VALUE!</v>
      </c>
    </row>
    <row r="21" spans="1:7">
      <c r="A21" s="3" t="e">
        <f>('Raw CB'!A21)</f>
        <v>#VALUE!</v>
      </c>
      <c r="B21" s="3" t="e">
        <f>('Raw CB'!B21)</f>
        <v>#VALUE!</v>
      </c>
      <c r="C21" s="2" t="e">
        <f>('Raw CB'!C21)</f>
        <v>#VALUE!</v>
      </c>
      <c r="D21" s="3" t="e">
        <f>('Raw CB'!D21)</f>
        <v>#VALUE!</v>
      </c>
      <c r="E21" s="1">
        <f>(('Raw CB'!H21*'Raw CB'!J21)/20*9)</f>
        <v>3345.2999999999997</v>
      </c>
      <c r="F21" s="1">
        <f>(('Raw CB'!I21*'Raw CB'!J21)/20*9)</f>
        <v>1453.4761066147594</v>
      </c>
      <c r="G21" s="1" t="e">
        <f>(('Raw CB'!K21)*E21)</f>
        <v>#VALUE!</v>
      </c>
    </row>
    <row r="22" spans="1:7">
      <c r="A22" s="3" t="e">
        <f>('Raw CB'!A22)</f>
        <v>#VALUE!</v>
      </c>
      <c r="B22" s="3" t="e">
        <f>('Raw CB'!B22)</f>
        <v>#VALUE!</v>
      </c>
      <c r="C22" s="2" t="e">
        <f>('Raw CB'!C22)</f>
        <v>#VALUE!</v>
      </c>
      <c r="D22" s="3" t="e">
        <f>('Raw CB'!D22)</f>
        <v>#VALUE!</v>
      </c>
      <c r="E22" s="1">
        <f>(('Raw CB'!H22*'Raw CB'!J22)/20*9)</f>
        <v>3584.25</v>
      </c>
      <c r="F22" s="1">
        <f>(('Raw CB'!I22*'Raw CB'!J22)/20*9)</f>
        <v>2494.7112403041765</v>
      </c>
      <c r="G22" s="1" t="e">
        <f>(('Raw CB'!K22)*E22)</f>
        <v>#VALUE!</v>
      </c>
    </row>
    <row r="23" spans="1:7">
      <c r="A23" s="3" t="e">
        <f>('Raw CB'!A23)</f>
        <v>#VALUE!</v>
      </c>
      <c r="B23" s="3" t="e">
        <f>('Raw CB'!B23)</f>
        <v>#VALUE!</v>
      </c>
      <c r="C23" s="2" t="e">
        <f>('Raw CB'!C23)</f>
        <v>#VALUE!</v>
      </c>
      <c r="D23" s="3" t="e">
        <f>('Raw CB'!D23)</f>
        <v>#VALUE!</v>
      </c>
      <c r="E23" s="1">
        <f>(('Raw CB'!H23*'Raw CB'!J23)/20*9)</f>
        <v>3172.7999999999997</v>
      </c>
      <c r="F23" s="1">
        <f>(('Raw CB'!I23*'Raw CB'!J23)/20*9)</f>
        <v>1980.5196988416956</v>
      </c>
      <c r="G23" s="1" t="e">
        <f>(('Raw CB'!K23)*E23)</f>
        <v>#VALUE!</v>
      </c>
    </row>
    <row r="24" spans="1:7">
      <c r="A24" s="3" t="e">
        <f>('Raw CB'!A24)</f>
        <v>#VALUE!</v>
      </c>
      <c r="B24" s="3" t="e">
        <f>('Raw CB'!B24)</f>
        <v>#VALUE!</v>
      </c>
      <c r="C24" s="2" t="e">
        <f>('Raw CB'!C24)</f>
        <v>#VALUE!</v>
      </c>
      <c r="D24" s="3" t="e">
        <f>('Raw CB'!D24)</f>
        <v>#VALUE!</v>
      </c>
      <c r="E24" s="1">
        <f>(('Raw CB'!H24*'Raw CB'!J24)/20*9)</f>
        <v>4560.9000000000005</v>
      </c>
      <c r="F24" s="1">
        <f>(('Raw CB'!I24*'Raw CB'!J24)/20*9)</f>
        <v>2529.7826680369199</v>
      </c>
      <c r="G24" s="1" t="e">
        <f>(('Raw CB'!K24)*E24)</f>
        <v>#VALUE!</v>
      </c>
    </row>
    <row r="25" spans="1:7">
      <c r="A25" s="3" t="e">
        <f>('Raw CB'!A25)</f>
        <v>#VALUE!</v>
      </c>
      <c r="B25" s="3" t="e">
        <f>('Raw CB'!B25)</f>
        <v>#VALUE!</v>
      </c>
      <c r="C25" s="2" t="e">
        <f>('Raw CB'!C25)</f>
        <v>#VALUE!</v>
      </c>
      <c r="D25" s="3" t="e">
        <f>('Raw CB'!D25)</f>
        <v>#VALUE!</v>
      </c>
      <c r="E25" s="1">
        <f>(('Raw CB'!H25*'Raw CB'!J25)/20*9)</f>
        <v>4759.2</v>
      </c>
      <c r="F25" s="1">
        <f>(('Raw CB'!I25*'Raw CB'!J25)/20*9)</f>
        <v>1545.5955381340877</v>
      </c>
      <c r="G25" s="1" t="e">
        <f>(('Raw CB'!K25)*E25)</f>
        <v>#VALUE!</v>
      </c>
    </row>
    <row r="26" spans="1:7">
      <c r="A26" s="3" t="e">
        <f>('Raw CB'!A26)</f>
        <v>#VALUE!</v>
      </c>
      <c r="B26" s="3" t="e">
        <f>('Raw CB'!B26)</f>
        <v>#VALUE!</v>
      </c>
      <c r="C26" s="2" t="e">
        <f>('Raw CB'!C26)</f>
        <v>#VALUE!</v>
      </c>
      <c r="D26" s="3" t="e">
        <f>('Raw CB'!D26)</f>
        <v>#VALUE!</v>
      </c>
      <c r="E26" s="1">
        <f>(('Raw CB'!H26*'Raw CB'!J26)/20*9)</f>
        <v>4699.3499999999995</v>
      </c>
      <c r="F26" s="1">
        <f>(('Raw CB'!I26*'Raw CB'!J26)/20*9)</f>
        <v>1202.6886255386312</v>
      </c>
      <c r="G26" s="1" t="e">
        <f>(('Raw CB'!K26)*E26)</f>
        <v>#VALUE!</v>
      </c>
    </row>
    <row r="27" spans="1:7">
      <c r="A27" s="3" t="e">
        <f>('Raw CB'!A27)</f>
        <v>#VALUE!</v>
      </c>
      <c r="B27" s="3" t="e">
        <f>('Raw CB'!B27)</f>
        <v>#VALUE!</v>
      </c>
      <c r="C27" s="2" t="e">
        <f>('Raw CB'!C27)</f>
        <v>#VALUE!</v>
      </c>
      <c r="D27" s="3" t="e">
        <f>('Raw CB'!D27)</f>
        <v>#VALUE!</v>
      </c>
      <c r="E27" s="1">
        <f>(('Raw CB'!H27*'Raw CB'!J27)/20*9)</f>
        <v>4858.3499999999995</v>
      </c>
      <c r="F27" s="1">
        <f>(('Raw CB'!I27*'Raw CB'!J27)/20*9)</f>
        <v>748.56608425709362</v>
      </c>
      <c r="G27" s="1" t="e">
        <f>(('Raw CB'!K27)*E27)</f>
        <v>#VALUE!</v>
      </c>
    </row>
    <row r="28" spans="1:7">
      <c r="A28" s="3" t="e">
        <f>('Raw CB'!A28)</f>
        <v>#VALUE!</v>
      </c>
      <c r="B28" s="3" t="e">
        <f>('Raw CB'!B28)</f>
        <v>#VALUE!</v>
      </c>
      <c r="C28" s="2" t="e">
        <f>('Raw CB'!C28)</f>
        <v>#VALUE!</v>
      </c>
      <c r="D28" s="3" t="e">
        <f>('Raw CB'!D28)</f>
        <v>#VALUE!</v>
      </c>
      <c r="E28" s="1">
        <f>(('Raw CB'!H28*'Raw CB'!J28)/20*9)</f>
        <v>6543.9000000000005</v>
      </c>
      <c r="F28" s="1">
        <f>(('Raw CB'!I28*'Raw CB'!J28)/20*9)</f>
        <v>4914.680577870753</v>
      </c>
      <c r="G28" s="1" t="e">
        <f>(('Raw CB'!K28)*E28)</f>
        <v>#VALUE!</v>
      </c>
    </row>
    <row r="29" spans="1:7">
      <c r="A29" s="3" t="e">
        <f>('Raw CB'!A29)</f>
        <v>#VALUE!</v>
      </c>
      <c r="B29" s="3" t="e">
        <f>('Raw CB'!B29)</f>
        <v>#VALUE!</v>
      </c>
      <c r="C29" s="2" t="e">
        <f>('Raw CB'!C29)</f>
        <v>#VALUE!</v>
      </c>
      <c r="D29" s="3" t="e">
        <f>('Raw CB'!D29)</f>
        <v>#VALUE!</v>
      </c>
      <c r="E29" s="1">
        <f>(('Raw CB'!H29*'Raw CB'!J29)/20*9)</f>
        <v>4221.45</v>
      </c>
      <c r="F29" s="1">
        <f>(('Raw CB'!I29*'Raw CB'!J29)/20*9)</f>
        <v>689.78923411430469</v>
      </c>
      <c r="G29" s="1" t="e">
        <f>(('Raw CB'!K29)*E29)</f>
        <v>#VALUE!</v>
      </c>
    </row>
    <row r="30" spans="1:7">
      <c r="A30" s="3" t="e">
        <f>('Raw CB'!A30)</f>
        <v>#VALUE!</v>
      </c>
      <c r="B30" s="3" t="e">
        <f>('Raw CB'!B30)</f>
        <v>#VALUE!</v>
      </c>
      <c r="C30" s="2" t="e">
        <f>('Raw CB'!C30)</f>
        <v>#VALUE!</v>
      </c>
      <c r="D30" s="3" t="e">
        <f>('Raw CB'!D30)</f>
        <v>#VALUE!</v>
      </c>
      <c r="E30" s="1">
        <f>(('Raw CB'!H30*'Raw CB'!J30)/20*9)</f>
        <v>4858.3499999999995</v>
      </c>
      <c r="F30" s="1">
        <f>(('Raw CB'!I30*'Raw CB'!J30)/20*9)</f>
        <v>2698.9933998622523</v>
      </c>
      <c r="G30" s="1" t="e">
        <f>(('Raw CB'!K30)*E30)</f>
        <v>#VALUE!</v>
      </c>
    </row>
    <row r="31" spans="1:7">
      <c r="A31" s="3" t="e">
        <f>('Raw CB'!A31)</f>
        <v>#VALUE!</v>
      </c>
      <c r="B31" s="3" t="e">
        <f>('Raw CB'!B31)</f>
        <v>#VALUE!</v>
      </c>
      <c r="C31" s="2" t="e">
        <f>('Raw CB'!C31)</f>
        <v>#VALUE!</v>
      </c>
      <c r="D31" s="3" t="e">
        <f>('Raw CB'!D31)</f>
        <v>#VALUE!</v>
      </c>
      <c r="E31" s="1">
        <f>(('Raw CB'!H31*'Raw CB'!J31)/20*9)</f>
        <v>5177.25</v>
      </c>
      <c r="F31" s="1">
        <f>(('Raw CB'!I31*'Raw CB'!J31)/20*9)</f>
        <v>3025.651792176357</v>
      </c>
      <c r="G31" s="1" t="e">
        <f>(('Raw CB'!K31)*E31)</f>
        <v>#VALUE!</v>
      </c>
    </row>
    <row r="32" spans="1:7">
      <c r="A32" s="3" t="e">
        <f>('Raw CB'!A32)</f>
        <v>#VALUE!</v>
      </c>
      <c r="B32" s="3" t="e">
        <f>('Raw CB'!B32)</f>
        <v>#VALUE!</v>
      </c>
      <c r="C32" s="2" t="e">
        <f>('Raw CB'!C32)</f>
        <v>#VALUE!</v>
      </c>
      <c r="D32" s="3" t="e">
        <f>('Raw CB'!D32)</f>
        <v>#VALUE!</v>
      </c>
      <c r="E32" s="1">
        <f>(('Raw CB'!H32*'Raw CB'!J32)/20*9)</f>
        <v>4221.45</v>
      </c>
      <c r="F32" s="1">
        <f>(('Raw CB'!I32*'Raw CB'!J32)/20*9)</f>
        <v>1825.0107705161629</v>
      </c>
      <c r="G32" s="1" t="e">
        <f>(('Raw CB'!K32)*E32)</f>
        <v>#VALUE!</v>
      </c>
    </row>
    <row r="33" spans="1:7">
      <c r="A33" s="3" t="e">
        <f>('Raw CB'!A33)</f>
        <v>#VALUE!</v>
      </c>
      <c r="B33" s="3" t="e">
        <f>('Raw CB'!B33)</f>
        <v>#VALUE!</v>
      </c>
      <c r="C33" s="2" t="e">
        <f>('Raw CB'!C33)</f>
        <v>#VALUE!</v>
      </c>
      <c r="D33" s="3" t="e">
        <f>('Raw CB'!D33)</f>
        <v>#VALUE!</v>
      </c>
      <c r="E33" s="1">
        <f>(('Raw CB'!H33*'Raw CB'!J33)/20*9)</f>
        <v>7088.8499999999995</v>
      </c>
      <c r="F33" s="1">
        <f>(('Raw CB'!I33*'Raw CB'!J33)/20*9)</f>
        <v>2621.19908963436</v>
      </c>
      <c r="G33" s="1" t="e">
        <f>(('Raw CB'!K33)*E33)</f>
        <v>#VALUE!</v>
      </c>
    </row>
    <row r="34" spans="1:7">
      <c r="A34" s="3" t="e">
        <f>('Raw CB'!A34)</f>
        <v>#VALUE!</v>
      </c>
      <c r="B34" s="3" t="e">
        <f>('Raw CB'!B34)</f>
        <v>#VALUE!</v>
      </c>
      <c r="C34" s="2" t="e">
        <f>('Raw CB'!C34)</f>
        <v>#VALUE!</v>
      </c>
      <c r="D34" s="3" t="e">
        <f>('Raw CB'!D34)</f>
        <v>#VALUE!</v>
      </c>
      <c r="E34" s="1">
        <f>(('Raw CB'!H34*'Raw CB'!J34)/20*9)</f>
        <v>4380.75</v>
      </c>
      <c r="F34" s="1">
        <f>(('Raw CB'!I34*'Raw CB'!J34)/20*9)</f>
        <v>3182.0150078213019</v>
      </c>
      <c r="G34" s="1" t="e">
        <f>(('Raw CB'!K34)*E34)</f>
        <v>#VALUE!</v>
      </c>
    </row>
    <row r="35" spans="1:7">
      <c r="A35" s="3" t="e">
        <f>('Raw CB'!A35)</f>
        <v>#VALUE!</v>
      </c>
      <c r="B35" s="3" t="e">
        <f>('Raw CB'!B35)</f>
        <v>#VALUE!</v>
      </c>
      <c r="C35" s="2" t="e">
        <f>('Raw CB'!C35)</f>
        <v>#VALUE!</v>
      </c>
      <c r="D35" s="3" t="e">
        <f>('Raw CB'!D35)</f>
        <v>#VALUE!</v>
      </c>
      <c r="E35" s="1">
        <f>(('Raw CB'!H35*'Raw CB'!J35)/20*9)</f>
        <v>3743.5499999999997</v>
      </c>
      <c r="F35" s="1">
        <f>(('Raw CB'!I35*'Raw CB'!J35)/20*9)</f>
        <v>1591.0075039106507</v>
      </c>
      <c r="G35" s="1" t="e">
        <f>(('Raw CB'!K35)*E35)</f>
        <v>#VALUE!</v>
      </c>
    </row>
    <row r="36" spans="1:7">
      <c r="A36" s="3" t="e">
        <f>('Raw CB'!A36)</f>
        <v>#VALUE!</v>
      </c>
      <c r="B36" s="3" t="e">
        <f>('Raw CB'!B36)</f>
        <v>#VALUE!</v>
      </c>
      <c r="C36" s="2" t="e">
        <f>('Raw CB'!C36)</f>
        <v>#VALUE!</v>
      </c>
      <c r="D36" s="3" t="e">
        <f>('Raw CB'!D36)</f>
        <v>#VALUE!</v>
      </c>
      <c r="E36" s="1">
        <f>(('Raw CB'!H36*'Raw CB'!J36)/20*9)</f>
        <v>6531.3</v>
      </c>
      <c r="F36" s="1">
        <f>(('Raw CB'!I36*'Raw CB'!J36)/20*9)</f>
        <v>3465.461569906669</v>
      </c>
      <c r="G36" s="1" t="e">
        <f>(('Raw CB'!K36)*E36)</f>
        <v>#VALUE!</v>
      </c>
    </row>
    <row r="37" spans="1:7">
      <c r="A37" s="3" t="e">
        <f>('Raw CB'!A37)</f>
        <v>#VALUE!</v>
      </c>
      <c r="B37" s="3" t="e">
        <f>('Raw CB'!B37)</f>
        <v>#VALUE!</v>
      </c>
      <c r="C37" s="2" t="e">
        <f>('Raw CB'!C37)</f>
        <v>#VALUE!</v>
      </c>
      <c r="D37" s="3" t="e">
        <f>('Raw CB'!D37)</f>
        <v>#VALUE!</v>
      </c>
      <c r="E37" s="1">
        <f>(('Raw CB'!H37*'Raw CB'!J37)/20*9)</f>
        <v>4141.8</v>
      </c>
      <c r="F37" s="1">
        <f>(('Raw CB'!I37*'Raw CB'!J37)/20*9)</f>
        <v>551.83138729144332</v>
      </c>
      <c r="G37" s="1" t="e">
        <f>(('Raw CB'!K37)*E37)</f>
        <v>#VALUE!</v>
      </c>
    </row>
    <row r="38" spans="1:7">
      <c r="A38" s="3" t="e">
        <f>('Raw CB'!A38)</f>
        <v>#VALUE!</v>
      </c>
      <c r="B38" s="3" t="e">
        <f>('Raw CB'!B38)</f>
        <v>#VALUE!</v>
      </c>
      <c r="C38" s="2" t="e">
        <f>('Raw CB'!C38)</f>
        <v>#VALUE!</v>
      </c>
      <c r="D38" s="3" t="e">
        <f>('Raw CB'!D38)</f>
        <v>#VALUE!</v>
      </c>
      <c r="E38" s="1">
        <f>(('Raw CB'!H38*'Raw CB'!J38)/20*9)</f>
        <v>5416.2</v>
      </c>
      <c r="F38" s="1">
        <f>(('Raw CB'!I38*'Raw CB'!J38)/20*9)</f>
        <v>3673.4110248514257</v>
      </c>
      <c r="G38" s="1" t="e">
        <f>(('Raw CB'!K38)*E38)</f>
        <v>#VALUE!</v>
      </c>
    </row>
    <row r="39" spans="1:7">
      <c r="A39" s="3" t="e">
        <f>('Raw CB'!A39)</f>
        <v>#VALUE!</v>
      </c>
      <c r="B39" s="3" t="e">
        <f>('Raw CB'!B39)</f>
        <v>#VALUE!</v>
      </c>
      <c r="C39" s="2" t="e">
        <f>('Raw CB'!C39)</f>
        <v>#VALUE!</v>
      </c>
      <c r="D39" s="3" t="e">
        <f>('Raw CB'!D39)</f>
        <v>#VALUE!</v>
      </c>
      <c r="E39" s="1">
        <f>(('Raw CB'!H39*'Raw CB'!J39)/20*9)</f>
        <v>3371.1000000000004</v>
      </c>
      <c r="F39" s="1">
        <f>(('Raw CB'!I39*'Raw CB'!J39)/20*9)</f>
        <v>748.56608425709533</v>
      </c>
      <c r="G39" s="1" t="e">
        <f>(('Raw CB'!K39)*E39)</f>
        <v>#VALUE!</v>
      </c>
    </row>
    <row r="40" spans="1:7">
      <c r="A40" s="3" t="e">
        <f>('Raw CB'!A40)</f>
        <v>#VALUE!</v>
      </c>
      <c r="B40" s="3" t="e">
        <f>('Raw CB'!B40)</f>
        <v>#VALUE!</v>
      </c>
      <c r="C40" s="2" t="e">
        <f>('Raw CB'!C40)</f>
        <v>#VALUE!</v>
      </c>
      <c r="D40" s="3" t="e">
        <f>('Raw CB'!D40)</f>
        <v>#VALUE!</v>
      </c>
      <c r="E40" s="1">
        <f>(('Raw CB'!H40*'Raw CB'!J40)/20*9)</f>
        <v>6246.45</v>
      </c>
      <c r="F40" s="1">
        <f>(('Raw CB'!I40*'Raw CB'!J40)/20*9)</f>
        <v>3901.0201781072601</v>
      </c>
      <c r="G40" s="1" t="e">
        <f>(('Raw CB'!K40)*E40)</f>
        <v>#VALUE!</v>
      </c>
    </row>
    <row r="41" spans="1:7">
      <c r="A41" s="3" t="e">
        <f>('Raw CB'!A41)</f>
        <v>#VALUE!</v>
      </c>
      <c r="B41" s="3" t="e">
        <f>('Raw CB'!B41)</f>
        <v>#VALUE!</v>
      </c>
      <c r="C41" s="2" t="e">
        <f>('Raw CB'!C41)</f>
        <v>#VALUE!</v>
      </c>
      <c r="D41" s="3" t="e">
        <f>('Raw CB'!D41)</f>
        <v>#VALUE!</v>
      </c>
      <c r="E41" s="1">
        <f>(('Raw CB'!H41*'Raw CB'!J41)/20*9)</f>
        <v>26364.149999999998</v>
      </c>
      <c r="F41" s="1">
        <f>(('Raw CB'!I41*'Raw CB'!J41)/20*9)</f>
        <v>29591.55616569531</v>
      </c>
      <c r="G41" s="1" t="e">
        <f>(('Raw CB'!K41)*E41)</f>
        <v>#VALUE!</v>
      </c>
    </row>
    <row r="42" spans="1:7">
      <c r="A42" s="3" t="e">
        <f>('Raw CB'!A42)</f>
        <v>#VALUE!</v>
      </c>
      <c r="B42" s="3" t="e">
        <f>('Raw CB'!B42)</f>
        <v>#VALUE!</v>
      </c>
      <c r="C42" s="2" t="e">
        <f>('Raw CB'!C42)</f>
        <v>#VALUE!</v>
      </c>
      <c r="D42" s="3" t="e">
        <f>('Raw CB'!D42)</f>
        <v>#VALUE!</v>
      </c>
      <c r="E42" s="1">
        <f>(('Raw CB'!H42*'Raw CB'!J42)/20*9)</f>
        <v>43488.9</v>
      </c>
      <c r="F42" s="1">
        <f>(('Raw CB'!I42*'Raw CB'!J42)/20*9)</f>
        <v>413.8735404685832</v>
      </c>
      <c r="G42" s="1" t="e">
        <f>(('Raw CB'!K42)*E42)</f>
        <v>#VALUE!</v>
      </c>
    </row>
    <row r="43" spans="1:7">
      <c r="A43" s="3" t="e">
        <f>('Raw CB'!A43)</f>
        <v>#VALUE!</v>
      </c>
      <c r="B43" s="3" t="e">
        <f>('Raw CB'!B43)</f>
        <v>#VALUE!</v>
      </c>
      <c r="C43" s="2" t="e">
        <f>('Raw CB'!C43)</f>
        <v>#VALUE!</v>
      </c>
      <c r="D43" s="3" t="e">
        <f>('Raw CB'!D43)</f>
        <v>#VALUE!</v>
      </c>
      <c r="E43" s="1">
        <f>(('Raw CB'!H43*'Raw CB'!J43)/20*9)</f>
        <v>44205.75</v>
      </c>
      <c r="F43" s="1">
        <f>(('Raw CB'!I43*'Raw CB'!J43)/20*9)</f>
        <v>18051.403379446707</v>
      </c>
      <c r="G43" s="1" t="e">
        <f>(('Raw CB'!K43)*E43)</f>
        <v>#VALUE!</v>
      </c>
    </row>
    <row r="44" spans="1:7">
      <c r="A44" s="3" t="e">
        <f>('Raw CB'!A44)</f>
        <v>#VALUE!</v>
      </c>
      <c r="B44" s="3" t="e">
        <f>('Raw CB'!B44)</f>
        <v>#VALUE!</v>
      </c>
      <c r="C44" s="2" t="e">
        <f>('Raw CB'!C44)</f>
        <v>#VALUE!</v>
      </c>
      <c r="D44" s="3" t="e">
        <f>('Raw CB'!D44)</f>
        <v>#VALUE!</v>
      </c>
      <c r="E44" s="1">
        <f>(('Raw CB'!H44*'Raw CB'!J44)/20*9)</f>
        <v>43409.25</v>
      </c>
      <c r="F44" s="1">
        <f>(('Raw CB'!I44*'Raw CB'!J44)/20*9)</f>
        <v>14578.561241511459</v>
      </c>
      <c r="G44" s="1" t="e">
        <f>(('Raw CB'!K44)*E44)</f>
        <v>#VALUE!</v>
      </c>
    </row>
    <row r="45" spans="1:7">
      <c r="A45" s="3" t="e">
        <f>('Raw CB'!A45)</f>
        <v>#VALUE!</v>
      </c>
      <c r="B45" s="3" t="e">
        <f>('Raw CB'!B45)</f>
        <v>#VALUE!</v>
      </c>
      <c r="C45" s="2" t="e">
        <f>('Raw CB'!C45)</f>
        <v>#VALUE!</v>
      </c>
      <c r="D45" s="3" t="e">
        <f>('Raw CB'!D45)</f>
        <v>#VALUE!</v>
      </c>
      <c r="E45" s="1">
        <f>(('Raw CB'!H45*'Raw CB'!J45)/20*9)</f>
        <v>17847</v>
      </c>
      <c r="F45" s="1">
        <f>(('Raw CB'!I45*'Raw CB'!J45)/20*9)</f>
        <v>8481.2379127400964</v>
      </c>
      <c r="G45" s="1" t="e">
        <f>(('Raw CB'!K45)*E45)</f>
        <v>#VALUE!</v>
      </c>
    </row>
    <row r="46" spans="1:7">
      <c r="A46" s="3" t="e">
        <f>('Raw CB'!A46)</f>
        <v>#VALUE!</v>
      </c>
      <c r="B46" s="3" t="e">
        <f>('Raw CB'!B46)</f>
        <v>#VALUE!</v>
      </c>
      <c r="C46" s="2" t="e">
        <f>('Raw CB'!C46)</f>
        <v>#VALUE!</v>
      </c>
      <c r="D46" s="3" t="e">
        <f>('Raw CB'!D46)</f>
        <v>#VALUE!</v>
      </c>
      <c r="E46" s="1">
        <f>(('Raw CB'!H46*'Raw CB'!J46)/20*9)</f>
        <v>51852.15</v>
      </c>
      <c r="F46" s="1">
        <f>(('Raw CB'!I46*'Raw CB'!J46)/20*9)</f>
        <v>11397.188608928958</v>
      </c>
      <c r="G46" s="1" t="e">
        <f>(('Raw CB'!K46)*E46)</f>
        <v>#VALUE!</v>
      </c>
    </row>
    <row r="47" spans="1:7">
      <c r="A47" s="3" t="e">
        <f>('Raw CB'!A47)</f>
        <v>#VALUE!</v>
      </c>
      <c r="B47" s="3" t="e">
        <f>('Raw CB'!B47)</f>
        <v>#VALUE!</v>
      </c>
      <c r="C47" s="2" t="e">
        <f>('Raw CB'!C47)</f>
        <v>#VALUE!</v>
      </c>
      <c r="D47" s="3" t="e">
        <f>('Raw CB'!D47)</f>
        <v>#VALUE!</v>
      </c>
      <c r="E47" s="1">
        <f>(('Raw CB'!H47*'Raw CB'!J47)/20*9)</f>
        <v>50657.4</v>
      </c>
      <c r="F47" s="1">
        <f>(('Raw CB'!I47*'Raw CB'!J47)/20*9)</f>
        <v>40212.523421224141</v>
      </c>
      <c r="G47" s="1" t="e">
        <f>(('Raw CB'!K47)*E47)</f>
        <v>#VALUE!</v>
      </c>
    </row>
    <row r="48" spans="1:7">
      <c r="A48" s="3" t="e">
        <f>('Raw CB'!A48)</f>
        <v>#VALUE!</v>
      </c>
      <c r="B48" s="3" t="e">
        <f>('Raw CB'!B48)</f>
        <v>#VALUE!</v>
      </c>
      <c r="C48" s="2" t="e">
        <f>('Raw CB'!C48)</f>
        <v>#VALUE!</v>
      </c>
      <c r="D48" s="3" t="e">
        <f>('Raw CB'!D48)</f>
        <v>#VALUE!</v>
      </c>
      <c r="E48" s="1">
        <f>(('Raw CB'!H48*'Raw CB'!J48)/20*9)</f>
        <v>39263.4</v>
      </c>
      <c r="F48" s="1">
        <f>(('Raw CB'!I48*'Raw CB'!J48)/20*9)</f>
        <v>22521.895764622037</v>
      </c>
      <c r="G48" s="1" t="e">
        <f>(('Raw CB'!K48)*E48)</f>
        <v>#VALUE!</v>
      </c>
    </row>
    <row r="49" spans="1:7">
      <c r="A49" s="3" t="e">
        <f>('Raw CB'!A49)</f>
        <v>#VALUE!</v>
      </c>
      <c r="B49" s="3" t="e">
        <f>('Raw CB'!B49)</f>
        <v>#VALUE!</v>
      </c>
      <c r="C49" s="2" t="e">
        <f>('Raw CB'!C49)</f>
        <v>#VALUE!</v>
      </c>
      <c r="D49" s="3" t="e">
        <f>('Raw CB'!D49)</f>
        <v>#VALUE!</v>
      </c>
      <c r="E49" s="1">
        <f>(('Raw CB'!H49*'Raw CB'!J49)/20*9)</f>
        <v>30267</v>
      </c>
      <c r="F49" s="1">
        <f>(('Raw CB'!I49*'Raw CB'!J49)/20*9)</f>
        <v>13027.341286597966</v>
      </c>
      <c r="G49" s="1" t="e">
        <f>(('Raw CB'!K49)*E49)</f>
        <v>#VALUE!</v>
      </c>
    </row>
    <row r="50" spans="1:7">
      <c r="A50" s="3" t="e">
        <f>('Raw CB'!A50)</f>
        <v>#VALUE!</v>
      </c>
      <c r="B50" s="3" t="e">
        <f>('Raw CB'!B50)</f>
        <v>#VALUE!</v>
      </c>
      <c r="C50" s="2" t="e">
        <f>('Raw CB'!C50)</f>
        <v>#VALUE!</v>
      </c>
      <c r="D50" s="3" t="e">
        <f>('Raw CB'!D50)</f>
        <v>#VALUE!</v>
      </c>
      <c r="E50" s="1">
        <f>(('Raw CB'!H50*'Raw CB'!J50)/20*9)</f>
        <v>92011.199999999983</v>
      </c>
      <c r="F50" s="1">
        <f>(('Raw CB'!I50*'Raw CB'!J50)/20*9)</f>
        <v>32009.176670409706</v>
      </c>
      <c r="G50" s="1" t="e">
        <f>(('Raw CB'!K50)*E50)</f>
        <v>#VALUE!</v>
      </c>
    </row>
    <row r="51" spans="1:7">
      <c r="A51" s="3" t="e">
        <f>('Raw CB'!A51)</f>
        <v>#VALUE!</v>
      </c>
      <c r="B51" s="3" t="e">
        <f>('Raw CB'!B51)</f>
        <v>#VALUE!</v>
      </c>
      <c r="C51" s="2" t="e">
        <f>('Raw CB'!C51)</f>
        <v>#VALUE!</v>
      </c>
      <c r="D51" s="3" t="e">
        <f>('Raw CB'!D51)</f>
        <v>#VALUE!</v>
      </c>
      <c r="E51" s="1">
        <f>(('Raw CB'!H51*'Raw CB'!J51)/20*9)</f>
        <v>112733.55</v>
      </c>
      <c r="F51" s="1">
        <f>(('Raw CB'!I51*'Raw CB'!J51)/20*9)</f>
        <v>36225.453552440173</v>
      </c>
      <c r="G51" s="1" t="e">
        <f>(('Raw CB'!K51)*E51)</f>
        <v>#VALUE!</v>
      </c>
    </row>
    <row r="52" spans="1:7">
      <c r="A52" s="3" t="e">
        <f>('Raw CB'!A52)</f>
        <v>#VALUE!</v>
      </c>
      <c r="B52" s="3" t="e">
        <f>('Raw CB'!B52)</f>
        <v>#VALUE!</v>
      </c>
      <c r="C52" s="2" t="e">
        <f>('Raw CB'!C52)</f>
        <v>#VALUE!</v>
      </c>
      <c r="D52" s="3" t="e">
        <f>('Raw CB'!D52)</f>
        <v>#VALUE!</v>
      </c>
      <c r="E52" s="1">
        <f>(('Raw CB'!H52*'Raw CB'!J52)/20*9)</f>
        <v>100042.34999999999</v>
      </c>
      <c r="F52" s="1">
        <f>(('Raw CB'!I52*'Raw CB'!J52)/20*9)</f>
        <v>3421.7525476721512</v>
      </c>
      <c r="G52" s="1" t="e">
        <f>(('Raw CB'!K52)*E52)</f>
        <v>#VALUE!</v>
      </c>
    </row>
    <row r="53" spans="1:7">
      <c r="A53" s="3" t="e">
        <f>('Raw CB'!A53)</f>
        <v>#VALUE!</v>
      </c>
      <c r="B53" s="3" t="e">
        <f>('Raw CB'!B53)</f>
        <v>#VALUE!</v>
      </c>
      <c r="C53" s="2" t="e">
        <f>('Raw CB'!C53)</f>
        <v>#VALUE!</v>
      </c>
      <c r="D53" s="3" t="e">
        <f>('Raw CB'!D53)</f>
        <v>#VALUE!</v>
      </c>
      <c r="E53" s="1">
        <f>(('Raw CB'!H53*'Raw CB'!J53)/20*9)</f>
        <v>230427.44999999998</v>
      </c>
      <c r="F53" s="1">
        <f>(('Raw CB'!I53*'Raw CB'!J53)/20*9)</f>
        <v>124638.55860911378</v>
      </c>
      <c r="G53" s="1" t="e">
        <f>(('Raw CB'!K53)*E53)</f>
        <v>#VALUE!</v>
      </c>
    </row>
    <row r="54" spans="1:7">
      <c r="A54" s="3" t="e">
        <f>('Raw CB'!A54)</f>
        <v>#VALUE!</v>
      </c>
      <c r="B54" s="3" t="e">
        <f>('Raw CB'!B54)</f>
        <v>#VALUE!</v>
      </c>
      <c r="C54" s="2" t="e">
        <f>('Raw CB'!C54)</f>
        <v>#VALUE!</v>
      </c>
      <c r="D54" s="3" t="e">
        <f>('Raw CB'!D54)</f>
        <v>#VALUE!</v>
      </c>
      <c r="E54" s="1">
        <f>(('Raw CB'!H54*'Raw CB'!J54)/20*9)</f>
        <v>168300.44999999998</v>
      </c>
      <c r="F54" s="1">
        <f>(('Raw CB'!I54*'Raw CB'!J54)/20*9)</f>
        <v>69955.783804075152</v>
      </c>
      <c r="G54" s="1" t="e">
        <f>(('Raw CB'!K54)*E54)</f>
        <v>#VALUE!</v>
      </c>
    </row>
    <row r="55" spans="1:7">
      <c r="A55" s="3" t="e">
        <f>('Raw CB'!A55)</f>
        <v>#VALUE!</v>
      </c>
      <c r="B55" s="3" t="e">
        <f>('Raw CB'!B55)</f>
        <v>#VALUE!</v>
      </c>
      <c r="C55" s="2" t="e">
        <f>('Raw CB'!C55)</f>
        <v>#VALUE!</v>
      </c>
      <c r="D55" s="3" t="e">
        <f>('Raw CB'!D55)</f>
        <v>#VALUE!</v>
      </c>
      <c r="E55" s="1">
        <f>(('Raw CB'!H55*'Raw CB'!J55)/20*9)</f>
        <v>146237.4</v>
      </c>
      <c r="F55" s="1">
        <f>(('Raw CB'!I55*'Raw CB'!J55)/20*9)</f>
        <v>37464.8911750388</v>
      </c>
      <c r="G55" s="1" t="e">
        <f>(('Raw CB'!K55)*E55)</f>
        <v>#VALUE!</v>
      </c>
    </row>
    <row r="56" spans="1:7">
      <c r="A56" s="3" t="e">
        <f>('Raw CB'!A56)</f>
        <v>#VALUE!</v>
      </c>
      <c r="B56" s="3" t="e">
        <f>('Raw CB'!B56)</f>
        <v>#VALUE!</v>
      </c>
      <c r="C56" s="2" t="e">
        <f>('Raw CB'!C56)</f>
        <v>#VALUE!</v>
      </c>
      <c r="D56" s="3" t="e">
        <f>('Raw CB'!D56)</f>
        <v>#VALUE!</v>
      </c>
      <c r="E56" s="1">
        <f>(('Raw CB'!H56*'Raw CB'!J56)/20*9)</f>
        <v>892.35</v>
      </c>
      <c r="F56" s="1">
        <f>(('Raw CB'!I56*'Raw CB'!J56)/20*9)</f>
        <v>297.45</v>
      </c>
      <c r="G56" s="1" t="e">
        <f>(('Raw CB'!K56)*E56)</f>
        <v>#VALUE!</v>
      </c>
    </row>
    <row r="57" spans="1:7">
      <c r="A57" s="3" t="e">
        <f>('Raw CB'!A57)</f>
        <v>#VALUE!</v>
      </c>
      <c r="B57" s="3" t="e">
        <f>('Raw CB'!B57)</f>
        <v>#VALUE!</v>
      </c>
      <c r="C57" s="2" t="e">
        <f>('Raw CB'!C57)</f>
        <v>#VALUE!</v>
      </c>
      <c r="D57" s="3" t="e">
        <f>('Raw CB'!D57)</f>
        <v>#VALUE!</v>
      </c>
      <c r="E57" s="1">
        <f>(('Raw CB'!H57*'Raw CB'!J57)/20*9)</f>
        <v>1189.8</v>
      </c>
      <c r="F57" s="1">
        <f>(('Raw CB'!I57*'Raw CB'!J57)/20*9)</f>
        <v>297.45</v>
      </c>
      <c r="G57" s="1" t="e">
        <f>(('Raw CB'!K57)*E57)</f>
        <v>#VALUE!</v>
      </c>
    </row>
    <row r="58" spans="1:7">
      <c r="A58" s="3" t="e">
        <f>('Raw CB'!A58)</f>
        <v>#VALUE!</v>
      </c>
      <c r="B58" s="3" t="e">
        <f>('Raw CB'!B58)</f>
        <v>#VALUE!</v>
      </c>
      <c r="C58" s="2" t="e">
        <f>('Raw CB'!C58)</f>
        <v>#VALUE!</v>
      </c>
      <c r="D58" s="3" t="e">
        <f>('Raw CB'!D58)</f>
        <v>#VALUE!</v>
      </c>
      <c r="E58" s="1">
        <f>(('Raw CB'!H58*'Raw CB'!J58)/20*9)</f>
        <v>1189.8</v>
      </c>
      <c r="F58" s="1">
        <f>(('Raw CB'!I58*'Raw CB'!J58)/20*9)</f>
        <v>515.19851271136258</v>
      </c>
      <c r="G58" s="1" t="e">
        <f>(('Raw CB'!K58)*E58)</f>
        <v>#VALUE!</v>
      </c>
    </row>
    <row r="59" spans="1:7">
      <c r="A59" s="3" t="e">
        <f>('Raw CB'!A59)</f>
        <v>#VALUE!</v>
      </c>
      <c r="B59" s="3" t="e">
        <f>('Raw CB'!B59)</f>
        <v>#VALUE!</v>
      </c>
      <c r="C59" s="2" t="e">
        <f>('Raw CB'!C59)</f>
        <v>#VALUE!</v>
      </c>
      <c r="D59" s="3" t="e">
        <f>('Raw CB'!D59)</f>
        <v>#VALUE!</v>
      </c>
      <c r="E59" s="1">
        <f>(('Raw CB'!H59*'Raw CB'!J59)/20*9)</f>
        <v>0</v>
      </c>
      <c r="F59" s="1">
        <f>(('Raw CB'!I59*'Raw CB'!J59)/20*9)</f>
        <v>0</v>
      </c>
      <c r="G59" s="1" t="e">
        <f>(('Raw CB'!K59)*E59)</f>
        <v>#VALUE!</v>
      </c>
    </row>
    <row r="60" spans="1:7">
      <c r="A60" s="3" t="e">
        <f>('Raw CB'!A60)</f>
        <v>#VALUE!</v>
      </c>
      <c r="B60" s="3" t="e">
        <f>('Raw CB'!B60)</f>
        <v>#VALUE!</v>
      </c>
      <c r="C60" s="2" t="e">
        <f>('Raw CB'!C60)</f>
        <v>#VALUE!</v>
      </c>
      <c r="D60" s="3" t="e">
        <f>('Raw CB'!D60)</f>
        <v>#VALUE!</v>
      </c>
      <c r="E60" s="1">
        <f>(('Raw CB'!H60*'Raw CB'!J60)/20*9)</f>
        <v>0</v>
      </c>
      <c r="F60" s="1">
        <f>(('Raw CB'!I60*'Raw CB'!J60)/20*9)</f>
        <v>0</v>
      </c>
      <c r="G60" s="1" t="e">
        <f>(('Raw CB'!K60)*E60)</f>
        <v>#VALUE!</v>
      </c>
    </row>
    <row r="61" spans="1:7">
      <c r="A61" s="3" t="e">
        <f>('Raw CB'!A61)</f>
        <v>#VALUE!</v>
      </c>
      <c r="B61" s="3" t="e">
        <f>('Raw CB'!B61)</f>
        <v>#VALUE!</v>
      </c>
      <c r="C61" s="2" t="e">
        <f>('Raw CB'!C61)</f>
        <v>#VALUE!</v>
      </c>
      <c r="D61" s="3" t="e">
        <f>('Raw CB'!D61)</f>
        <v>#VALUE!</v>
      </c>
      <c r="E61" s="1">
        <f>(('Raw CB'!H61*'Raw CB'!J61)/20*9)</f>
        <v>0</v>
      </c>
      <c r="F61" s="1">
        <f>(('Raw CB'!I61*'Raw CB'!J61)/20*9)</f>
        <v>0</v>
      </c>
      <c r="G61" s="1" t="e">
        <f>(('Raw CB'!K61)*E61)</f>
        <v>#VALUE!</v>
      </c>
    </row>
    <row r="62" spans="1:7">
      <c r="A62" s="3" t="e">
        <f>('Raw CB'!A62)</f>
        <v>#VALUE!</v>
      </c>
      <c r="B62" s="3" t="e">
        <f>('Raw CB'!B62)</f>
        <v>#VALUE!</v>
      </c>
      <c r="C62" s="2" t="e">
        <f>('Raw CB'!C62)</f>
        <v>#VALUE!</v>
      </c>
      <c r="D62" s="3" t="e">
        <f>('Raw CB'!D62)</f>
        <v>#VALUE!</v>
      </c>
      <c r="E62" s="1">
        <f>(('Raw CB'!H62*'Raw CB'!J62)/20*9)</f>
        <v>9716.6999999999989</v>
      </c>
      <c r="F62" s="1">
        <f>(('Raw CB'!I62*'Raw CB'!J62)/20*9)</f>
        <v>13034.737318699597</v>
      </c>
      <c r="G62" s="1" t="e">
        <f>(('Raw CB'!K62)*E62)</f>
        <v>#VALUE!</v>
      </c>
    </row>
    <row r="63" spans="1:7">
      <c r="A63" s="3" t="e">
        <f>('Raw CB'!A63)</f>
        <v>#VALUE!</v>
      </c>
      <c r="B63" s="3" t="e">
        <f>('Raw CB'!B63)</f>
        <v>#VALUE!</v>
      </c>
      <c r="C63" s="2" t="e">
        <f>('Raw CB'!C63)</f>
        <v>#VALUE!</v>
      </c>
      <c r="D63" s="3" t="e">
        <f>('Raw CB'!D63)</f>
        <v>#VALUE!</v>
      </c>
      <c r="E63" s="1">
        <f>(('Raw CB'!H63*'Raw CB'!J63)/20*9)</f>
        <v>15368.25</v>
      </c>
      <c r="F63" s="1">
        <f>(('Raw CB'!I63*'Raw CB'!J63)/20*9)</f>
        <v>20238.26134429537</v>
      </c>
      <c r="G63" s="1" t="e">
        <f>(('Raw CB'!K63)*E63)</f>
        <v>#VALUE!</v>
      </c>
    </row>
    <row r="64" spans="1:7">
      <c r="A64" s="3" t="e">
        <f>('Raw CB'!A64)</f>
        <v>#VALUE!</v>
      </c>
      <c r="B64" s="3" t="e">
        <f>('Raw CB'!B64)</f>
        <v>#VALUE!</v>
      </c>
      <c r="C64" s="2" t="e">
        <f>('Raw CB'!C64)</f>
        <v>#VALUE!</v>
      </c>
      <c r="D64" s="3" t="e">
        <f>('Raw CB'!D64)</f>
        <v>#VALUE!</v>
      </c>
      <c r="E64" s="1">
        <f>(('Raw CB'!H64*'Raw CB'!J64)/20*9)</f>
        <v>1685.5500000000002</v>
      </c>
      <c r="F64" s="1">
        <f>(('Raw CB'!I64*'Raw CB'!J64)/20*9)</f>
        <v>2666.0105715281779</v>
      </c>
      <c r="G64" s="1" t="e">
        <f>(('Raw CB'!K64)*E64)</f>
        <v>#VALUE!</v>
      </c>
    </row>
    <row r="65" spans="1:7">
      <c r="A65" s="3" t="e">
        <f>('Raw CB'!A65)</f>
        <v>#VALUE!</v>
      </c>
      <c r="B65" s="3" t="e">
        <f>('Raw CB'!B65)</f>
        <v>#VALUE!</v>
      </c>
      <c r="C65" s="2" t="e">
        <f>('Raw CB'!C65)</f>
        <v>#VALUE!</v>
      </c>
      <c r="D65" s="3" t="e">
        <f>('Raw CB'!D65)</f>
        <v>#VALUE!</v>
      </c>
      <c r="E65" s="1">
        <f>(('Raw CB'!H65*'Raw CB'!J65)/20*9)</f>
        <v>13460.85</v>
      </c>
      <c r="F65" s="1">
        <f>(('Raw CB'!I65*'Raw CB'!J65)/20*9)</f>
        <v>4440.4428529145589</v>
      </c>
      <c r="G65" s="1" t="e">
        <f>(('Raw CB'!K65)*E65)</f>
        <v>#VALUE!</v>
      </c>
    </row>
    <row r="66" spans="1:7">
      <c r="A66" s="3" t="e">
        <f>('Raw CB'!A66)</f>
        <v>#VALUE!</v>
      </c>
      <c r="B66" s="3" t="e">
        <f>('Raw CB'!B66)</f>
        <v>#VALUE!</v>
      </c>
      <c r="C66" s="2" t="e">
        <f>('Raw CB'!C66)</f>
        <v>#VALUE!</v>
      </c>
      <c r="D66" s="3" t="e">
        <f>('Raw CB'!D66)</f>
        <v>#VALUE!</v>
      </c>
      <c r="E66" s="1">
        <f>(('Raw CB'!H66*'Raw CB'!J66)/20*9)</f>
        <v>34107.600000000006</v>
      </c>
      <c r="F66" s="1">
        <f>(('Raw CB'!I66*'Raw CB'!J66)/20*9)</f>
        <v>25088.868666253165</v>
      </c>
      <c r="G66" s="1" t="e">
        <f>(('Raw CB'!K66)*E66)</f>
        <v>#VALUE!</v>
      </c>
    </row>
    <row r="67" spans="1:7">
      <c r="A67" s="3" t="e">
        <f>('Raw CB'!A67)</f>
        <v>#VALUE!</v>
      </c>
      <c r="B67" s="3" t="e">
        <f>('Raw CB'!B67)</f>
        <v>#VALUE!</v>
      </c>
      <c r="C67" s="2" t="e">
        <f>('Raw CB'!C67)</f>
        <v>#VALUE!</v>
      </c>
      <c r="D67" s="3" t="e">
        <f>('Raw CB'!D67)</f>
        <v>#VALUE!</v>
      </c>
      <c r="E67" s="1">
        <f>(('Raw CB'!H67*'Raw CB'!J67)/20*9)</f>
        <v>33611.85</v>
      </c>
      <c r="F67" s="1">
        <f>(('Raw CB'!I67*'Raw CB'!J67)/20*9)</f>
        <v>36844.198700168527</v>
      </c>
      <c r="G67" s="1" t="e">
        <f>(('Raw CB'!K67)*E67)</f>
        <v>#VALUE!</v>
      </c>
    </row>
    <row r="68" spans="1:7">
      <c r="A68" s="3" t="e">
        <f>('Raw CB'!A68)</f>
        <v>#VALUE!</v>
      </c>
      <c r="B68" s="3" t="e">
        <f>('Raw CB'!B68)</f>
        <v>#VALUE!</v>
      </c>
      <c r="C68" s="2" t="e">
        <f>('Raw CB'!C68)</f>
        <v>#VALUE!</v>
      </c>
      <c r="D68" s="3" t="e">
        <f>('Raw CB'!D68)</f>
        <v>#VALUE!</v>
      </c>
      <c r="E68" s="1">
        <f>(('Raw CB'!H68*'Raw CB'!J68)/20*9)</f>
        <v>0</v>
      </c>
      <c r="F68" s="1">
        <f>(('Raw CB'!I68*'Raw CB'!J68)/20*9)</f>
        <v>0</v>
      </c>
      <c r="G68" s="1" t="e">
        <f>(('Raw CB'!K68)*E68)</f>
        <v>#VALUE!</v>
      </c>
    </row>
    <row r="69" spans="1:7">
      <c r="A69" s="3" t="e">
        <f>('Raw CB'!A69)</f>
        <v>#VALUE!</v>
      </c>
      <c r="B69" s="3" t="e">
        <f>('Raw CB'!B69)</f>
        <v>#VALUE!</v>
      </c>
      <c r="C69" s="2" t="e">
        <f>('Raw CB'!C69)</f>
        <v>#VALUE!</v>
      </c>
      <c r="D69" s="3" t="e">
        <f>('Raw CB'!D69)</f>
        <v>#VALUE!</v>
      </c>
      <c r="E69" s="1">
        <f>(('Raw CB'!H69*'Raw CB'!J69)/20*9)</f>
        <v>0</v>
      </c>
      <c r="F69" s="1">
        <f>(('Raw CB'!I69*'Raw CB'!J69)/20*9)</f>
        <v>0</v>
      </c>
      <c r="G69" s="1" t="e">
        <f>(('Raw CB'!K69)*E69)</f>
        <v>#VALUE!</v>
      </c>
    </row>
    <row r="70" spans="1:7">
      <c r="A70" s="3" t="e">
        <f>('Raw CB'!A70)</f>
        <v>#VALUE!</v>
      </c>
      <c r="B70" s="3" t="e">
        <f>('Raw CB'!B70)</f>
        <v>#VALUE!</v>
      </c>
      <c r="C70" s="2" t="e">
        <f>('Raw CB'!C70)</f>
        <v>#VALUE!</v>
      </c>
      <c r="D70" s="3" t="e">
        <f>('Raw CB'!D70)</f>
        <v>#VALUE!</v>
      </c>
      <c r="E70" s="1">
        <f>(('Raw CB'!H70*'Raw CB'!J70)/20*9)</f>
        <v>0</v>
      </c>
      <c r="F70" s="1">
        <f>(('Raw CB'!I70*'Raw CB'!J70)/20*9)</f>
        <v>0</v>
      </c>
      <c r="G70" s="1" t="e">
        <f>(('Raw CB'!K70)*E70)</f>
        <v>#VALUE!</v>
      </c>
    </row>
    <row r="71" spans="1:7">
      <c r="A71" s="3" t="e">
        <f>('Raw CB'!A71)</f>
        <v>#VALUE!</v>
      </c>
      <c r="B71" s="3" t="e">
        <f>('Raw CB'!B71)</f>
        <v>#VALUE!</v>
      </c>
      <c r="C71" s="2" t="e">
        <f>('Raw CB'!C71)</f>
        <v>#VALUE!</v>
      </c>
      <c r="D71" s="3" t="e">
        <f>('Raw CB'!D71)</f>
        <v>#VALUE!</v>
      </c>
      <c r="E71" s="1">
        <f>(('Raw CB'!H71*'Raw CB'!J71)/20*9)</f>
        <v>0</v>
      </c>
      <c r="F71" s="1">
        <f>(('Raw CB'!I71*'Raw CB'!J71)/20*9)</f>
        <v>0</v>
      </c>
      <c r="G71" s="1" t="e">
        <f>(('Raw CB'!K71)*E71)</f>
        <v>#VALUE!</v>
      </c>
    </row>
    <row r="72" spans="1:7">
      <c r="A72" s="3" t="e">
        <f>('Raw CB'!A72)</f>
        <v>#VALUE!</v>
      </c>
      <c r="B72" s="3" t="e">
        <f>('Raw CB'!B72)</f>
        <v>#VALUE!</v>
      </c>
      <c r="C72" s="2" t="e">
        <f>('Raw CB'!C72)</f>
        <v>#VALUE!</v>
      </c>
      <c r="D72" s="3" t="e">
        <f>('Raw CB'!D72)</f>
        <v>#VALUE!</v>
      </c>
      <c r="E72" s="1">
        <f>(('Raw CB'!H72*'Raw CB'!J72)/20*9)</f>
        <v>0</v>
      </c>
      <c r="F72" s="1">
        <f>(('Raw CB'!I72*'Raw CB'!J72)/20*9)</f>
        <v>0</v>
      </c>
      <c r="G72" s="1" t="e">
        <f>(('Raw CB'!K72)*E72)</f>
        <v>#VALUE!</v>
      </c>
    </row>
    <row r="73" spans="1:7">
      <c r="A73" s="3" t="e">
        <f>('Raw CB'!A73)</f>
        <v>#VALUE!</v>
      </c>
      <c r="B73" s="3" t="e">
        <f>('Raw CB'!B73)</f>
        <v>#VALUE!</v>
      </c>
      <c r="C73" s="2" t="e">
        <f>('Raw CB'!C73)</f>
        <v>#VALUE!</v>
      </c>
      <c r="D73" s="3" t="e">
        <f>('Raw CB'!D73)</f>
        <v>#VALUE!</v>
      </c>
      <c r="E73" s="1">
        <f>(('Raw CB'!H73*'Raw CB'!J73)/20*9)</f>
        <v>1433.7</v>
      </c>
      <c r="F73" s="1">
        <f>(('Raw CB'!I73*'Raw CB'!J73)/20*9)</f>
        <v>2279.4377217857918</v>
      </c>
      <c r="G73" s="1" t="e">
        <f>(('Raw CB'!K73)*E73)</f>
        <v>#VALUE!</v>
      </c>
    </row>
    <row r="74" spans="1:7">
      <c r="A74" s="3" t="e">
        <f>('Raw CB'!A74)</f>
        <v>#VALUE!</v>
      </c>
      <c r="B74" s="3" t="e">
        <f>('Raw CB'!B74)</f>
        <v>#VALUE!</v>
      </c>
      <c r="C74" s="2" t="e">
        <f>('Raw CB'!C74)</f>
        <v>#VALUE!</v>
      </c>
      <c r="D74" s="3" t="e">
        <f>('Raw CB'!D74)</f>
        <v>#VALUE!</v>
      </c>
      <c r="E74" s="1">
        <f>(('Raw CB'!H74*'Raw CB'!J74)/20*9)</f>
        <v>11230.65</v>
      </c>
      <c r="F74" s="1">
        <f>(('Raw CB'!I74*'Raw CB'!J74)/20*9)</f>
        <v>3536.1370798514017</v>
      </c>
      <c r="G74" s="1" t="e">
        <f>(('Raw CB'!K74)*E74)</f>
        <v>#VALUE!</v>
      </c>
    </row>
    <row r="75" spans="1:7">
      <c r="A75" s="3" t="e">
        <f>('Raw CB'!A75)</f>
        <v>#VALUE!</v>
      </c>
      <c r="B75" s="3" t="e">
        <f>('Raw CB'!B75)</f>
        <v>#VALUE!</v>
      </c>
      <c r="C75" s="2" t="e">
        <f>('Raw CB'!C75)</f>
        <v>#VALUE!</v>
      </c>
      <c r="D75" s="3" t="e">
        <f>('Raw CB'!D75)</f>
        <v>#VALUE!</v>
      </c>
      <c r="E75" s="1">
        <f>(('Raw CB'!H75*'Raw CB'!J75)/20*9)</f>
        <v>13381.199999999999</v>
      </c>
      <c r="F75" s="1">
        <f>(('Raw CB'!I75*'Raw CB'!J75)/20*9)</f>
        <v>3319.5994912790302</v>
      </c>
      <c r="G75" s="1" t="e">
        <f>(('Raw CB'!K75)*E75)</f>
        <v>#VALUE!</v>
      </c>
    </row>
    <row r="76" spans="1:7">
      <c r="A76" s="3" t="e">
        <f>('Raw CB'!A76)</f>
        <v>#VALUE!</v>
      </c>
      <c r="B76" s="3" t="e">
        <f>('Raw CB'!B76)</f>
        <v>#VALUE!</v>
      </c>
      <c r="C76" s="2" t="e">
        <f>('Raw CB'!C76)</f>
        <v>#VALUE!</v>
      </c>
      <c r="D76" s="3" t="e">
        <f>('Raw CB'!D76)</f>
        <v>#VALUE!</v>
      </c>
      <c r="E76" s="1">
        <f>(('Raw CB'!H76*'Raw CB'!J76)/20*9)</f>
        <v>8363.25</v>
      </c>
      <c r="F76" s="1">
        <f>(('Raw CB'!I76*'Raw CB'!J76)/20*9)</f>
        <v>5337.7386735864093</v>
      </c>
      <c r="G76" s="1" t="e">
        <f>(('Raw CB'!K76)*E76)</f>
        <v>#VALUE!</v>
      </c>
    </row>
    <row r="77" spans="1:7">
      <c r="A77" s="3" t="e">
        <f>('Raw CB'!A77)</f>
        <v>#VALUE!</v>
      </c>
      <c r="B77" s="3" t="e">
        <f>('Raw CB'!B77)</f>
        <v>#VALUE!</v>
      </c>
      <c r="C77" s="2" t="e">
        <f>('Raw CB'!C77)</f>
        <v>#VALUE!</v>
      </c>
      <c r="D77" s="3" t="e">
        <f>('Raw CB'!D77)</f>
        <v>#VALUE!</v>
      </c>
      <c r="E77" s="1">
        <f>(('Raw CB'!H77*'Raw CB'!J77)/20*9)</f>
        <v>159.29999999999998</v>
      </c>
      <c r="F77" s="1">
        <f>(('Raw CB'!I77*'Raw CB'!J77)/20*9)</f>
        <v>275.91569364572223</v>
      </c>
      <c r="G77" s="1" t="e">
        <f>(('Raw CB'!K77)*E77)</f>
        <v>#VALUE!</v>
      </c>
    </row>
    <row r="78" spans="1:7">
      <c r="A78" s="3" t="e">
        <f>('Raw CB'!A78)</f>
        <v>#VALUE!</v>
      </c>
      <c r="B78" s="3" t="e">
        <f>('Raw CB'!B78)</f>
        <v>#VALUE!</v>
      </c>
      <c r="C78" s="2" t="e">
        <f>('Raw CB'!C78)</f>
        <v>#VALUE!</v>
      </c>
      <c r="D78" s="3" t="e">
        <f>('Raw CB'!D78)</f>
        <v>#VALUE!</v>
      </c>
      <c r="E78" s="1">
        <f>(('Raw CB'!H78*'Raw CB'!J78)/20*9)</f>
        <v>198.29999999999998</v>
      </c>
      <c r="F78" s="1">
        <f>(('Raw CB'!I78*'Raw CB'!J78)/20*9)</f>
        <v>343.46567514090839</v>
      </c>
      <c r="G78" s="1" t="e">
        <f>(('Raw CB'!K78)*E78)</f>
        <v>#VALUE!</v>
      </c>
    </row>
    <row r="79" spans="1:7">
      <c r="A79" s="3" t="e">
        <f>('Raw CB'!A79)</f>
        <v>#VALUE!</v>
      </c>
      <c r="B79" s="3" t="e">
        <f>('Raw CB'!B79)</f>
        <v>#VALUE!</v>
      </c>
      <c r="C79" s="2" t="e">
        <f>('Raw CB'!C79)</f>
        <v>#VALUE!</v>
      </c>
      <c r="D79" s="3" t="e">
        <f>('Raw CB'!D79)</f>
        <v>#VALUE!</v>
      </c>
      <c r="E79" s="1">
        <f>(('Raw CB'!H79*'Raw CB'!J79)/20*9)</f>
        <v>396.59999999999997</v>
      </c>
      <c r="F79" s="1">
        <f>(('Raw CB'!I79*'Raw CB'!J79)/20*9)</f>
        <v>686.93135028181678</v>
      </c>
      <c r="G79" s="1" t="e">
        <f>(('Raw CB'!K79)*E79)</f>
        <v>#VALUE!</v>
      </c>
    </row>
    <row r="80" spans="1:7">
      <c r="A80" s="3" t="e">
        <f>('Raw CB'!A80)</f>
        <v>#VALUE!</v>
      </c>
      <c r="B80" s="3" t="e">
        <f>('Raw CB'!B80)</f>
        <v>#VALUE!</v>
      </c>
      <c r="C80" s="2" t="e">
        <f>('Raw CB'!C80)</f>
        <v>#VALUE!</v>
      </c>
      <c r="D80" s="3" t="e">
        <f>('Raw CB'!D80)</f>
        <v>#VALUE!</v>
      </c>
      <c r="E80" s="1">
        <f>(('Raw CB'!H80*'Raw CB'!J80)/20*9)</f>
        <v>79.649999999999991</v>
      </c>
      <c r="F80" s="1">
        <f>(('Raw CB'!I80*'Raw CB'!J80)/20*9)</f>
        <v>137.95784682286111</v>
      </c>
      <c r="G80" s="1" t="e">
        <f>(('Raw CB'!K80)*E80)</f>
        <v>#VALUE!</v>
      </c>
    </row>
    <row r="81" spans="1:7">
      <c r="A81" s="3" t="e">
        <f>('Raw CB'!A81)</f>
        <v>#VALUE!</v>
      </c>
      <c r="B81" s="3" t="e">
        <f>('Raw CB'!B81)</f>
        <v>#VALUE!</v>
      </c>
      <c r="C81" s="2" t="e">
        <f>('Raw CB'!C81)</f>
        <v>#VALUE!</v>
      </c>
      <c r="D81" s="3" t="e">
        <f>('Raw CB'!D81)</f>
        <v>#VALUE!</v>
      </c>
      <c r="E81" s="1">
        <f>(('Raw CB'!H81*'Raw CB'!J81)/20*9)</f>
        <v>398.25</v>
      </c>
      <c r="F81" s="1">
        <f>(('Raw CB'!I81*'Raw CB'!J81)/20*9)</f>
        <v>275.91569364572217</v>
      </c>
      <c r="G81" s="1" t="e">
        <f>(('Raw CB'!K81)*E81)</f>
        <v>#VALUE!</v>
      </c>
    </row>
    <row r="82" spans="1:7">
      <c r="A82" s="3" t="e">
        <f>('Raw CB'!A82)</f>
        <v>#VALUE!</v>
      </c>
      <c r="B82" s="3" t="e">
        <f>('Raw CB'!B82)</f>
        <v>#VALUE!</v>
      </c>
      <c r="C82" s="2" t="e">
        <f>('Raw CB'!C82)</f>
        <v>#VALUE!</v>
      </c>
      <c r="D82" s="3" t="e">
        <f>('Raw CB'!D82)</f>
        <v>#VALUE!</v>
      </c>
      <c r="E82" s="1">
        <f>(('Raw CB'!H82*'Raw CB'!J82)/20*9)</f>
        <v>159.29999999999998</v>
      </c>
      <c r="F82" s="1">
        <f>(('Raw CB'!I82*'Raw CB'!J82)/20*9)</f>
        <v>137.95784682286111</v>
      </c>
      <c r="G82" s="1" t="e">
        <f>(('Raw CB'!K82)*E82)</f>
        <v>#VALUE!</v>
      </c>
    </row>
    <row r="83" spans="1:7">
      <c r="A83" s="3" t="e">
        <f>('Raw CB'!A83)</f>
        <v>#VALUE!</v>
      </c>
      <c r="B83" s="3" t="e">
        <f>('Raw CB'!B83)</f>
        <v>#VALUE!</v>
      </c>
      <c r="C83" s="2" t="e">
        <f>('Raw CB'!C83)</f>
        <v>#VALUE!</v>
      </c>
      <c r="D83" s="3" t="e">
        <f>('Raw CB'!D83)</f>
        <v>#VALUE!</v>
      </c>
      <c r="E83" s="1">
        <f>(('Raw CB'!H83*'Raw CB'!J83)/20*9)</f>
        <v>557.55000000000007</v>
      </c>
      <c r="F83" s="1">
        <f>(('Raw CB'!I83*'Raw CB'!J83)/20*9)</f>
        <v>768.1167831130889</v>
      </c>
      <c r="G83" s="1" t="e">
        <f>(('Raw CB'!K83)*E83)</f>
        <v>#VALUE!</v>
      </c>
    </row>
    <row r="84" spans="1:7">
      <c r="A84" s="3" t="e">
        <f>('Raw CB'!A84)</f>
        <v>#VALUE!</v>
      </c>
      <c r="B84" s="3" t="e">
        <f>('Raw CB'!B84)</f>
        <v>#VALUE!</v>
      </c>
      <c r="C84" s="2" t="e">
        <f>('Raw CB'!C84)</f>
        <v>#VALUE!</v>
      </c>
      <c r="D84" s="3" t="e">
        <f>('Raw CB'!D84)</f>
        <v>#VALUE!</v>
      </c>
      <c r="E84" s="1">
        <f>(('Raw CB'!H84*'Raw CB'!J84)/20*9)</f>
        <v>495.75</v>
      </c>
      <c r="F84" s="1">
        <f>(('Raw CB'!I84*'Raw CB'!J84)/20*9)</f>
        <v>171.73283757045411</v>
      </c>
      <c r="G84" s="1" t="e">
        <f>(('Raw CB'!K84)*E84)</f>
        <v>#VALUE!</v>
      </c>
    </row>
    <row r="85" spans="1:7">
      <c r="A85" s="3" t="e">
        <f>('Raw CB'!A85)</f>
        <v>#VALUE!</v>
      </c>
      <c r="B85" s="3" t="e">
        <f>('Raw CB'!B85)</f>
        <v>#VALUE!</v>
      </c>
      <c r="C85" s="2" t="e">
        <f>('Raw CB'!C85)</f>
        <v>#VALUE!</v>
      </c>
      <c r="D85" s="3" t="e">
        <f>('Raw CB'!D85)</f>
        <v>#VALUE!</v>
      </c>
      <c r="E85" s="1">
        <f>(('Raw CB'!H85*'Raw CB'!J85)/20*9)</f>
        <v>238.95000000000002</v>
      </c>
      <c r="F85" s="1">
        <f>(('Raw CB'!I85*'Raw CB'!J85)/20*9)</f>
        <v>238.95000000000002</v>
      </c>
      <c r="G85" s="1" t="e">
        <f>(('Raw CB'!K85)*E85)</f>
        <v>#VALUE!</v>
      </c>
    </row>
    <row r="86" spans="1:7">
      <c r="A86" s="3" t="e">
        <f>('Raw CB'!A86)</f>
        <v>#VALUE!</v>
      </c>
      <c r="B86" s="3" t="e">
        <f>('Raw CB'!B86)</f>
        <v>#VALUE!</v>
      </c>
      <c r="C86" s="2" t="e">
        <f>('Raw CB'!C86)</f>
        <v>#VALUE!</v>
      </c>
      <c r="D86" s="3" t="e">
        <f>('Raw CB'!D86)</f>
        <v>#VALUE!</v>
      </c>
      <c r="E86" s="1">
        <f>(('Raw CB'!H86*'Raw CB'!J86)/20*9)</f>
        <v>1274.3999999999999</v>
      </c>
      <c r="F86" s="1">
        <f>(('Raw CB'!I86*'Raw CB'!J86)/20*9)</f>
        <v>689.78923411430537</v>
      </c>
      <c r="G86" s="1" t="e">
        <f>(('Raw CB'!K86)*E86)</f>
        <v>#VALUE!</v>
      </c>
    </row>
    <row r="87" spans="1:7">
      <c r="A87" s="3" t="e">
        <f>('Raw CB'!A87)</f>
        <v>#VALUE!</v>
      </c>
      <c r="B87" s="3" t="e">
        <f>('Raw CB'!B87)</f>
        <v>#VALUE!</v>
      </c>
      <c r="C87" s="2" t="e">
        <f>('Raw CB'!C87)</f>
        <v>#VALUE!</v>
      </c>
      <c r="D87" s="3" t="e">
        <f>('Raw CB'!D87)</f>
        <v>#VALUE!</v>
      </c>
      <c r="E87" s="1">
        <f>(('Raw CB'!H87*'Raw CB'!J87)/20*9)</f>
        <v>594.9</v>
      </c>
      <c r="F87" s="1">
        <f>(('Raw CB'!I87*'Raw CB'!J87)/20*9)</f>
        <v>515.19851271136258</v>
      </c>
      <c r="G87" s="1" t="e">
        <f>(('Raw CB'!K87)*E87)</f>
        <v>#VALUE!</v>
      </c>
    </row>
    <row r="88" spans="1:7">
      <c r="A88" s="3" t="e">
        <f>('Raw CB'!A88)</f>
        <v>#VALUE!</v>
      </c>
      <c r="B88" s="3" t="e">
        <f>('Raw CB'!B88)</f>
        <v>#VALUE!</v>
      </c>
      <c r="C88" s="2" t="e">
        <f>('Raw CB'!C88)</f>
        <v>#VALUE!</v>
      </c>
      <c r="D88" s="3" t="e">
        <f>('Raw CB'!D88)</f>
        <v>#VALUE!</v>
      </c>
      <c r="E88" s="1">
        <f>(('Raw CB'!H88*'Raw CB'!J88)/20*9)</f>
        <v>637.19999999999993</v>
      </c>
      <c r="F88" s="1">
        <f>(('Raw CB'!I88*'Raw CB'!J88)/20*9)</f>
        <v>601.34431276931525</v>
      </c>
      <c r="G88" s="1" t="e">
        <f>(('Raw CB'!K88)*E88)</f>
        <v>#VALUE!</v>
      </c>
    </row>
    <row r="89" spans="1:7">
      <c r="A89" s="3" t="e">
        <f>('Raw CB'!A89)</f>
        <v>#VALUE!</v>
      </c>
      <c r="B89" s="3" t="e">
        <f>('Raw CB'!B89)</f>
        <v>#VALUE!</v>
      </c>
      <c r="C89" s="2" t="e">
        <f>('Raw CB'!C89)</f>
        <v>#VALUE!</v>
      </c>
      <c r="D89" s="3" t="e">
        <f>('Raw CB'!D89)</f>
        <v>#VALUE!</v>
      </c>
      <c r="E89" s="1">
        <f>(('Raw CB'!H89*'Raw CB'!J89)/20*9)</f>
        <v>1685.5500000000002</v>
      </c>
      <c r="F89" s="1">
        <f>(('Raw CB'!I89*'Raw CB'!J89)/20*9)</f>
        <v>1373.8627005636336</v>
      </c>
      <c r="G89" s="1" t="e">
        <f>(('Raw CB'!K89)*E89)</f>
        <v>#VALUE!</v>
      </c>
    </row>
    <row r="90" spans="1:7">
      <c r="A90" s="3" t="e">
        <f>('Raw CB'!A90)</f>
        <v>#VALUE!</v>
      </c>
      <c r="B90" s="3" t="e">
        <f>('Raw CB'!B90)</f>
        <v>#VALUE!</v>
      </c>
      <c r="C90" s="2" t="e">
        <f>('Raw CB'!C90)</f>
        <v>#VALUE!</v>
      </c>
      <c r="D90" s="3" t="e">
        <f>('Raw CB'!D90)</f>
        <v>#VALUE!</v>
      </c>
      <c r="E90" s="1">
        <f>(('Raw CB'!H90*'Raw CB'!J90)/20*9)</f>
        <v>1388.1000000000001</v>
      </c>
      <c r="F90" s="1">
        <f>(('Raw CB'!I90*'Raw CB'!J90)/20*9)</f>
        <v>1202.1298629931794</v>
      </c>
      <c r="G90" s="1" t="e">
        <f>(('Raw CB'!K90)*E90)</f>
        <v>#VALUE!</v>
      </c>
    </row>
    <row r="91" spans="1:7">
      <c r="A91" s="3" t="e">
        <f>('Raw CB'!A91)</f>
        <v>#VALUE!</v>
      </c>
      <c r="B91" s="3" t="e">
        <f>('Raw CB'!B91)</f>
        <v>#VALUE!</v>
      </c>
      <c r="C91" s="2" t="e">
        <f>('Raw CB'!C91)</f>
        <v>#VALUE!</v>
      </c>
      <c r="D91" s="3" t="e">
        <f>('Raw CB'!D91)</f>
        <v>#VALUE!</v>
      </c>
      <c r="E91" s="1">
        <f>(('Raw CB'!H91*'Raw CB'!J91)/20*9)</f>
        <v>1586.3999999999999</v>
      </c>
      <c r="F91" s="1">
        <f>(('Raw CB'!I91*'Raw CB'!J91)/20*9)</f>
        <v>956.16797295245158</v>
      </c>
      <c r="G91" s="1" t="e">
        <f>(('Raw CB'!K91)*E91)</f>
        <v>#VALUE!</v>
      </c>
    </row>
    <row r="92" spans="1:7">
      <c r="A92" s="3" t="e">
        <f>('Raw CB'!A92)</f>
        <v>#VALUE!</v>
      </c>
      <c r="B92" s="3" t="e">
        <f>('Raw CB'!B92)</f>
        <v>#VALUE!</v>
      </c>
      <c r="C92" s="2" t="e">
        <f>('Raw CB'!C92)</f>
        <v>#VALUE!</v>
      </c>
      <c r="D92" s="3" t="e">
        <f>('Raw CB'!D92)</f>
        <v>#VALUE!</v>
      </c>
      <c r="E92" s="1">
        <f>(('Raw CB'!H92*'Raw CB'!J92)/20*9)</f>
        <v>3265.65</v>
      </c>
      <c r="F92" s="1">
        <f>(('Raw CB'!I92*'Raw CB'!J92)/20*9)</f>
        <v>551.83138729144332</v>
      </c>
      <c r="G92" s="1" t="e">
        <f>(('Raw CB'!K92)*E92)</f>
        <v>#VALUE!</v>
      </c>
    </row>
    <row r="93" spans="1:7">
      <c r="A93" s="3" t="e">
        <f>('Raw CB'!A93)</f>
        <v>#VALUE!</v>
      </c>
      <c r="B93" s="3" t="e">
        <f>('Raw CB'!B93)</f>
        <v>#VALUE!</v>
      </c>
      <c r="C93" s="2" t="e">
        <f>('Raw CB'!C93)</f>
        <v>#VALUE!</v>
      </c>
      <c r="D93" s="3" t="e">
        <f>('Raw CB'!D93)</f>
        <v>#VALUE!</v>
      </c>
      <c r="E93" s="1">
        <f>(('Raw CB'!H93*'Raw CB'!J93)/20*9)</f>
        <v>2548.7999999999997</v>
      </c>
      <c r="F93" s="1">
        <f>(('Raw CB'!I93*'Raw CB'!J93)/20*9)</f>
        <v>1400.1192279588197</v>
      </c>
      <c r="G93" s="1" t="e">
        <f>(('Raw CB'!K93)*E93)</f>
        <v>#VALUE!</v>
      </c>
    </row>
    <row r="94" spans="1:7">
      <c r="A94" s="3" t="e">
        <f>('Raw CB'!A94)</f>
        <v>#VALUE!</v>
      </c>
      <c r="B94" s="3" t="e">
        <f>('Raw CB'!B94)</f>
        <v>#VALUE!</v>
      </c>
      <c r="C94" s="2" t="e">
        <f>('Raw CB'!C94)</f>
        <v>#VALUE!</v>
      </c>
      <c r="D94" s="3" t="e">
        <f>('Raw CB'!D94)</f>
        <v>#VALUE!</v>
      </c>
      <c r="E94" s="1">
        <f>(('Raw CB'!H94*'Raw CB'!J94)/20*9)</f>
        <v>5336.55</v>
      </c>
      <c r="F94" s="1">
        <f>(('Raw CB'!I94*'Raw CB'!J94)/20*9)</f>
        <v>1931.4098555200558</v>
      </c>
      <c r="G94" s="1" t="e">
        <f>(('Raw CB'!K94)*E94)</f>
        <v>#VALUE!</v>
      </c>
    </row>
    <row r="95" spans="1:7">
      <c r="A95" s="3" t="e">
        <f>('Raw CB'!A95)</f>
        <v>#VALUE!</v>
      </c>
      <c r="B95" s="3" t="e">
        <f>('Raw CB'!B95)</f>
        <v>#VALUE!</v>
      </c>
      <c r="C95" s="2" t="e">
        <f>('Raw CB'!C95)</f>
        <v>#VALUE!</v>
      </c>
      <c r="D95" s="3" t="e">
        <f>('Raw CB'!D95)</f>
        <v>#VALUE!</v>
      </c>
      <c r="E95" s="1">
        <f>(('Raw CB'!H95*'Raw CB'!J95)/20*9)</f>
        <v>2776.2000000000003</v>
      </c>
      <c r="F95" s="1">
        <f>(('Raw CB'!I95*'Raw CB'!J95)/20*9)</f>
        <v>454.36238015487248</v>
      </c>
      <c r="G95" s="1" t="e">
        <f>(('Raw CB'!K95)*E95)</f>
        <v>#VALUE!</v>
      </c>
    </row>
    <row r="96" spans="1:7">
      <c r="A96" s="3" t="e">
        <f>('Raw CB'!A96)</f>
        <v>#VALUE!</v>
      </c>
      <c r="B96" s="3" t="e">
        <f>('Raw CB'!B96)</f>
        <v>#VALUE!</v>
      </c>
      <c r="C96" s="2" t="e">
        <f>('Raw CB'!C96)</f>
        <v>#VALUE!</v>
      </c>
      <c r="D96" s="3" t="e">
        <f>('Raw CB'!D96)</f>
        <v>#VALUE!</v>
      </c>
      <c r="E96" s="1">
        <f>(('Raw CB'!H96*'Raw CB'!J96)/20*9)</f>
        <v>1388.1000000000001</v>
      </c>
      <c r="F96" s="1">
        <f>(('Raw CB'!I96*'Raw CB'!J96)/20*9)</f>
        <v>171.73283757045479</v>
      </c>
      <c r="G96" s="1" t="e">
        <f>(('Raw CB'!K96)*E96)</f>
        <v>#VALUE!</v>
      </c>
    </row>
    <row r="97" spans="1:7">
      <c r="A97" s="3" t="e">
        <f>('Raw CB'!A97)</f>
        <v>#VALUE!</v>
      </c>
      <c r="B97" s="3" t="e">
        <f>('Raw CB'!B97)</f>
        <v>#VALUE!</v>
      </c>
      <c r="C97" s="2" t="e">
        <f>('Raw CB'!C97)</f>
        <v>#VALUE!</v>
      </c>
      <c r="D97" s="3" t="e">
        <f>('Raw CB'!D97)</f>
        <v>#VALUE!</v>
      </c>
      <c r="E97" s="1">
        <f>(('Raw CB'!H97*'Raw CB'!J97)/20*9)</f>
        <v>1090.6499999999999</v>
      </c>
      <c r="F97" s="1">
        <f>(('Raw CB'!I97*'Raw CB'!J97)/20*9)</f>
        <v>748.56608425709476</v>
      </c>
      <c r="G97" s="1" t="e">
        <f>(('Raw CB'!K97)*E97)</f>
        <v>#VALUE!</v>
      </c>
    </row>
    <row r="98" spans="1:7">
      <c r="A98" s="3" t="e">
        <f>('Raw CB'!A98)</f>
        <v>#VALUE!</v>
      </c>
      <c r="B98" s="3" t="e">
        <f>('Raw CB'!B98)</f>
        <v>#VALUE!</v>
      </c>
      <c r="C98" s="2" t="e">
        <f>('Raw CB'!C98)</f>
        <v>#VALUE!</v>
      </c>
      <c r="D98" s="3" t="e">
        <f>('Raw CB'!D98)</f>
        <v>#VALUE!</v>
      </c>
      <c r="E98" s="1">
        <f>(('Raw CB'!H98*'Raw CB'!J98)/20*9)</f>
        <v>1831.95</v>
      </c>
      <c r="F98" s="1">
        <f>(('Raw CB'!I98*'Raw CB'!J98)/20*9)</f>
        <v>137.95784682286009</v>
      </c>
      <c r="G98" s="1" t="e">
        <f>(('Raw CB'!K98)*E98)</f>
        <v>#VALUE!</v>
      </c>
    </row>
    <row r="99" spans="1:7">
      <c r="A99" s="3" t="e">
        <f>('Raw CB'!A99)</f>
        <v>#VALUE!</v>
      </c>
      <c r="B99" s="3" t="e">
        <f>('Raw CB'!B99)</f>
        <v>#VALUE!</v>
      </c>
      <c r="C99" s="2" t="e">
        <f>('Raw CB'!C99)</f>
        <v>#VALUE!</v>
      </c>
      <c r="D99" s="3" t="e">
        <f>('Raw CB'!D99)</f>
        <v>#VALUE!</v>
      </c>
      <c r="E99" s="1">
        <f>(('Raw CB'!H99*'Raw CB'!J99)/20*9)</f>
        <v>1513.3500000000001</v>
      </c>
      <c r="F99" s="1">
        <f>(('Raw CB'!I99*'Raw CB'!J99)/20*9)</f>
        <v>275.9156936457224</v>
      </c>
      <c r="G99" s="1" t="e">
        <f>(('Raw CB'!K99)*E99)</f>
        <v>#VALUE!</v>
      </c>
    </row>
    <row r="100" spans="1:7">
      <c r="A100" s="3" t="e">
        <f>('Raw CB'!A100)</f>
        <v>#VALUE!</v>
      </c>
      <c r="B100" s="3" t="e">
        <f>('Raw CB'!B100)</f>
        <v>#VALUE!</v>
      </c>
      <c r="C100" s="2" t="e">
        <f>('Raw CB'!C100)</f>
        <v>#VALUE!</v>
      </c>
      <c r="D100" s="3" t="e">
        <f>('Raw CB'!D100)</f>
        <v>#VALUE!</v>
      </c>
      <c r="E100" s="1">
        <f>(('Raw CB'!H100*'Raw CB'!J100)/20*9)</f>
        <v>637.19999999999993</v>
      </c>
      <c r="F100" s="1">
        <f>(('Raw CB'!I100*'Raw CB'!J100)/20*9)</f>
        <v>497.41409057243249</v>
      </c>
      <c r="G100" s="1" t="e">
        <f>(('Raw CB'!K100)*E100)</f>
        <v>#VALUE!</v>
      </c>
    </row>
    <row r="101" spans="1:7">
      <c r="A101" s="3" t="e">
        <f>('Raw CB'!A101)</f>
        <v>#VALUE!</v>
      </c>
      <c r="B101" s="3" t="e">
        <f>('Raw CB'!B101)</f>
        <v>#VALUE!</v>
      </c>
      <c r="C101" s="2" t="e">
        <f>('Raw CB'!C101)</f>
        <v>#VALUE!</v>
      </c>
      <c r="D101" s="3" t="e">
        <f>('Raw CB'!D101)</f>
        <v>#VALUE!</v>
      </c>
      <c r="E101" s="1">
        <f>(('Raw CB'!H101*'Raw CB'!J101)/20*9)</f>
        <v>694.05000000000007</v>
      </c>
      <c r="F101" s="1">
        <f>(('Raw CB'!I101*'Raw CB'!J101)/20*9)</f>
        <v>619.19155154120131</v>
      </c>
      <c r="G101" s="1" t="e">
        <f>(('Raw CB'!K101)*E101)</f>
        <v>#VALUE!</v>
      </c>
    </row>
    <row r="102" spans="1:7">
      <c r="A102" s="3" t="e">
        <f>('Raw CB'!A102)</f>
        <v>#VALUE!</v>
      </c>
      <c r="B102" s="3" t="e">
        <f>('Raw CB'!B102)</f>
        <v>#VALUE!</v>
      </c>
      <c r="C102" s="2" t="e">
        <f>('Raw CB'!C102)</f>
        <v>#VALUE!</v>
      </c>
      <c r="D102" s="3" t="e">
        <f>('Raw CB'!D102)</f>
        <v>#VALUE!</v>
      </c>
      <c r="E102" s="1">
        <f>(('Raw CB'!H102*'Raw CB'!J102)/20*9)</f>
        <v>991.5</v>
      </c>
      <c r="F102" s="1">
        <f>(('Raw CB'!I102*'Raw CB'!J102)/20*9)</f>
        <v>908.72476030974303</v>
      </c>
      <c r="G102" s="1" t="e">
        <f>(('Raw CB'!K102)*E102)</f>
        <v>#VALUE!</v>
      </c>
    </row>
    <row r="103" spans="1:7">
      <c r="A103" s="3" t="e">
        <f>('Raw CB'!A103)</f>
        <v>#VALUE!</v>
      </c>
      <c r="B103" s="3" t="e">
        <f>('Raw CB'!B103)</f>
        <v>#VALUE!</v>
      </c>
      <c r="C103" s="2" t="e">
        <f>('Raw CB'!C103)</f>
        <v>#VALUE!</v>
      </c>
      <c r="D103" s="3" t="e">
        <f>('Raw CB'!D103)</f>
        <v>#VALUE!</v>
      </c>
      <c r="E103" s="1">
        <f>(('Raw CB'!H103*'Raw CB'!J103)/20*9)</f>
        <v>1288.9499999999998</v>
      </c>
      <c r="F103" s="1">
        <f>(('Raw CB'!I103*'Raw CB'!J103)/20*9)</f>
        <v>343.46567514090822</v>
      </c>
      <c r="G103" s="1" t="e">
        <f>(('Raw CB'!K103)*E103)</f>
        <v>#VALUE!</v>
      </c>
    </row>
    <row r="104" spans="1:7">
      <c r="A104" s="3" t="e">
        <f>('Raw CB'!A104)</f>
        <v>#VALUE!</v>
      </c>
      <c r="B104" s="3" t="e">
        <f>('Raw CB'!B104)</f>
        <v>#VALUE!</v>
      </c>
      <c r="C104" s="2" t="e">
        <f>('Raw CB'!C104)</f>
        <v>#VALUE!</v>
      </c>
      <c r="D104" s="3" t="e">
        <f>('Raw CB'!D104)</f>
        <v>#VALUE!</v>
      </c>
      <c r="E104" s="1">
        <f>(('Raw CB'!H104*'Raw CB'!J104)/20*9)</f>
        <v>238.95000000000002</v>
      </c>
      <c r="F104" s="1">
        <f>(('Raw CB'!I104*'Raw CB'!J104)/20*9)</f>
        <v>238.95000000000002</v>
      </c>
      <c r="G104" s="1" t="e">
        <f>(('Raw CB'!K104)*E104)</f>
        <v>#VALUE!</v>
      </c>
    </row>
    <row r="105" spans="1:7">
      <c r="A105" s="3" t="e">
        <f>('Raw CB'!A105)</f>
        <v>#VALUE!</v>
      </c>
      <c r="B105" s="3" t="e">
        <f>('Raw CB'!B105)</f>
        <v>#VALUE!</v>
      </c>
      <c r="C105" s="2" t="e">
        <f>('Raw CB'!C105)</f>
        <v>#VALUE!</v>
      </c>
      <c r="D105" s="3" t="e">
        <f>('Raw CB'!D105)</f>
        <v>#VALUE!</v>
      </c>
      <c r="E105" s="1">
        <f>(('Raw CB'!H105*'Raw CB'!J105)/20*9)</f>
        <v>594.9</v>
      </c>
      <c r="F105" s="1">
        <f>(('Raw CB'!I105*'Raw CB'!J105)/20*9)</f>
        <v>594.9</v>
      </c>
      <c r="G105" s="1" t="e">
        <f>(('Raw CB'!K105)*E105)</f>
        <v>#VALUE!</v>
      </c>
    </row>
    <row r="106" spans="1:7">
      <c r="A106" s="3" t="e">
        <f>('Raw CB'!A106)</f>
        <v>#VALUE!</v>
      </c>
      <c r="B106" s="3" t="e">
        <f>('Raw CB'!B106)</f>
        <v>#VALUE!</v>
      </c>
      <c r="C106" s="2" t="e">
        <f>('Raw CB'!C106)</f>
        <v>#VALUE!</v>
      </c>
      <c r="D106" s="3" t="e">
        <f>('Raw CB'!D106)</f>
        <v>#VALUE!</v>
      </c>
      <c r="E106" s="1">
        <f>(('Raw CB'!H106*'Raw CB'!J106)/20*9)</f>
        <v>396.59999999999997</v>
      </c>
      <c r="F106" s="1">
        <f>(('Raw CB'!I106*'Raw CB'!J106)/20*9)</f>
        <v>454.36238015487157</v>
      </c>
      <c r="G106" s="1" t="e">
        <f>(('Raw CB'!K106)*E106)</f>
        <v>#VALUE!</v>
      </c>
    </row>
    <row r="107" spans="1:7">
      <c r="A107" s="3" t="e">
        <f>('Raw CB'!A107)</f>
        <v>#VALUE!</v>
      </c>
      <c r="B107" s="3" t="e">
        <f>('Raw CB'!B107)</f>
        <v>#VALUE!</v>
      </c>
      <c r="C107" s="2" t="e">
        <f>('Raw CB'!C107)</f>
        <v>#VALUE!</v>
      </c>
      <c r="D107" s="3" t="e">
        <f>('Raw CB'!D107)</f>
        <v>#VALUE!</v>
      </c>
      <c r="E107" s="1">
        <f>(('Raw CB'!H107*'Raw CB'!J107)/20*9)</f>
        <v>796.5</v>
      </c>
      <c r="F107" s="1">
        <f>(('Raw CB'!I107*'Raw CB'!J107)/20*9)</f>
        <v>137.95784682286083</v>
      </c>
      <c r="G107" s="1" t="e">
        <f>(('Raw CB'!K107)*E107)</f>
        <v>#VALUE!</v>
      </c>
    </row>
    <row r="108" spans="1:7">
      <c r="A108" s="3" t="e">
        <f>('Raw CB'!A108)</f>
        <v>#VALUE!</v>
      </c>
      <c r="B108" s="3" t="e">
        <f>('Raw CB'!B108)</f>
        <v>#VALUE!</v>
      </c>
      <c r="C108" s="2" t="e">
        <f>('Raw CB'!C108)</f>
        <v>#VALUE!</v>
      </c>
      <c r="D108" s="3" t="e">
        <f>('Raw CB'!D108)</f>
        <v>#VALUE!</v>
      </c>
      <c r="E108" s="1">
        <f>(('Raw CB'!H108*'Raw CB'!J108)/20*9)</f>
        <v>297.45</v>
      </c>
      <c r="F108" s="1">
        <f>(('Raw CB'!I108*'Raw CB'!J108)/20*9)</f>
        <v>297.45</v>
      </c>
      <c r="G108" s="1" t="e">
        <f>(('Raw CB'!K108)*E108)</f>
        <v>#VALUE!</v>
      </c>
    </row>
    <row r="109" spans="1:7">
      <c r="A109" s="3" t="e">
        <f>('Raw CB'!A109)</f>
        <v>#VALUE!</v>
      </c>
      <c r="B109" s="3" t="e">
        <f>('Raw CB'!B109)</f>
        <v>#VALUE!</v>
      </c>
      <c r="C109" s="2" t="e">
        <f>('Raw CB'!C109)</f>
        <v>#VALUE!</v>
      </c>
      <c r="D109" s="3" t="e">
        <f>('Raw CB'!D109)</f>
        <v>#VALUE!</v>
      </c>
      <c r="E109" s="1">
        <f>(('Raw CB'!H109*'Raw CB'!J109)/20*9)</f>
        <v>318.59999999999997</v>
      </c>
      <c r="F109" s="1">
        <f>(('Raw CB'!I109*'Raw CB'!J109)/20*9)</f>
        <v>137.95784682286111</v>
      </c>
      <c r="G109" s="1" t="e">
        <f>(('Raw CB'!K109)*E109)</f>
        <v>#VALUE!</v>
      </c>
    </row>
    <row r="110" spans="1:7">
      <c r="A110" s="3" t="e">
        <f>('Raw CB'!A110)</f>
        <v>#VALUE!</v>
      </c>
      <c r="B110" s="3" t="e">
        <f>('Raw CB'!B110)</f>
        <v>#VALUE!</v>
      </c>
      <c r="C110" s="2" t="e">
        <f>('Raw CB'!C110)</f>
        <v>#VALUE!</v>
      </c>
      <c r="D110" s="3" t="e">
        <f>('Raw CB'!D110)</f>
        <v>#VALUE!</v>
      </c>
      <c r="E110" s="1">
        <f>(('Raw CB'!H110*'Raw CB'!J110)/20*9)</f>
        <v>159.29999999999998</v>
      </c>
      <c r="F110" s="1">
        <f>(('Raw CB'!I110*'Raw CB'!J110)/20*9)</f>
        <v>137.95784682286111</v>
      </c>
      <c r="G110" s="1" t="e">
        <f>(('Raw CB'!K110)*E110)</f>
        <v>#VALUE!</v>
      </c>
    </row>
    <row r="111" spans="1:7">
      <c r="A111" s="3" t="e">
        <f>('Raw CB'!A111)</f>
        <v>#VALUE!</v>
      </c>
      <c r="B111" s="3" t="e">
        <f>('Raw CB'!B111)</f>
        <v>#VALUE!</v>
      </c>
      <c r="C111" s="2" t="e">
        <f>('Raw CB'!C111)</f>
        <v>#VALUE!</v>
      </c>
      <c r="D111" s="3" t="e">
        <f>('Raw CB'!D111)</f>
        <v>#VALUE!</v>
      </c>
      <c r="E111" s="1">
        <f>(('Raw CB'!H111*'Raw CB'!J111)/20*9)</f>
        <v>398.25</v>
      </c>
      <c r="F111" s="1">
        <f>(('Raw CB'!I111*'Raw CB'!J111)/20*9)</f>
        <v>497.41409057243237</v>
      </c>
      <c r="G111" s="1" t="e">
        <f>(('Raw CB'!K111)*E111)</f>
        <v>#VALUE!</v>
      </c>
    </row>
    <row r="112" spans="1:7">
      <c r="A112" s="3" t="e">
        <f>('Raw CB'!A112)</f>
        <v>#VALUE!</v>
      </c>
      <c r="B112" s="3" t="e">
        <f>('Raw CB'!B112)</f>
        <v>#VALUE!</v>
      </c>
      <c r="C112" s="2" t="e">
        <f>('Raw CB'!C112)</f>
        <v>#VALUE!</v>
      </c>
      <c r="D112" s="3" t="e">
        <f>('Raw CB'!D112)</f>
        <v>#VALUE!</v>
      </c>
      <c r="E112" s="1">
        <f>(('Raw CB'!H112*'Raw CB'!J112)/20*9)</f>
        <v>318.59999999999997</v>
      </c>
      <c r="F112" s="1">
        <f>(('Raw CB'!I112*'Raw CB'!J112)/20*9)</f>
        <v>365.00215410323267</v>
      </c>
      <c r="G112" s="1" t="e">
        <f>(('Raw CB'!K112)*E112)</f>
        <v>#VALUE!</v>
      </c>
    </row>
    <row r="113" spans="1:7">
      <c r="A113" s="3" t="e">
        <f>('Raw CB'!A113)</f>
        <v>#VALUE!</v>
      </c>
      <c r="B113" s="3" t="e">
        <f>('Raw CB'!B113)</f>
        <v>#VALUE!</v>
      </c>
      <c r="C113" s="2" t="e">
        <f>('Raw CB'!C113)</f>
        <v>#VALUE!</v>
      </c>
      <c r="D113" s="3" t="e">
        <f>('Raw CB'!D113)</f>
        <v>#VALUE!</v>
      </c>
      <c r="E113" s="1">
        <f>(('Raw CB'!H113*'Raw CB'!J113)/20*9)</f>
        <v>159.29999999999998</v>
      </c>
      <c r="F113" s="1">
        <f>(('Raw CB'!I113*'Raw CB'!J113)/20*9)</f>
        <v>275.91569364572223</v>
      </c>
      <c r="G113" s="1" t="e">
        <f>(('Raw CB'!K113)*E113)</f>
        <v>#VALUE!</v>
      </c>
    </row>
    <row r="114" spans="1:7">
      <c r="A114" s="3" t="e">
        <f>('Raw CB'!A114)</f>
        <v>#VALUE!</v>
      </c>
      <c r="B114" s="3" t="e">
        <f>('Raw CB'!B114)</f>
        <v>#VALUE!</v>
      </c>
      <c r="C114" s="2" t="e">
        <f>('Raw CB'!C114)</f>
        <v>#VALUE!</v>
      </c>
      <c r="D114" s="3" t="e">
        <f>('Raw CB'!D114)</f>
        <v>#VALUE!</v>
      </c>
      <c r="E114" s="1">
        <f>(('Raw CB'!H114*'Raw CB'!J114)/20*9)</f>
        <v>318.59999999999997</v>
      </c>
      <c r="F114" s="1">
        <f>(('Raw CB'!I114*'Raw CB'!J114)/20*9)</f>
        <v>275.91569364572223</v>
      </c>
      <c r="G114" s="1" t="e">
        <f>(('Raw CB'!K114)*E114)</f>
        <v>#VALUE!</v>
      </c>
    </row>
    <row r="115" spans="1:7">
      <c r="A115" s="3" t="e">
        <f>('Raw CB'!A115)</f>
        <v>#VALUE!</v>
      </c>
      <c r="B115" s="3" t="e">
        <f>('Raw CB'!B115)</f>
        <v>#VALUE!</v>
      </c>
      <c r="C115" s="2" t="e">
        <f>('Raw CB'!C115)</f>
        <v>#VALUE!</v>
      </c>
      <c r="D115" s="3" t="e">
        <f>('Raw CB'!D115)</f>
        <v>#VALUE!</v>
      </c>
      <c r="E115" s="1">
        <f>(('Raw CB'!H115*'Raw CB'!J115)/20*9)</f>
        <v>0</v>
      </c>
      <c r="F115" s="1">
        <f>(('Raw CB'!I115*'Raw CB'!J115)/20*9)</f>
        <v>0</v>
      </c>
      <c r="G115" s="1" t="e">
        <f>(('Raw CB'!K115)*E115)</f>
        <v>#VALUE!</v>
      </c>
    </row>
    <row r="116" spans="1:7">
      <c r="A116" s="3" t="e">
        <f>('Raw CB'!A116)</f>
        <v>#VALUE!</v>
      </c>
      <c r="B116" s="3" t="e">
        <f>('Raw CB'!B116)</f>
        <v>#VALUE!</v>
      </c>
      <c r="C116" s="2" t="e">
        <f>('Raw CB'!C116)</f>
        <v>#VALUE!</v>
      </c>
      <c r="D116" s="3" t="e">
        <f>('Raw CB'!D116)</f>
        <v>#VALUE!</v>
      </c>
      <c r="E116" s="1">
        <f>(('Raw CB'!H116*'Raw CB'!J116)/20*9)</f>
        <v>796.5</v>
      </c>
      <c r="F116" s="1">
        <f>(('Raw CB'!I116*'Raw CB'!J116)/20*9)</f>
        <v>1178.7123599504671</v>
      </c>
      <c r="G116" s="1" t="e">
        <f>(('Raw CB'!K116)*E116)</f>
        <v>#VALUE!</v>
      </c>
    </row>
    <row r="117" spans="1:7">
      <c r="A117" s="3" t="e">
        <f>('Raw CB'!A117)</f>
        <v>#VALUE!</v>
      </c>
      <c r="B117" s="3" t="e">
        <f>('Raw CB'!B117)</f>
        <v>#VALUE!</v>
      </c>
      <c r="C117" s="2" t="e">
        <f>('Raw CB'!C117)</f>
        <v>#VALUE!</v>
      </c>
      <c r="D117" s="3" t="e">
        <f>('Raw CB'!D117)</f>
        <v>#VALUE!</v>
      </c>
      <c r="E117" s="1">
        <f>(('Raw CB'!H117*'Raw CB'!J117)/20*9)</f>
        <v>396.59999999999997</v>
      </c>
      <c r="F117" s="1">
        <f>(('Raw CB'!I117*'Raw CB'!J117)/20*9)</f>
        <v>454.36238015487157</v>
      </c>
      <c r="G117" s="1" t="e">
        <f>(('Raw CB'!K117)*E117)</f>
        <v>#VALUE!</v>
      </c>
    </row>
    <row r="118" spans="1:7">
      <c r="A118" s="3" t="e">
        <f>('Raw CB'!A118)</f>
        <v>#VALUE!</v>
      </c>
      <c r="B118" s="3" t="e">
        <f>('Raw CB'!B118)</f>
        <v>#VALUE!</v>
      </c>
      <c r="C118" s="2" t="e">
        <f>('Raw CB'!C118)</f>
        <v>#VALUE!</v>
      </c>
      <c r="D118" s="3" t="e">
        <f>('Raw CB'!D118)</f>
        <v>#VALUE!</v>
      </c>
      <c r="E118" s="1">
        <f>(('Raw CB'!H118*'Raw CB'!J118)/20*9)</f>
        <v>297.45</v>
      </c>
      <c r="F118" s="1">
        <f>(('Raw CB'!I118*'Raw CB'!J118)/20*9)</f>
        <v>297.45</v>
      </c>
      <c r="G118" s="1" t="e">
        <f>(('Raw CB'!K118)*E118)</f>
        <v>#VALUE!</v>
      </c>
    </row>
    <row r="119" spans="1:7">
      <c r="A119" s="3" t="e">
        <f>('Raw CB'!A119)</f>
        <v>#VALUE!</v>
      </c>
      <c r="B119" s="3" t="e">
        <f>('Raw CB'!B119)</f>
        <v>#VALUE!</v>
      </c>
      <c r="C119" s="2" t="e">
        <f>('Raw CB'!C119)</f>
        <v>#VALUE!</v>
      </c>
      <c r="D119" s="3" t="e">
        <f>('Raw CB'!D119)</f>
        <v>#VALUE!</v>
      </c>
      <c r="E119" s="1">
        <f>(('Raw CB'!H119*'Raw CB'!J119)/20*9)</f>
        <v>238.95000000000002</v>
      </c>
      <c r="F119" s="1">
        <f>(('Raw CB'!I119*'Raw CB'!J119)/20*9)</f>
        <v>413.8735404685832</v>
      </c>
      <c r="G119" s="1" t="e">
        <f>(('Raw CB'!K119)*E119)</f>
        <v>#VALUE!</v>
      </c>
    </row>
    <row r="120" spans="1:7">
      <c r="A120" s="3" t="e">
        <f>('Raw CB'!A120)</f>
        <v>#VALUE!</v>
      </c>
      <c r="B120" s="3" t="e">
        <f>('Raw CB'!B120)</f>
        <v>#VALUE!</v>
      </c>
      <c r="C120" s="2" t="e">
        <f>('Raw CB'!C120)</f>
        <v>#VALUE!</v>
      </c>
      <c r="D120" s="3" t="e">
        <f>('Raw CB'!D120)</f>
        <v>#VALUE!</v>
      </c>
      <c r="E120" s="1">
        <f>(('Raw CB'!H120*'Raw CB'!J120)/20*9)</f>
        <v>238.95000000000002</v>
      </c>
      <c r="F120" s="1">
        <f>(('Raw CB'!I120*'Raw CB'!J120)/20*9)</f>
        <v>0</v>
      </c>
      <c r="G120" s="1" t="e">
        <f>(('Raw CB'!K120)*E120)</f>
        <v>#VALUE!</v>
      </c>
    </row>
    <row r="121" spans="1:7">
      <c r="A121" s="3" t="e">
        <f>('Raw CB'!A121)</f>
        <v>#VALUE!</v>
      </c>
      <c r="B121" s="3" t="e">
        <f>('Raw CB'!B121)</f>
        <v>#VALUE!</v>
      </c>
      <c r="C121" s="2" t="e">
        <f>('Raw CB'!C121)</f>
        <v>#VALUE!</v>
      </c>
      <c r="D121" s="3" t="e">
        <f>('Raw CB'!D121)</f>
        <v>#VALUE!</v>
      </c>
      <c r="E121" s="1">
        <f>(('Raw CB'!H121*'Raw CB'!J121)/20*9)</f>
        <v>557.55000000000007</v>
      </c>
      <c r="F121" s="1">
        <f>(('Raw CB'!I121*'Raw CB'!J121)/20*9)</f>
        <v>497.41409057243249</v>
      </c>
      <c r="G121" s="1" t="e">
        <f>(('Raw CB'!K121)*E121)</f>
        <v>#VALUE!</v>
      </c>
    </row>
    <row r="122" spans="1:7">
      <c r="A122" s="3" t="e">
        <f>('Raw CB'!A122)</f>
        <v>#VALUE!</v>
      </c>
      <c r="B122" s="3" t="e">
        <f>('Raw CB'!B122)</f>
        <v>#VALUE!</v>
      </c>
      <c r="C122" s="2" t="e">
        <f>('Raw CB'!C122)</f>
        <v>#VALUE!</v>
      </c>
      <c r="D122" s="3" t="e">
        <f>('Raw CB'!D122)</f>
        <v>#VALUE!</v>
      </c>
      <c r="E122" s="1">
        <f>(('Raw CB'!H122*'Raw CB'!J122)/20*9)</f>
        <v>876.15</v>
      </c>
      <c r="F122" s="1">
        <f>(('Raw CB'!I122*'Raw CB'!J122)/20*9)</f>
        <v>137.95784682286083</v>
      </c>
      <c r="G122" s="1" t="e">
        <f>(('Raw CB'!K122)*E122)</f>
        <v>#VALUE!</v>
      </c>
    </row>
    <row r="123" spans="1:7">
      <c r="A123" s="3" t="e">
        <f>('Raw CB'!A123)</f>
        <v>#VALUE!</v>
      </c>
      <c r="B123" s="3" t="e">
        <f>('Raw CB'!B123)</f>
        <v>#VALUE!</v>
      </c>
      <c r="C123" s="2" t="e">
        <f>('Raw CB'!C123)</f>
        <v>#VALUE!</v>
      </c>
      <c r="D123" s="3" t="e">
        <f>('Raw CB'!D123)</f>
        <v>#VALUE!</v>
      </c>
      <c r="E123" s="1">
        <f>(('Raw CB'!H123*'Raw CB'!J123)/20*9)</f>
        <v>594.9</v>
      </c>
      <c r="F123" s="1">
        <f>(('Raw CB'!I123*'Raw CB'!J123)/20*9)</f>
        <v>515.19851271136258</v>
      </c>
      <c r="G123" s="1" t="e">
        <f>(('Raw CB'!K123)*E123)</f>
        <v>#VALUE!</v>
      </c>
    </row>
    <row r="124" spans="1:7">
      <c r="A124" s="3" t="e">
        <f>('Raw CB'!A124)</f>
        <v>#VALUE!</v>
      </c>
      <c r="B124" s="3" t="e">
        <f>('Raw CB'!B124)</f>
        <v>#VALUE!</v>
      </c>
      <c r="C124" s="2" t="e">
        <f>('Raw CB'!C124)</f>
        <v>#VALUE!</v>
      </c>
      <c r="D124" s="3" t="e">
        <f>('Raw CB'!D124)</f>
        <v>#VALUE!</v>
      </c>
      <c r="E124" s="1">
        <f>(('Raw CB'!H124*'Raw CB'!J124)/20*9)</f>
        <v>1194.75</v>
      </c>
      <c r="F124" s="1">
        <f>(('Raw CB'!I124*'Raw CB'!J124)/20*9)</f>
        <v>413.8735404685832</v>
      </c>
      <c r="G124" s="1" t="e">
        <f>(('Raw CB'!K124)*E124)</f>
        <v>#VALUE!</v>
      </c>
    </row>
    <row r="125" spans="1:7">
      <c r="A125" s="3" t="e">
        <f>('Raw CB'!A125)</f>
        <v>#VALUE!</v>
      </c>
      <c r="B125" s="3" t="e">
        <f>('Raw CB'!B125)</f>
        <v>#VALUE!</v>
      </c>
      <c r="C125" s="2" t="e">
        <f>('Raw CB'!C125)</f>
        <v>#VALUE!</v>
      </c>
      <c r="D125" s="3" t="e">
        <f>('Raw CB'!D125)</f>
        <v>#VALUE!</v>
      </c>
      <c r="E125" s="1">
        <f>(('Raw CB'!H125*'Raw CB'!J125)/20*9)</f>
        <v>3982.5</v>
      </c>
      <c r="F125" s="1">
        <f>(('Raw CB'!I125*'Raw CB'!J125)/20*9)</f>
        <v>3382.0781876680494</v>
      </c>
      <c r="G125" s="1" t="e">
        <f>(('Raw CB'!K125)*E125)</f>
        <v>#VALUE!</v>
      </c>
    </row>
    <row r="126" spans="1:7">
      <c r="A126" s="3" t="e">
        <f>('Raw CB'!A126)</f>
        <v>#VALUE!</v>
      </c>
      <c r="B126" s="3" t="e">
        <f>('Raw CB'!B126)</f>
        <v>#VALUE!</v>
      </c>
      <c r="C126" s="2" t="e">
        <f>('Raw CB'!C126)</f>
        <v>#VALUE!</v>
      </c>
      <c r="D126" s="3" t="e">
        <f>('Raw CB'!D126)</f>
        <v>#VALUE!</v>
      </c>
      <c r="E126" s="1">
        <f>(('Raw CB'!H126*'Raw CB'!J126)/20*9)</f>
        <v>4065.1499999999996</v>
      </c>
      <c r="F126" s="1">
        <f>(('Raw CB'!I126*'Raw CB'!J126)/20*9)</f>
        <v>2310.4290332100654</v>
      </c>
      <c r="G126" s="1" t="e">
        <f>(('Raw CB'!K126)*E126)</f>
        <v>#VALUE!</v>
      </c>
    </row>
    <row r="127" spans="1:7">
      <c r="A127" s="3" t="e">
        <f>('Raw CB'!A127)</f>
        <v>#VALUE!</v>
      </c>
      <c r="B127" s="3" t="e">
        <f>('Raw CB'!B127)</f>
        <v>#VALUE!</v>
      </c>
      <c r="C127" s="2" t="e">
        <f>('Raw CB'!C127)</f>
        <v>#VALUE!</v>
      </c>
      <c r="D127" s="3" t="e">
        <f>('Raw CB'!D127)</f>
        <v>#VALUE!</v>
      </c>
      <c r="E127" s="1">
        <f>(('Raw CB'!H127*'Raw CB'!J127)/20*9)</f>
        <v>3265.65</v>
      </c>
      <c r="F127" s="1">
        <f>(('Raw CB'!I127*'Raw CB'!J127)/20*9)</f>
        <v>2154.9704568740603</v>
      </c>
      <c r="G127" s="1" t="e">
        <f>(('Raw CB'!K127)*E127)</f>
        <v>#VALUE!</v>
      </c>
    </row>
    <row r="128" spans="1:7">
      <c r="A128" s="3" t="e">
        <f>('Raw CB'!A128)</f>
        <v>#VALUE!</v>
      </c>
      <c r="B128" s="3" t="e">
        <f>('Raw CB'!B128)</f>
        <v>#VALUE!</v>
      </c>
      <c r="C128" s="2" t="e">
        <f>('Raw CB'!C128)</f>
        <v>#VALUE!</v>
      </c>
      <c r="D128" s="3" t="e">
        <f>('Raw CB'!D128)</f>
        <v>#VALUE!</v>
      </c>
      <c r="E128" s="1">
        <f>(('Raw CB'!H128*'Raw CB'!J128)/20*9)</f>
        <v>4858.3499999999995</v>
      </c>
      <c r="F128" s="1">
        <f>(('Raw CB'!I128*'Raw CB'!J128)/20*9)</f>
        <v>3262.9239138386297</v>
      </c>
      <c r="G128" s="1" t="e">
        <f>(('Raw CB'!K128)*E128)</f>
        <v>#VALUE!</v>
      </c>
    </row>
    <row r="129" spans="1:7">
      <c r="A129" s="3" t="e">
        <f>('Raw CB'!A129)</f>
        <v>#VALUE!</v>
      </c>
      <c r="B129" s="3" t="e">
        <f>('Raw CB'!B129)</f>
        <v>#VALUE!</v>
      </c>
      <c r="C129" s="2" t="e">
        <f>('Raw CB'!C129)</f>
        <v>#VALUE!</v>
      </c>
      <c r="D129" s="3" t="e">
        <f>('Raw CB'!D129)</f>
        <v>#VALUE!</v>
      </c>
      <c r="E129" s="1">
        <f>(('Raw CB'!H129*'Raw CB'!J129)/20*9)</f>
        <v>3470.25</v>
      </c>
      <c r="F129" s="1">
        <f>(('Raw CB'!I129*'Raw CB'!J129)/20*9)</f>
        <v>748.56608425709533</v>
      </c>
      <c r="G129" s="1" t="e">
        <f>(('Raw CB'!K129)*E129)</f>
        <v>#VALUE!</v>
      </c>
    </row>
    <row r="130" spans="1:7">
      <c r="A130" s="3" t="e">
        <f>('Raw CB'!A130)</f>
        <v>#VALUE!</v>
      </c>
      <c r="B130" s="3" t="e">
        <f>('Raw CB'!B130)</f>
        <v>#VALUE!</v>
      </c>
      <c r="C130" s="2" t="e">
        <f>('Raw CB'!C130)</f>
        <v>#VALUE!</v>
      </c>
      <c r="D130" s="3" t="e">
        <f>('Raw CB'!D130)</f>
        <v>#VALUE!</v>
      </c>
      <c r="E130" s="1">
        <f>(('Raw CB'!H130*'Raw CB'!J130)/20*9)</f>
        <v>3172.7999999999997</v>
      </c>
      <c r="F130" s="1">
        <f>(('Raw CB'!I130*'Raw CB'!J130)/20*9)</f>
        <v>1044.6100695953494</v>
      </c>
      <c r="G130" s="1" t="e">
        <f>(('Raw CB'!K130)*E130)</f>
        <v>#VALUE!</v>
      </c>
    </row>
    <row r="131" spans="1:7">
      <c r="A131" s="3" t="e">
        <f>('Raw CB'!A131)</f>
        <v>#VALUE!</v>
      </c>
      <c r="B131" s="3" t="e">
        <f>('Raw CB'!B131)</f>
        <v>#VALUE!</v>
      </c>
      <c r="C131" s="2" t="e">
        <f>('Raw CB'!C131)</f>
        <v>#VALUE!</v>
      </c>
      <c r="D131" s="3" t="e">
        <f>('Raw CB'!D131)</f>
        <v>#VALUE!</v>
      </c>
      <c r="E131" s="1">
        <f>(('Raw CB'!H131*'Raw CB'!J131)/20*9)</f>
        <v>1115.1000000000001</v>
      </c>
      <c r="F131" s="1">
        <f>(('Raw CB'!I131*'Raw CB'!J131)/20*9)</f>
        <v>1077.4852284370304</v>
      </c>
      <c r="G131" s="1" t="e">
        <f>(('Raw CB'!K131)*E131)</f>
        <v>#VALUE!</v>
      </c>
    </row>
    <row r="132" spans="1:7">
      <c r="A132" s="3" t="e">
        <f>('Raw CB'!A132)</f>
        <v>#VALUE!</v>
      </c>
      <c r="B132" s="3" t="e">
        <f>('Raw CB'!B132)</f>
        <v>#VALUE!</v>
      </c>
      <c r="C132" s="2" t="e">
        <f>('Raw CB'!C132)</f>
        <v>#VALUE!</v>
      </c>
      <c r="D132" s="3" t="e">
        <f>('Raw CB'!D132)</f>
        <v>#VALUE!</v>
      </c>
      <c r="E132" s="1">
        <f>(('Raw CB'!H132*'Raw CB'!J132)/20*9)</f>
        <v>716.85</v>
      </c>
      <c r="F132" s="1">
        <f>(('Raw CB'!I132*'Raw CB'!J132)/20*9)</f>
        <v>632.20227577888397</v>
      </c>
      <c r="G132" s="1" t="e">
        <f>(('Raw CB'!K132)*E132)</f>
        <v>#VALUE!</v>
      </c>
    </row>
    <row r="133" spans="1:7">
      <c r="A133" s="3" t="e">
        <f>('Raw CB'!A133)</f>
        <v>#VALUE!</v>
      </c>
      <c r="B133" s="3" t="e">
        <f>('Raw CB'!B133)</f>
        <v>#VALUE!</v>
      </c>
      <c r="C133" s="2" t="e">
        <f>('Raw CB'!C133)</f>
        <v>#VALUE!</v>
      </c>
      <c r="D133" s="3" t="e">
        <f>('Raw CB'!D133)</f>
        <v>#VALUE!</v>
      </c>
      <c r="E133" s="1">
        <f>(('Raw CB'!H133*'Raw CB'!J133)/20*9)</f>
        <v>876.15</v>
      </c>
      <c r="F133" s="1">
        <f>(('Raw CB'!I133*'Raw CB'!J133)/20*9)</f>
        <v>137.95784682286083</v>
      </c>
      <c r="G133" s="1" t="e">
        <f>(('Raw CB'!K133)*E133)</f>
        <v>#VALUE!</v>
      </c>
    </row>
    <row r="134" spans="1:7">
      <c r="A134" s="3" t="e">
        <f>('Raw CB'!A134)</f>
        <v>#VALUE!</v>
      </c>
      <c r="B134" s="3" t="e">
        <f>('Raw CB'!B134)</f>
        <v>#VALUE!</v>
      </c>
      <c r="C134" s="2" t="e">
        <f>('Raw CB'!C134)</f>
        <v>#VALUE!</v>
      </c>
      <c r="D134" s="3" t="e">
        <f>('Raw CB'!D134)</f>
        <v>#VALUE!</v>
      </c>
      <c r="E134" s="1">
        <f>(('Raw CB'!H134*'Raw CB'!J134)/20*9)</f>
        <v>297.45</v>
      </c>
      <c r="F134" s="1">
        <f>(('Raw CB'!I134*'Raw CB'!J134)/20*9)</f>
        <v>297.45</v>
      </c>
      <c r="G134" s="1" t="e">
        <f>(('Raw CB'!K134)*E134)</f>
        <v>#VALUE!</v>
      </c>
    </row>
    <row r="135" spans="1:7">
      <c r="A135" s="3" t="e">
        <f>('Raw CB'!A135)</f>
        <v>#VALUE!</v>
      </c>
      <c r="B135" s="3" t="e">
        <f>('Raw CB'!B135)</f>
        <v>#VALUE!</v>
      </c>
      <c r="C135" s="2" t="e">
        <f>('Raw CB'!C135)</f>
        <v>#VALUE!</v>
      </c>
      <c r="D135" s="3" t="e">
        <f>('Raw CB'!D135)</f>
        <v>#VALUE!</v>
      </c>
      <c r="E135" s="1">
        <f>(('Raw CB'!H135*'Raw CB'!J135)/20*9)</f>
        <v>495.75</v>
      </c>
      <c r="F135" s="1">
        <f>(('Raw CB'!I135*'Raw CB'!J135)/20*9)</f>
        <v>171.73283757045411</v>
      </c>
      <c r="G135" s="1" t="e">
        <f>(('Raw CB'!K135)*E135)</f>
        <v>#VALUE!</v>
      </c>
    </row>
    <row r="136" spans="1:7">
      <c r="A136" s="3" t="e">
        <f>('Raw CB'!A136)</f>
        <v>#VALUE!</v>
      </c>
      <c r="B136" s="3" t="e">
        <f>('Raw CB'!B136)</f>
        <v>#VALUE!</v>
      </c>
      <c r="C136" s="2" t="e">
        <f>('Raw CB'!C136)</f>
        <v>#VALUE!</v>
      </c>
      <c r="D136" s="3" t="e">
        <f>('Raw CB'!D136)</f>
        <v>#VALUE!</v>
      </c>
      <c r="E136" s="1">
        <f>(('Raw CB'!H136*'Raw CB'!J136)/20*9)</f>
        <v>297.45</v>
      </c>
      <c r="F136" s="1">
        <f>(('Raw CB'!I136*'Raw CB'!J136)/20*9)</f>
        <v>297.45</v>
      </c>
      <c r="G136" s="1" t="e">
        <f>(('Raw CB'!K136)*E136)</f>
        <v>#VALUE!</v>
      </c>
    </row>
    <row r="137" spans="1:7">
      <c r="A137" s="3" t="e">
        <f>('Raw CB'!A137)</f>
        <v>#VALUE!</v>
      </c>
      <c r="B137" s="3" t="e">
        <f>('Raw CB'!B137)</f>
        <v>#VALUE!</v>
      </c>
      <c r="C137" s="2" t="e">
        <f>('Raw CB'!C137)</f>
        <v>#VALUE!</v>
      </c>
      <c r="D137" s="3" t="e">
        <f>('Raw CB'!D137)</f>
        <v>#VALUE!</v>
      </c>
      <c r="E137" s="1">
        <f>(('Raw CB'!H137*'Raw CB'!J137)/20*9)</f>
        <v>0</v>
      </c>
      <c r="F137" s="1">
        <f>(('Raw CB'!I137*'Raw CB'!J137)/20*9)</f>
        <v>0</v>
      </c>
      <c r="G137" s="1" t="e">
        <f>(('Raw CB'!K137)*E137)</f>
        <v>#VALUE!</v>
      </c>
    </row>
    <row r="138" spans="1:7">
      <c r="A138" s="3" t="e">
        <f>('Raw CB'!A138)</f>
        <v>#VALUE!</v>
      </c>
      <c r="B138" s="3" t="e">
        <f>('Raw CB'!B138)</f>
        <v>#VALUE!</v>
      </c>
      <c r="C138" s="2" t="e">
        <f>('Raw CB'!C138)</f>
        <v>#VALUE!</v>
      </c>
      <c r="D138" s="3" t="e">
        <f>('Raw CB'!D138)</f>
        <v>#VALUE!</v>
      </c>
      <c r="E138" s="1">
        <f>(('Raw CB'!H138*'Raw CB'!J138)/20*9)</f>
        <v>0</v>
      </c>
      <c r="F138" s="1">
        <f>(('Raw CB'!I138*'Raw CB'!J138)/20*9)</f>
        <v>0</v>
      </c>
      <c r="G138" s="1" t="e">
        <f>(('Raw CB'!K138)*E138)</f>
        <v>#VALUE!</v>
      </c>
    </row>
    <row r="139" spans="1:7">
      <c r="A139" s="3" t="e">
        <f>('Raw CB'!A139)</f>
        <v>#VALUE!</v>
      </c>
      <c r="B139" s="3" t="e">
        <f>('Raw CB'!B139)</f>
        <v>#VALUE!</v>
      </c>
      <c r="C139" s="2" t="e">
        <f>('Raw CB'!C139)</f>
        <v>#VALUE!</v>
      </c>
      <c r="D139" s="3" t="e">
        <f>('Raw CB'!D139)</f>
        <v>#VALUE!</v>
      </c>
      <c r="E139" s="1">
        <f>(('Raw CB'!H139*'Raw CB'!J139)/20*9)</f>
        <v>238.95000000000002</v>
      </c>
      <c r="F139" s="1">
        <f>(('Raw CB'!I139*'Raw CB'!J139)/20*9)</f>
        <v>413.8735404685832</v>
      </c>
      <c r="G139" s="1" t="e">
        <f>(('Raw CB'!K139)*E139)</f>
        <v>#VALUE!</v>
      </c>
    </row>
    <row r="140" spans="1:7">
      <c r="A140" s="3" t="e">
        <f>('Raw CB'!A140)</f>
        <v>#VALUE!</v>
      </c>
      <c r="B140" s="3" t="e">
        <f>('Raw CB'!B140)</f>
        <v>#VALUE!</v>
      </c>
      <c r="C140" s="2" t="e">
        <f>('Raw CB'!C140)</f>
        <v>#VALUE!</v>
      </c>
      <c r="D140" s="3" t="e">
        <f>('Raw CB'!D140)</f>
        <v>#VALUE!</v>
      </c>
      <c r="E140" s="1">
        <f>(('Raw CB'!H140*'Raw CB'!J140)/20*9)</f>
        <v>0</v>
      </c>
      <c r="F140" s="1">
        <f>(('Raw CB'!I140*'Raw CB'!J140)/20*9)</f>
        <v>0</v>
      </c>
      <c r="G140" s="1" t="e">
        <f>(('Raw CB'!K140)*E140)</f>
        <v>#VALUE!</v>
      </c>
    </row>
    <row r="141" spans="1:7">
      <c r="A141" s="3" t="e">
        <f>('Raw CB'!A141)</f>
        <v>#VALUE!</v>
      </c>
      <c r="B141" s="3" t="e">
        <f>('Raw CB'!B141)</f>
        <v>#VALUE!</v>
      </c>
      <c r="C141" s="2" t="e">
        <f>('Raw CB'!C141)</f>
        <v>#VALUE!</v>
      </c>
      <c r="D141" s="3" t="e">
        <f>('Raw CB'!D141)</f>
        <v>#VALUE!</v>
      </c>
      <c r="E141" s="1">
        <f>(('Raw CB'!H141*'Raw CB'!J141)/20*9)</f>
        <v>0</v>
      </c>
      <c r="F141" s="1">
        <f>(('Raw CB'!I141*'Raw CB'!J141)/20*9)</f>
        <v>0</v>
      </c>
      <c r="G141" s="1" t="e">
        <f>(('Raw CB'!K141)*E141)</f>
        <v>#VALUE!</v>
      </c>
    </row>
    <row r="142" spans="1:7">
      <c r="A142" s="3" t="e">
        <f>('Raw CB'!A142)</f>
        <v>#VALUE!</v>
      </c>
      <c r="B142" s="3" t="e">
        <f>('Raw CB'!B142)</f>
        <v>#VALUE!</v>
      </c>
      <c r="C142" s="2" t="e">
        <f>('Raw CB'!C142)</f>
        <v>#VALUE!</v>
      </c>
      <c r="D142" s="3" t="e">
        <f>('Raw CB'!D142)</f>
        <v>#VALUE!</v>
      </c>
      <c r="E142" s="1">
        <f>(('Raw CB'!H142*'Raw CB'!J142)/20*9)</f>
        <v>0</v>
      </c>
      <c r="F142" s="1">
        <f>(('Raw CB'!I142*'Raw CB'!J142)/20*9)</f>
        <v>0</v>
      </c>
      <c r="G142" s="1" t="e">
        <f>(('Raw CB'!K142)*E142)</f>
        <v>#VALUE!</v>
      </c>
    </row>
    <row r="143" spans="1:7">
      <c r="A143" s="3" t="e">
        <f>('Raw CB'!A143)</f>
        <v>#VALUE!</v>
      </c>
      <c r="B143" s="3" t="e">
        <f>('Raw CB'!B143)</f>
        <v>#VALUE!</v>
      </c>
      <c r="C143" s="2" t="e">
        <f>('Raw CB'!C143)</f>
        <v>#VALUE!</v>
      </c>
      <c r="D143" s="3" t="e">
        <f>('Raw CB'!D143)</f>
        <v>#VALUE!</v>
      </c>
      <c r="E143" s="1">
        <f>(('Raw CB'!H143*'Raw CB'!J143)/20*9)</f>
        <v>0</v>
      </c>
      <c r="F143" s="1">
        <f>(('Raw CB'!I143*'Raw CB'!J143)/20*9)</f>
        <v>0</v>
      </c>
      <c r="G143" s="1" t="e">
        <f>(('Raw CB'!K143)*E143)</f>
        <v>#VALUE!</v>
      </c>
    </row>
    <row r="144" spans="1:7">
      <c r="A144" s="3" t="e">
        <f>('Raw CB'!A144)</f>
        <v>#VALUE!</v>
      </c>
      <c r="B144" s="3" t="e">
        <f>('Raw CB'!B144)</f>
        <v>#VALUE!</v>
      </c>
      <c r="C144" s="2" t="e">
        <f>('Raw CB'!C144)</f>
        <v>#VALUE!</v>
      </c>
      <c r="D144" s="3" t="e">
        <f>('Raw CB'!D144)</f>
        <v>#VALUE!</v>
      </c>
      <c r="E144" s="1">
        <f>(('Raw CB'!H144*'Raw CB'!J144)/20*9)</f>
        <v>99.149999999999991</v>
      </c>
      <c r="F144" s="1">
        <f>(('Raw CB'!I144*'Raw CB'!J144)/20*9)</f>
        <v>171.73283757045419</v>
      </c>
      <c r="G144" s="1" t="e">
        <f>(('Raw CB'!K144)*E144)</f>
        <v>#VALUE!</v>
      </c>
    </row>
    <row r="145" spans="1:7">
      <c r="A145" s="3" t="e">
        <f>('Raw CB'!A145)</f>
        <v>#VALUE!</v>
      </c>
      <c r="B145" s="3" t="e">
        <f>('Raw CB'!B145)</f>
        <v>#VALUE!</v>
      </c>
      <c r="C145" s="2" t="e">
        <f>('Raw CB'!C145)</f>
        <v>#VALUE!</v>
      </c>
      <c r="D145" s="3" t="e">
        <f>('Raw CB'!D145)</f>
        <v>#VALUE!</v>
      </c>
      <c r="E145" s="1">
        <f>(('Raw CB'!H145*'Raw CB'!J145)/20*9)</f>
        <v>297.45</v>
      </c>
      <c r="F145" s="1">
        <f>(('Raw CB'!I145*'Raw CB'!J145)/20*9)</f>
        <v>297.45</v>
      </c>
      <c r="G145" s="1" t="e">
        <f>(('Raw CB'!K145)*E145)</f>
        <v>#VALUE!</v>
      </c>
    </row>
    <row r="146" spans="1:7">
      <c r="A146" s="3" t="e">
        <f>('Raw CB'!A146)</f>
        <v>#VALUE!</v>
      </c>
      <c r="B146" s="3" t="e">
        <f>('Raw CB'!B146)</f>
        <v>#VALUE!</v>
      </c>
      <c r="C146" s="2" t="e">
        <f>('Raw CB'!C146)</f>
        <v>#VALUE!</v>
      </c>
      <c r="D146" s="3" t="e">
        <f>('Raw CB'!D146)</f>
        <v>#VALUE!</v>
      </c>
      <c r="E146" s="1">
        <f>(('Raw CB'!H146*'Raw CB'!J146)/20*9)</f>
        <v>1593</v>
      </c>
      <c r="F146" s="1">
        <f>(('Raw CB'!I146*'Raw CB'!J146)/20*9)</f>
        <v>904.65009948598345</v>
      </c>
      <c r="G146" s="1" t="e">
        <f>(('Raw CB'!K146)*E146)</f>
        <v>#VALUE!</v>
      </c>
    </row>
    <row r="147" spans="1:7">
      <c r="A147" s="3" t="e">
        <f>('Raw CB'!A147)</f>
        <v>#VALUE!</v>
      </c>
      <c r="B147" s="3" t="e">
        <f>('Raw CB'!B147)</f>
        <v>#VALUE!</v>
      </c>
      <c r="C147" s="2" t="e">
        <f>('Raw CB'!C147)</f>
        <v>#VALUE!</v>
      </c>
      <c r="D147" s="3" t="e">
        <f>('Raw CB'!D147)</f>
        <v>#VALUE!</v>
      </c>
      <c r="E147" s="1">
        <f>(('Raw CB'!H147*'Raw CB'!J147)/20*9)</f>
        <v>1983</v>
      </c>
      <c r="F147" s="1">
        <f>(('Raw CB'!I147*'Raw CB'!J147)/20*9)</f>
        <v>858.66418785227063</v>
      </c>
      <c r="G147" s="1" t="e">
        <f>(('Raw CB'!K147)*E147)</f>
        <v>#VALUE!</v>
      </c>
    </row>
    <row r="148" spans="1:7">
      <c r="A148" s="3" t="e">
        <f>('Raw CB'!A148)</f>
        <v>#VALUE!</v>
      </c>
      <c r="B148" s="3" t="e">
        <f>('Raw CB'!B148)</f>
        <v>#VALUE!</v>
      </c>
      <c r="C148" s="2" t="e">
        <f>('Raw CB'!C148)</f>
        <v>#VALUE!</v>
      </c>
      <c r="D148" s="3" t="e">
        <f>('Raw CB'!D148)</f>
        <v>#VALUE!</v>
      </c>
      <c r="E148" s="1">
        <f>(('Raw CB'!H148*'Raw CB'!J148)/20*9)</f>
        <v>1354.05</v>
      </c>
      <c r="F148" s="1">
        <f>(('Raw CB'!I148*'Raw CB'!J148)/20*9)</f>
        <v>497.4140905724326</v>
      </c>
      <c r="G148" s="1" t="e">
        <f>(('Raw CB'!K148)*E148)</f>
        <v>#VALUE!</v>
      </c>
    </row>
    <row r="149" spans="1:7">
      <c r="A149" s="3" t="e">
        <f>('Raw CB'!A149)</f>
        <v>#VALUE!</v>
      </c>
      <c r="B149" s="3" t="e">
        <f>('Raw CB'!B149)</f>
        <v>#VALUE!</v>
      </c>
      <c r="C149" s="2" t="e">
        <f>('Raw CB'!C149)</f>
        <v>#VALUE!</v>
      </c>
      <c r="D149" s="3" t="e">
        <f>('Raw CB'!D149)</f>
        <v>#VALUE!</v>
      </c>
      <c r="E149" s="1">
        <f>(('Raw CB'!H149*'Raw CB'!J149)/20*9)</f>
        <v>2947.0499999999997</v>
      </c>
      <c r="F149" s="1">
        <f>(('Raw CB'!I149*'Raw CB'!J149)/20*9)</f>
        <v>904.65009948598401</v>
      </c>
      <c r="G149" s="1" t="e">
        <f>(('Raw CB'!K149)*E149)</f>
        <v>#VALUE!</v>
      </c>
    </row>
    <row r="150" spans="1:7">
      <c r="A150" s="3" t="e">
        <f>('Raw CB'!A150)</f>
        <v>#VALUE!</v>
      </c>
      <c r="B150" s="3" t="e">
        <f>('Raw CB'!B150)</f>
        <v>#VALUE!</v>
      </c>
      <c r="C150" s="2" t="e">
        <f>('Raw CB'!C150)</f>
        <v>#VALUE!</v>
      </c>
      <c r="D150" s="3" t="e">
        <f>('Raw CB'!D150)</f>
        <v>#VALUE!</v>
      </c>
      <c r="E150" s="1">
        <f>(('Raw CB'!H150*'Raw CB'!J150)/20*9)</f>
        <v>3106.35</v>
      </c>
      <c r="F150" s="1">
        <f>(('Raw CB'!I150*'Raw CB'!J150)/20*9)</f>
        <v>2069.3677023429163</v>
      </c>
      <c r="G150" s="1" t="e">
        <f>(('Raw CB'!K150)*E150)</f>
        <v>#VALUE!</v>
      </c>
    </row>
    <row r="151" spans="1:7">
      <c r="A151" s="3" t="e">
        <f>('Raw CB'!A151)</f>
        <v>#VALUE!</v>
      </c>
      <c r="B151" s="3" t="e">
        <f>('Raw CB'!B151)</f>
        <v>#VALUE!</v>
      </c>
      <c r="C151" s="2" t="e">
        <f>('Raw CB'!C151)</f>
        <v>#VALUE!</v>
      </c>
      <c r="D151" s="3" t="e">
        <f>('Raw CB'!D151)</f>
        <v>#VALUE!</v>
      </c>
      <c r="E151" s="1">
        <f>(('Raw CB'!H151*'Raw CB'!J151)/20*9)</f>
        <v>2469.15</v>
      </c>
      <c r="F151" s="1">
        <f>(('Raw CB'!I151*'Raw CB'!J151)/20*9)</f>
        <v>839.16482141472102</v>
      </c>
      <c r="G151" s="1" t="e">
        <f>(('Raw CB'!K151)*E151)</f>
        <v>#VALUE!</v>
      </c>
    </row>
    <row r="152" spans="1:7">
      <c r="A152" s="3" t="e">
        <f>('Raw CB'!A152)</f>
        <v>#VALUE!</v>
      </c>
      <c r="B152" s="3" t="e">
        <f>('Raw CB'!B152)</f>
        <v>#VALUE!</v>
      </c>
      <c r="C152" s="2" t="e">
        <f>('Raw CB'!C152)</f>
        <v>#VALUE!</v>
      </c>
      <c r="D152" s="3" t="e">
        <f>('Raw CB'!D152)</f>
        <v>#VALUE!</v>
      </c>
      <c r="E152" s="1">
        <f>(('Raw CB'!H152*'Raw CB'!J152)/20*9)</f>
        <v>5575.5</v>
      </c>
      <c r="F152" s="1">
        <f>(('Raw CB'!I152*'Raw CB'!J152)/20*9)</f>
        <v>1358.7272160003281</v>
      </c>
      <c r="G152" s="1" t="e">
        <f>(('Raw CB'!K152)*E152)</f>
        <v>#VALUE!</v>
      </c>
    </row>
    <row r="153" spans="1:7">
      <c r="A153" s="3" t="e">
        <f>('Raw CB'!A153)</f>
        <v>#VALUE!</v>
      </c>
      <c r="B153" s="3" t="e">
        <f>('Raw CB'!B153)</f>
        <v>#VALUE!</v>
      </c>
      <c r="C153" s="2" t="e">
        <f>('Raw CB'!C153)</f>
        <v>#VALUE!</v>
      </c>
      <c r="D153" s="3" t="e">
        <f>('Raw CB'!D153)</f>
        <v>#VALUE!</v>
      </c>
      <c r="E153" s="1">
        <f>(('Raw CB'!H153*'Raw CB'!J153)/20*9)</f>
        <v>8522.5500000000011</v>
      </c>
      <c r="F153" s="1">
        <f>(('Raw CB'!I153*'Raw CB'!J153)/20*9)</f>
        <v>2850.7579557900031</v>
      </c>
      <c r="G153" s="1" t="e">
        <f>(('Raw CB'!K153)*E153)</f>
        <v>#VALUE!</v>
      </c>
    </row>
    <row r="154" spans="1:7">
      <c r="A154" s="3" t="e">
        <f>('Raw CB'!A154)</f>
        <v>#VALUE!</v>
      </c>
      <c r="B154" s="3" t="e">
        <f>('Raw CB'!B154)</f>
        <v>#VALUE!</v>
      </c>
      <c r="C154" s="2" t="e">
        <f>('Raw CB'!C154)</f>
        <v>#VALUE!</v>
      </c>
      <c r="D154" s="3" t="e">
        <f>('Raw CB'!D154)</f>
        <v>#VALUE!</v>
      </c>
      <c r="E154" s="1">
        <f>(('Raw CB'!H154*'Raw CB'!J154)/20*9)</f>
        <v>5336.55</v>
      </c>
      <c r="F154" s="1">
        <f>(('Raw CB'!I154*'Raw CB'!J154)/20*9)</f>
        <v>1178.7123599504682</v>
      </c>
      <c r="G154" s="1" t="e">
        <f>(('Raw CB'!K154)*E154)</f>
        <v>#VALUE!</v>
      </c>
    </row>
    <row r="155" spans="1:7">
      <c r="A155" s="3" t="e">
        <f>('Raw CB'!A155)</f>
        <v>#VALUE!</v>
      </c>
      <c r="B155" s="3" t="e">
        <f>('Raw CB'!B155)</f>
        <v>#VALUE!</v>
      </c>
      <c r="C155" s="2" t="e">
        <f>('Raw CB'!C155)</f>
        <v>#VALUE!</v>
      </c>
      <c r="D155" s="3" t="e">
        <f>('Raw CB'!D155)</f>
        <v>#VALUE!</v>
      </c>
      <c r="E155" s="1">
        <f>(('Raw CB'!H155*'Raw CB'!J155)/20*9)</f>
        <v>7805.7</v>
      </c>
      <c r="F155" s="1">
        <f>(('Raw CB'!I155*'Raw CB'!J155)/20*9)</f>
        <v>4113.365374908969</v>
      </c>
      <c r="G155" s="1" t="e">
        <f>(('Raw CB'!K155)*E155)</f>
        <v>#VALUE!</v>
      </c>
    </row>
    <row r="156" spans="1:7">
      <c r="A156" s="3" t="e">
        <f>('Raw CB'!A156)</f>
        <v>#VALUE!</v>
      </c>
      <c r="B156" s="3" t="e">
        <f>('Raw CB'!B156)</f>
        <v>#VALUE!</v>
      </c>
      <c r="C156" s="2" t="e">
        <f>('Raw CB'!C156)</f>
        <v>#VALUE!</v>
      </c>
      <c r="D156" s="3" t="e">
        <f>('Raw CB'!D156)</f>
        <v>#VALUE!</v>
      </c>
      <c r="E156" s="1">
        <f>(('Raw CB'!H156*'Raw CB'!J156)/20*9)</f>
        <v>8526.9000000000015</v>
      </c>
      <c r="F156" s="1">
        <f>(('Raw CB'!I156*'Raw CB'!J156)/20*9)</f>
        <v>3343.2815440073232</v>
      </c>
      <c r="G156" s="1" t="e">
        <f>(('Raw CB'!K156)*E156)</f>
        <v>#VALUE!</v>
      </c>
    </row>
    <row r="157" spans="1:7">
      <c r="A157" s="3" t="e">
        <f>('Raw CB'!A157)</f>
        <v>#VALUE!</v>
      </c>
      <c r="B157" s="3" t="e">
        <f>('Raw CB'!B157)</f>
        <v>#VALUE!</v>
      </c>
      <c r="C157" s="2" t="e">
        <f>('Raw CB'!C157)</f>
        <v>#VALUE!</v>
      </c>
      <c r="D157" s="3" t="e">
        <f>('Raw CB'!D157)</f>
        <v>#VALUE!</v>
      </c>
      <c r="E157" s="1">
        <f>(('Raw CB'!H157*'Raw CB'!J157)/20*9)</f>
        <v>9121.8000000000011</v>
      </c>
      <c r="F157" s="1">
        <f>(('Raw CB'!I157*'Raw CB'!J157)/20*9)</f>
        <v>4220.5768764471031</v>
      </c>
      <c r="G157" s="1" t="e">
        <f>(('Raw CB'!K157)*E157)</f>
        <v>#VALUE!</v>
      </c>
    </row>
    <row r="158" spans="1:7">
      <c r="A158" s="3" t="e">
        <f>('Raw CB'!A158)</f>
        <v>#VALUE!</v>
      </c>
      <c r="B158" s="3" t="e">
        <f>('Raw CB'!B158)</f>
        <v>#VALUE!</v>
      </c>
      <c r="C158" s="2" t="e">
        <f>('Raw CB'!C158)</f>
        <v>#VALUE!</v>
      </c>
      <c r="D158" s="3" t="e">
        <f>('Raw CB'!D158)</f>
        <v>#VALUE!</v>
      </c>
      <c r="E158" s="1">
        <f>(('Raw CB'!H158*'Raw CB'!J158)/20*9)</f>
        <v>398.25</v>
      </c>
      <c r="F158" s="1">
        <f>(('Raw CB'!I158*'Raw CB'!J158)/20*9)</f>
        <v>275.91569364572217</v>
      </c>
      <c r="G158" s="1" t="e">
        <f>(('Raw CB'!K158)*E158)</f>
        <v>#VALUE!</v>
      </c>
    </row>
    <row r="159" spans="1:7">
      <c r="A159" s="3" t="e">
        <f>('Raw CB'!A159)</f>
        <v>#VALUE!</v>
      </c>
      <c r="B159" s="3" t="e">
        <f>('Raw CB'!B159)</f>
        <v>#VALUE!</v>
      </c>
      <c r="C159" s="2" t="e">
        <f>('Raw CB'!C159)</f>
        <v>#VALUE!</v>
      </c>
      <c r="D159" s="3" t="e">
        <f>('Raw CB'!D159)</f>
        <v>#VALUE!</v>
      </c>
      <c r="E159" s="1">
        <f>(('Raw CB'!H159*'Raw CB'!J159)/20*9)</f>
        <v>238.95000000000002</v>
      </c>
      <c r="F159" s="1">
        <f>(('Raw CB'!I159*'Raw CB'!J159)/20*9)</f>
        <v>238.95000000000002</v>
      </c>
      <c r="G159" s="1" t="e">
        <f>(('Raw CB'!K159)*E159)</f>
        <v>#VALUE!</v>
      </c>
    </row>
    <row r="160" spans="1:7">
      <c r="A160" s="3" t="e">
        <f>('Raw CB'!A160)</f>
        <v>#VALUE!</v>
      </c>
      <c r="B160" s="3" t="e">
        <f>('Raw CB'!B160)</f>
        <v>#VALUE!</v>
      </c>
      <c r="C160" s="2" t="e">
        <f>('Raw CB'!C160)</f>
        <v>#VALUE!</v>
      </c>
      <c r="D160" s="3" t="e">
        <f>('Raw CB'!D160)</f>
        <v>#VALUE!</v>
      </c>
      <c r="E160" s="1">
        <f>(('Raw CB'!H160*'Raw CB'!J160)/20*9)</f>
        <v>318.59999999999997</v>
      </c>
      <c r="F160" s="1">
        <f>(('Raw CB'!I160*'Raw CB'!J160)/20*9)</f>
        <v>137.95784682286111</v>
      </c>
      <c r="G160" s="1" t="e">
        <f>(('Raw CB'!K160)*E160)</f>
        <v>#VALUE!</v>
      </c>
    </row>
    <row r="161" spans="1:7">
      <c r="A161" s="3" t="e">
        <f>('Raw CB'!A161)</f>
        <v>#VALUE!</v>
      </c>
      <c r="B161" s="3" t="e">
        <f>('Raw CB'!B161)</f>
        <v>#VALUE!</v>
      </c>
      <c r="C161" s="2" t="e">
        <f>('Raw CB'!C161)</f>
        <v>#VALUE!</v>
      </c>
      <c r="D161" s="3" t="e">
        <f>('Raw CB'!D161)</f>
        <v>#VALUE!</v>
      </c>
      <c r="E161" s="1">
        <f>(('Raw CB'!H161*'Raw CB'!J161)/20*9)</f>
        <v>79.649999999999991</v>
      </c>
      <c r="F161" s="1">
        <f>(('Raw CB'!I161*'Raw CB'!J161)/20*9)</f>
        <v>137.95784682286111</v>
      </c>
      <c r="G161" s="1" t="e">
        <f>(('Raw CB'!K161)*E161)</f>
        <v>#VALUE!</v>
      </c>
    </row>
    <row r="162" spans="1:7">
      <c r="A162" s="3" t="e">
        <f>('Raw CB'!A162)</f>
        <v>#VALUE!</v>
      </c>
      <c r="B162" s="3" t="e">
        <f>('Raw CB'!B162)</f>
        <v>#VALUE!</v>
      </c>
      <c r="C162" s="2" t="e">
        <f>('Raw CB'!C162)</f>
        <v>#VALUE!</v>
      </c>
      <c r="D162" s="3" t="e">
        <f>('Raw CB'!D162)</f>
        <v>#VALUE!</v>
      </c>
      <c r="E162" s="1">
        <f>(('Raw CB'!H162*'Raw CB'!J162)/20*9)</f>
        <v>198.29999999999998</v>
      </c>
      <c r="F162" s="1">
        <f>(('Raw CB'!I162*'Raw CB'!J162)/20*9)</f>
        <v>171.73283757045419</v>
      </c>
      <c r="G162" s="1" t="e">
        <f>(('Raw CB'!K162)*E162)</f>
        <v>#VALUE!</v>
      </c>
    </row>
    <row r="163" spans="1:7">
      <c r="A163" s="3" t="e">
        <f>('Raw CB'!A163)</f>
        <v>#VALUE!</v>
      </c>
      <c r="B163" s="3" t="e">
        <f>('Raw CB'!B163)</f>
        <v>#VALUE!</v>
      </c>
      <c r="C163" s="2" t="e">
        <f>('Raw CB'!C163)</f>
        <v>#VALUE!</v>
      </c>
      <c r="D163" s="3" t="e">
        <f>('Raw CB'!D163)</f>
        <v>#VALUE!</v>
      </c>
      <c r="E163" s="1">
        <f>(('Raw CB'!H163*'Raw CB'!J163)/20*9)</f>
        <v>79.649999999999991</v>
      </c>
      <c r="F163" s="1">
        <f>(('Raw CB'!I163*'Raw CB'!J163)/20*9)</f>
        <v>137.95784682286111</v>
      </c>
      <c r="G163" s="1" t="e">
        <f>(('Raw CB'!K163)*E163)</f>
        <v>#VALUE!</v>
      </c>
    </row>
    <row r="164" spans="1:7">
      <c r="A164" s="3" t="e">
        <f>('Raw CB'!A164)</f>
        <v>#VALUE!</v>
      </c>
      <c r="B164" s="3" t="e">
        <f>('Raw CB'!B164)</f>
        <v>#VALUE!</v>
      </c>
      <c r="C164" s="2" t="e">
        <f>('Raw CB'!C164)</f>
        <v>#VALUE!</v>
      </c>
      <c r="D164" s="3" t="e">
        <f>('Raw CB'!D164)</f>
        <v>#VALUE!</v>
      </c>
      <c r="E164" s="1">
        <f>(('Raw CB'!H164*'Raw CB'!J164)/20*9)</f>
        <v>0</v>
      </c>
      <c r="F164" s="1">
        <f>(('Raw CB'!I164*'Raw CB'!J164)/20*9)</f>
        <v>0</v>
      </c>
      <c r="G164" s="1" t="e">
        <f>(('Raw CB'!K164)*E164)</f>
        <v>#VALUE!</v>
      </c>
    </row>
    <row r="165" spans="1:7">
      <c r="A165" s="3" t="e">
        <f>('Raw CB'!A165)</f>
        <v>#VALUE!</v>
      </c>
      <c r="B165" s="3" t="e">
        <f>('Raw CB'!B165)</f>
        <v>#VALUE!</v>
      </c>
      <c r="C165" s="2" t="e">
        <f>('Raw CB'!C165)</f>
        <v>#VALUE!</v>
      </c>
      <c r="D165" s="3" t="e">
        <f>('Raw CB'!D165)</f>
        <v>#VALUE!</v>
      </c>
      <c r="E165" s="1">
        <f>(('Raw CB'!H165*'Raw CB'!J165)/20*9)</f>
        <v>0</v>
      </c>
      <c r="F165" s="1">
        <f>(('Raw CB'!I165*'Raw CB'!J165)/20*9)</f>
        <v>0</v>
      </c>
      <c r="G165" s="1" t="e">
        <f>(('Raw CB'!K165)*E165)</f>
        <v>#VALUE!</v>
      </c>
    </row>
    <row r="166" spans="1:7">
      <c r="A166" s="3" t="e">
        <f>('Raw CB'!A166)</f>
        <v>#VALUE!</v>
      </c>
      <c r="B166" s="3" t="e">
        <f>('Raw CB'!B166)</f>
        <v>#VALUE!</v>
      </c>
      <c r="C166" s="2" t="e">
        <f>('Raw CB'!C166)</f>
        <v>#VALUE!</v>
      </c>
      <c r="D166" s="3" t="e">
        <f>('Raw CB'!D166)</f>
        <v>#VALUE!</v>
      </c>
      <c r="E166" s="1">
        <f>(('Raw CB'!H166*'Raw CB'!J166)/20*9)</f>
        <v>0</v>
      </c>
      <c r="F166" s="1">
        <f>(('Raw CB'!I166*'Raw CB'!J166)/20*9)</f>
        <v>0</v>
      </c>
      <c r="G166" s="1" t="e">
        <f>(('Raw CB'!K166)*E166)</f>
        <v>#VALUE!</v>
      </c>
    </row>
    <row r="167" spans="1:7">
      <c r="A167" s="3" t="e">
        <f>('Raw CB'!A167)</f>
        <v>#VALUE!</v>
      </c>
      <c r="B167" s="3" t="e">
        <f>('Raw CB'!B167)</f>
        <v>#VALUE!</v>
      </c>
      <c r="C167" s="2" t="e">
        <f>('Raw CB'!C167)</f>
        <v>#VALUE!</v>
      </c>
      <c r="D167" s="3" t="e">
        <f>('Raw CB'!D167)</f>
        <v>#VALUE!</v>
      </c>
      <c r="E167" s="1">
        <f>(('Raw CB'!H167*'Raw CB'!J167)/20*9)</f>
        <v>892.35</v>
      </c>
      <c r="F167" s="1">
        <f>(('Raw CB'!I167*'Raw CB'!J167)/20*9)</f>
        <v>594.9</v>
      </c>
      <c r="G167" s="1" t="e">
        <f>(('Raw CB'!K167)*E167)</f>
        <v>#VALUE!</v>
      </c>
    </row>
    <row r="168" spans="1:7">
      <c r="A168" s="3" t="e">
        <f>('Raw CB'!A168)</f>
        <v>#VALUE!</v>
      </c>
      <c r="B168" s="3" t="e">
        <f>('Raw CB'!B168)</f>
        <v>#VALUE!</v>
      </c>
      <c r="C168" s="2" t="e">
        <f>('Raw CB'!C168)</f>
        <v>#VALUE!</v>
      </c>
      <c r="D168" s="3" t="e">
        <f>('Raw CB'!D168)</f>
        <v>#VALUE!</v>
      </c>
      <c r="E168" s="1">
        <f>(('Raw CB'!H168*'Raw CB'!J168)/20*9)</f>
        <v>396.59999999999997</v>
      </c>
      <c r="F168" s="1">
        <f>(('Raw CB'!I168*'Raw CB'!J168)/20*9)</f>
        <v>343.46567514090839</v>
      </c>
      <c r="G168" s="1" t="e">
        <f>(('Raw CB'!K168)*E168)</f>
        <v>#VALUE!</v>
      </c>
    </row>
    <row r="169" spans="1:7">
      <c r="A169" s="3" t="e">
        <f>('Raw CB'!A169)</f>
        <v>#VALUE!</v>
      </c>
      <c r="B169" s="3" t="e">
        <f>('Raw CB'!B169)</f>
        <v>#VALUE!</v>
      </c>
      <c r="C169" s="2" t="e">
        <f>('Raw CB'!C169)</f>
        <v>#VALUE!</v>
      </c>
      <c r="D169" s="3" t="e">
        <f>('Raw CB'!D169)</f>
        <v>#VALUE!</v>
      </c>
      <c r="E169" s="1">
        <f>(('Raw CB'!H169*'Raw CB'!J169)/20*9)</f>
        <v>1586.3999999999999</v>
      </c>
      <c r="F169" s="1">
        <f>(('Raw CB'!I169*'Raw CB'!J169)/20*9)</f>
        <v>1238.3831030824026</v>
      </c>
      <c r="G169" s="1" t="e">
        <f>(('Raw CB'!K169)*E169)</f>
        <v>#VALUE!</v>
      </c>
    </row>
    <row r="170" spans="1:7">
      <c r="A170" s="3" t="e">
        <f>('Raw CB'!A170)</f>
        <v>#VALUE!</v>
      </c>
      <c r="B170" s="3" t="e">
        <f>('Raw CB'!B170)</f>
        <v>#VALUE!</v>
      </c>
      <c r="C170" s="2" t="e">
        <f>('Raw CB'!C170)</f>
        <v>#VALUE!</v>
      </c>
      <c r="D170" s="3" t="e">
        <f>('Raw CB'!D170)</f>
        <v>#VALUE!</v>
      </c>
      <c r="E170" s="1">
        <f>(('Raw CB'!H170*'Raw CB'!J170)/20*9)</f>
        <v>3743.5499999999997</v>
      </c>
      <c r="F170" s="1">
        <f>(('Raw CB'!I170*'Raw CB'!J170)/20*9)</f>
        <v>2717.4544320006544</v>
      </c>
      <c r="G170" s="1" t="e">
        <f>(('Raw CB'!K170)*E170)</f>
        <v>#VALUE!</v>
      </c>
    </row>
    <row r="171" spans="1:7">
      <c r="A171" s="3" t="e">
        <f>('Raw CB'!A171)</f>
        <v>#VALUE!</v>
      </c>
      <c r="B171" s="3" t="e">
        <f>('Raw CB'!B171)</f>
        <v>#VALUE!</v>
      </c>
      <c r="C171" s="2" t="e">
        <f>('Raw CB'!C171)</f>
        <v>#VALUE!</v>
      </c>
      <c r="D171" s="3" t="e">
        <f>('Raw CB'!D171)</f>
        <v>#VALUE!</v>
      </c>
      <c r="E171" s="1">
        <f>(('Raw CB'!H171*'Raw CB'!J171)/20*9)</f>
        <v>3345.2999999999997</v>
      </c>
      <c r="F171" s="1">
        <f>(('Raw CB'!I171*'Raw CB'!J171)/20*9)</f>
        <v>1672.6499999999999</v>
      </c>
      <c r="G171" s="1" t="e">
        <f>(('Raw CB'!K171)*E171)</f>
        <v>#VALUE!</v>
      </c>
    </row>
    <row r="172" spans="1:7">
      <c r="A172" s="3" t="e">
        <f>('Raw CB'!A172)</f>
        <v>#VALUE!</v>
      </c>
      <c r="B172" s="3" t="e">
        <f>('Raw CB'!B172)</f>
        <v>#VALUE!</v>
      </c>
      <c r="C172" s="2" t="e">
        <f>('Raw CB'!C172)</f>
        <v>#VALUE!</v>
      </c>
      <c r="D172" s="3" t="e">
        <f>('Raw CB'!D172)</f>
        <v>#VALUE!</v>
      </c>
      <c r="E172" s="1">
        <f>(('Raw CB'!H172*'Raw CB'!J172)/20*9)</f>
        <v>3106.35</v>
      </c>
      <c r="F172" s="1">
        <f>(('Raw CB'!I172*'Raw CB'!J172)/20*9)</f>
        <v>2304.3503493392664</v>
      </c>
      <c r="G172" s="1" t="e">
        <f>(('Raw CB'!K172)*E172)</f>
        <v>#VALUE!</v>
      </c>
    </row>
    <row r="173" spans="1:7">
      <c r="A173" s="3" t="e">
        <f>('Raw CB'!A173)</f>
        <v>#VALUE!</v>
      </c>
      <c r="B173" s="3" t="e">
        <f>('Raw CB'!B173)</f>
        <v>#VALUE!</v>
      </c>
      <c r="C173" s="2" t="e">
        <f>('Raw CB'!C173)</f>
        <v>#VALUE!</v>
      </c>
      <c r="D173" s="3" t="e">
        <f>('Raw CB'!D173)</f>
        <v>#VALUE!</v>
      </c>
      <c r="E173" s="1">
        <f>(('Raw CB'!H173*'Raw CB'!J173)/20*9)</f>
        <v>4461.75</v>
      </c>
      <c r="F173" s="1">
        <f>(('Raw CB'!I173*'Raw CB'!J173)/20*9)</f>
        <v>3217.413680660291</v>
      </c>
      <c r="G173" s="1" t="e">
        <f>(('Raw CB'!K173)*E173)</f>
        <v>#VALUE!</v>
      </c>
    </row>
    <row r="174" spans="1:7">
      <c r="A174" s="3" t="e">
        <f>('Raw CB'!A174)</f>
        <v>#VALUE!</v>
      </c>
      <c r="B174" s="3" t="e">
        <f>('Raw CB'!B174)</f>
        <v>#VALUE!</v>
      </c>
      <c r="C174" s="2" t="e">
        <f>('Raw CB'!C174)</f>
        <v>#VALUE!</v>
      </c>
      <c r="D174" s="3" t="e">
        <f>('Raw CB'!D174)</f>
        <v>#VALUE!</v>
      </c>
      <c r="E174" s="1">
        <f>(('Raw CB'!H174*'Raw CB'!J174)/20*9)</f>
        <v>1983</v>
      </c>
      <c r="F174" s="1">
        <f>(('Raw CB'!I174*'Raw CB'!J174)/20*9)</f>
        <v>858.66418785227063</v>
      </c>
      <c r="G174" s="1" t="e">
        <f>(('Raw CB'!K174)*E174)</f>
        <v>#VALUE!</v>
      </c>
    </row>
    <row r="175" spans="1:7">
      <c r="A175" s="3" t="e">
        <f>('Raw CB'!A175)</f>
        <v>#VALUE!</v>
      </c>
      <c r="B175" s="3" t="e">
        <f>('Raw CB'!B175)</f>
        <v>#VALUE!</v>
      </c>
      <c r="C175" s="2" t="e">
        <f>('Raw CB'!C175)</f>
        <v>#VALUE!</v>
      </c>
      <c r="D175" s="3" t="e">
        <f>('Raw CB'!D175)</f>
        <v>#VALUE!</v>
      </c>
      <c r="E175" s="1">
        <f>(('Raw CB'!H175*'Raw CB'!J175)/20*9)</f>
        <v>2577.8999999999996</v>
      </c>
      <c r="F175" s="1">
        <f>(('Raw CB'!I175*'Raw CB'!J175)/20*9)</f>
        <v>956.16797295245112</v>
      </c>
      <c r="G175" s="1" t="e">
        <f>(('Raw CB'!K175)*E175)</f>
        <v>#VALUE!</v>
      </c>
    </row>
    <row r="176" spans="1:7">
      <c r="A176" s="3" t="e">
        <f>('Raw CB'!A176)</f>
        <v>#VALUE!</v>
      </c>
      <c r="B176" s="3" t="e">
        <f>('Raw CB'!B176)</f>
        <v>#VALUE!</v>
      </c>
      <c r="C176" s="2" t="e">
        <f>('Raw CB'!C176)</f>
        <v>#VALUE!</v>
      </c>
      <c r="D176" s="3" t="e">
        <f>('Raw CB'!D176)</f>
        <v>#VALUE!</v>
      </c>
      <c r="E176" s="1">
        <f>(('Raw CB'!H176*'Raw CB'!J176)/20*9)</f>
        <v>3106.35</v>
      </c>
      <c r="F176" s="1">
        <f>(('Raw CB'!I176*'Raw CB'!J176)/20*9)</f>
        <v>1433.7</v>
      </c>
      <c r="G176" s="1" t="e">
        <f>(('Raw CB'!K176)*E176)</f>
        <v>#VALUE!</v>
      </c>
    </row>
    <row r="177" spans="1:7">
      <c r="A177" s="3" t="e">
        <f>('Raw CB'!A177)</f>
        <v>#VALUE!</v>
      </c>
      <c r="B177" s="3" t="e">
        <f>('Raw CB'!B177)</f>
        <v>#VALUE!</v>
      </c>
      <c r="C177" s="2" t="e">
        <f>('Raw CB'!C177)</f>
        <v>#VALUE!</v>
      </c>
      <c r="D177" s="3" t="e">
        <f>('Raw CB'!D177)</f>
        <v>#VALUE!</v>
      </c>
      <c r="E177" s="1">
        <f>(('Raw CB'!H177*'Raw CB'!J177)/20*9)</f>
        <v>2628.4500000000003</v>
      </c>
      <c r="F177" s="1">
        <f>(('Raw CB'!I177*'Raw CB'!J177)/20*9)</f>
        <v>1041.5589025590441</v>
      </c>
      <c r="G177" s="1" t="e">
        <f>(('Raw CB'!K177)*E177)</f>
        <v>#VALUE!</v>
      </c>
    </row>
    <row r="178" spans="1:7">
      <c r="A178" s="3" t="e">
        <f>('Raw CB'!A178)</f>
        <v>#VALUE!</v>
      </c>
      <c r="B178" s="3" t="e">
        <f>('Raw CB'!B178)</f>
        <v>#VALUE!</v>
      </c>
      <c r="C178" s="2" t="e">
        <f>('Raw CB'!C178)</f>
        <v>#VALUE!</v>
      </c>
      <c r="D178" s="3" t="e">
        <f>('Raw CB'!D178)</f>
        <v>#VALUE!</v>
      </c>
      <c r="E178" s="1">
        <f>(('Raw CB'!H178*'Raw CB'!J178)/20*9)</f>
        <v>1911.6000000000001</v>
      </c>
      <c r="F178" s="1">
        <f>(('Raw CB'!I178*'Raw CB'!J178)/20*9)</f>
        <v>413.8735404685832</v>
      </c>
      <c r="G178" s="1" t="e">
        <f>(('Raw CB'!K178)*E178)</f>
        <v>#VALUE!</v>
      </c>
    </row>
    <row r="179" spans="1:7">
      <c r="A179" s="3" t="e">
        <f>('Raw CB'!A179)</f>
        <v>#VALUE!</v>
      </c>
      <c r="B179" s="3" t="e">
        <f>('Raw CB'!B179)</f>
        <v>#VALUE!</v>
      </c>
      <c r="C179" s="2" t="e">
        <f>('Raw CB'!C179)</f>
        <v>#VALUE!</v>
      </c>
      <c r="D179" s="3" t="e">
        <f>('Raw CB'!D179)</f>
        <v>#VALUE!</v>
      </c>
      <c r="E179" s="1">
        <f>(('Raw CB'!H179*'Raw CB'!J179)/20*9)</f>
        <v>4560.9000000000005</v>
      </c>
      <c r="F179" s="1">
        <f>(('Raw CB'!I179*'Raw CB'!J179)/20*9)</f>
        <v>1044.610069595348</v>
      </c>
      <c r="G179" s="1" t="e">
        <f>(('Raw CB'!K179)*E179)</f>
        <v>#VALUE!</v>
      </c>
    </row>
    <row r="180" spans="1:7">
      <c r="A180" s="3" t="e">
        <f>('Raw CB'!A180)</f>
        <v>#VALUE!</v>
      </c>
      <c r="B180" s="3" t="e">
        <f>('Raw CB'!B180)</f>
        <v>#VALUE!</v>
      </c>
      <c r="C180" s="2" t="e">
        <f>('Raw CB'!C180)</f>
        <v>#VALUE!</v>
      </c>
      <c r="D180" s="3" t="e">
        <f>('Raw CB'!D180)</f>
        <v>#VALUE!</v>
      </c>
      <c r="E180" s="1">
        <f>(('Raw CB'!H180*'Raw CB'!J180)/20*9)</f>
        <v>8130.2999999999993</v>
      </c>
      <c r="F180" s="1">
        <f>(('Raw CB'!I180*'Raw CB'!J180)/20*9)</f>
        <v>3276.4537185805007</v>
      </c>
      <c r="G180" s="1" t="e">
        <f>(('Raw CB'!K180)*E180)</f>
        <v>#VALUE!</v>
      </c>
    </row>
    <row r="181" spans="1:7">
      <c r="A181" s="3" t="e">
        <f>('Raw CB'!A181)</f>
        <v>#VALUE!</v>
      </c>
      <c r="B181" s="3" t="e">
        <f>('Raw CB'!B181)</f>
        <v>#VALUE!</v>
      </c>
      <c r="C181" s="2" t="e">
        <f>('Raw CB'!C181)</f>
        <v>#VALUE!</v>
      </c>
      <c r="D181" s="3" t="e">
        <f>('Raw CB'!D181)</f>
        <v>#VALUE!</v>
      </c>
      <c r="E181" s="1">
        <f>(('Raw CB'!H181*'Raw CB'!J181)/20*9)</f>
        <v>8130.2999999999993</v>
      </c>
      <c r="F181" s="1">
        <f>(('Raw CB'!I181*'Raw CB'!J181)/20*9)</f>
        <v>2385.7888270968142</v>
      </c>
      <c r="G181" s="1" t="e">
        <f>(('Raw CB'!K181)*E181)</f>
        <v>#VALUE!</v>
      </c>
    </row>
    <row r="182" spans="1:7">
      <c r="A182" s="3" t="e">
        <f>('Raw CB'!A182)</f>
        <v>#VALUE!</v>
      </c>
      <c r="B182" s="3" t="e">
        <f>('Raw CB'!B182)</f>
        <v>#VALUE!</v>
      </c>
      <c r="C182" s="2" t="e">
        <f>('Raw CB'!C182)</f>
        <v>#VALUE!</v>
      </c>
      <c r="D182" s="3" t="e">
        <f>('Raw CB'!D182)</f>
        <v>#VALUE!</v>
      </c>
      <c r="E182" s="1">
        <f>(('Raw CB'!H182*'Raw CB'!J182)/20*9)</f>
        <v>4141.8</v>
      </c>
      <c r="F182" s="1">
        <f>(('Raw CB'!I182*'Raw CB'!J182)/20*9)</f>
        <v>1202.68862553863</v>
      </c>
      <c r="G182" s="1" t="e">
        <f>(('Raw CB'!K182)*E182)</f>
        <v>#VALUE!</v>
      </c>
    </row>
    <row r="183" spans="1:7">
      <c r="A183" s="3" t="e">
        <f>('Raw CB'!A183)</f>
        <v>#VALUE!</v>
      </c>
      <c r="B183" s="3" t="e">
        <f>('Raw CB'!B183)</f>
        <v>#VALUE!</v>
      </c>
      <c r="C183" s="2" t="e">
        <f>('Raw CB'!C183)</f>
        <v>#VALUE!</v>
      </c>
      <c r="D183" s="3" t="e">
        <f>('Raw CB'!D183)</f>
        <v>#VALUE!</v>
      </c>
      <c r="E183" s="1">
        <f>(('Raw CB'!H183*'Raw CB'!J183)/20*9)</f>
        <v>5254.9500000000007</v>
      </c>
      <c r="F183" s="1">
        <f>(('Raw CB'!I183*'Raw CB'!J183)/20*9)</f>
        <v>1405.6938580288374</v>
      </c>
      <c r="G183" s="1" t="e">
        <f>(('Raw CB'!K183)*E183)</f>
        <v>#VALUE!</v>
      </c>
    </row>
    <row r="184" spans="1:7">
      <c r="A184" s="3" t="e">
        <f>('Raw CB'!A184)</f>
        <v>#VALUE!</v>
      </c>
      <c r="B184" s="3" t="e">
        <f>('Raw CB'!B184)</f>
        <v>#VALUE!</v>
      </c>
      <c r="C184" s="2" t="e">
        <f>('Raw CB'!C184)</f>
        <v>#VALUE!</v>
      </c>
      <c r="D184" s="3" t="e">
        <f>('Raw CB'!D184)</f>
        <v>#VALUE!</v>
      </c>
      <c r="E184" s="1">
        <f>(('Raw CB'!H184*'Raw CB'!J184)/20*9)</f>
        <v>5254.9500000000007</v>
      </c>
      <c r="F184" s="1">
        <f>(('Raw CB'!I184*'Raw CB'!J184)/20*9)</f>
        <v>1126.1275249721934</v>
      </c>
      <c r="G184" s="1" t="e">
        <f>(('Raw CB'!K184)*E184)</f>
        <v>#VALUE!</v>
      </c>
    </row>
    <row r="185" spans="1:7">
      <c r="A185" s="3" t="e">
        <f>('Raw CB'!A185)</f>
        <v>#VALUE!</v>
      </c>
      <c r="B185" s="3" t="e">
        <f>('Raw CB'!B185)</f>
        <v>#VALUE!</v>
      </c>
      <c r="C185" s="2" t="e">
        <f>('Raw CB'!C185)</f>
        <v>#VALUE!</v>
      </c>
      <c r="D185" s="3" t="e">
        <f>('Raw CB'!D185)</f>
        <v>#VALUE!</v>
      </c>
      <c r="E185" s="1">
        <f>(('Raw CB'!H185*'Raw CB'!J185)/20*9)</f>
        <v>4301.0999999999995</v>
      </c>
      <c r="F185" s="1">
        <f>(('Raw CB'!I185*'Raw CB'!J185)/20*9)</f>
        <v>1866.2591600578949</v>
      </c>
      <c r="G185" s="1" t="e">
        <f>(('Raw CB'!K185)*E185)</f>
        <v>#VALUE!</v>
      </c>
    </row>
    <row r="186" spans="1:7">
      <c r="A186" s="3" t="e">
        <f>('Raw CB'!A186)</f>
        <v>#VALUE!</v>
      </c>
      <c r="B186" s="3" t="e">
        <f>('Raw CB'!B186)</f>
        <v>#VALUE!</v>
      </c>
      <c r="C186" s="2" t="e">
        <f>('Raw CB'!C186)</f>
        <v>#VALUE!</v>
      </c>
      <c r="D186" s="3" t="e">
        <f>('Raw CB'!D186)</f>
        <v>#VALUE!</v>
      </c>
      <c r="E186" s="1">
        <f>(('Raw CB'!H186*'Raw CB'!J186)/20*9)</f>
        <v>5354.0999999999995</v>
      </c>
      <c r="F186" s="1">
        <f>(('Raw CB'!I186*'Raw CB'!J186)/20*9)</f>
        <v>2379.6</v>
      </c>
      <c r="G186" s="1" t="e">
        <f>(('Raw CB'!K186)*E186)</f>
        <v>#VALUE!</v>
      </c>
    </row>
    <row r="187" spans="1:7">
      <c r="A187" s="3" t="e">
        <f>('Raw CB'!A187)</f>
        <v>#VALUE!</v>
      </c>
      <c r="B187" s="3" t="e">
        <f>('Raw CB'!B187)</f>
        <v>#VALUE!</v>
      </c>
      <c r="C187" s="2" t="e">
        <f>('Raw CB'!C187)</f>
        <v>#VALUE!</v>
      </c>
      <c r="D187" s="3" t="e">
        <f>('Raw CB'!D187)</f>
        <v>#VALUE!</v>
      </c>
      <c r="E187" s="1">
        <f>(('Raw CB'!H187*'Raw CB'!J187)/20*9)</f>
        <v>5017.95</v>
      </c>
      <c r="F187" s="1">
        <f>(('Raw CB'!I187*'Raw CB'!J187)/20*9)</f>
        <v>2150.5499999999997</v>
      </c>
      <c r="G187" s="1" t="e">
        <f>(('Raw CB'!K187)*E187)</f>
        <v>#VALUE!</v>
      </c>
    </row>
    <row r="188" spans="1:7">
      <c r="A188" s="3" t="e">
        <f>('Raw CB'!A188)</f>
        <v>#VALUE!</v>
      </c>
      <c r="B188" s="3" t="e">
        <f>('Raw CB'!B188)</f>
        <v>#VALUE!</v>
      </c>
      <c r="C188" s="2" t="e">
        <f>('Raw CB'!C188)</f>
        <v>#VALUE!</v>
      </c>
      <c r="D188" s="3" t="e">
        <f>('Raw CB'!D188)</f>
        <v>#VALUE!</v>
      </c>
      <c r="E188" s="1">
        <f>(('Raw CB'!H188*'Raw CB'!J188)/20*9)</f>
        <v>477.90000000000003</v>
      </c>
      <c r="F188" s="1">
        <f>(('Raw CB'!I188*'Raw CB'!J188)/20*9)</f>
        <v>238.95000000000002</v>
      </c>
      <c r="G188" s="1" t="e">
        <f>(('Raw CB'!K188)*E188)</f>
        <v>#VALUE!</v>
      </c>
    </row>
    <row r="189" spans="1:7">
      <c r="A189" s="3" t="e">
        <f>('Raw CB'!A189)</f>
        <v>#VALUE!</v>
      </c>
      <c r="B189" s="3" t="e">
        <f>('Raw CB'!B189)</f>
        <v>#VALUE!</v>
      </c>
      <c r="C189" s="2" t="e">
        <f>('Raw CB'!C189)</f>
        <v>#VALUE!</v>
      </c>
      <c r="D189" s="3" t="e">
        <f>('Raw CB'!D189)</f>
        <v>#VALUE!</v>
      </c>
      <c r="E189" s="1">
        <f>(('Raw CB'!H189*'Raw CB'!J189)/20*9)</f>
        <v>1115.1000000000001</v>
      </c>
      <c r="F189" s="1">
        <f>(('Raw CB'!I189*'Raw CB'!J189)/20*9)</f>
        <v>497.4140905724326</v>
      </c>
      <c r="G189" s="1" t="e">
        <f>(('Raw CB'!K189)*E189)</f>
        <v>#VALUE!</v>
      </c>
    </row>
    <row r="190" spans="1:7">
      <c r="A190" s="3" t="e">
        <f>('Raw CB'!A190)</f>
        <v>#VALUE!</v>
      </c>
      <c r="B190" s="3" t="e">
        <f>('Raw CB'!B190)</f>
        <v>#VALUE!</v>
      </c>
      <c r="C190" s="2" t="e">
        <f>('Raw CB'!C190)</f>
        <v>#VALUE!</v>
      </c>
      <c r="D190" s="3" t="e">
        <f>('Raw CB'!D190)</f>
        <v>#VALUE!</v>
      </c>
      <c r="E190" s="1">
        <f>(('Raw CB'!H190*'Raw CB'!J190)/20*9)</f>
        <v>955.80000000000007</v>
      </c>
      <c r="F190" s="1">
        <f>(('Raw CB'!I190*'Raw CB'!J190)/20*9)</f>
        <v>716.85</v>
      </c>
      <c r="G190" s="1" t="e">
        <f>(('Raw CB'!K190)*E190)</f>
        <v>#VALUE!</v>
      </c>
    </row>
    <row r="191" spans="1:7">
      <c r="A191" s="3" t="e">
        <f>('Raw CB'!A191)</f>
        <v>#VALUE!</v>
      </c>
      <c r="B191" s="3" t="e">
        <f>('Raw CB'!B191)</f>
        <v>#VALUE!</v>
      </c>
      <c r="C191" s="2" t="e">
        <f>('Raw CB'!C191)</f>
        <v>#VALUE!</v>
      </c>
      <c r="D191" s="3" t="e">
        <f>('Raw CB'!D191)</f>
        <v>#VALUE!</v>
      </c>
      <c r="E191" s="1">
        <f>(('Raw CB'!H191*'Raw CB'!J191)/20*9)</f>
        <v>1752.3</v>
      </c>
      <c r="F191" s="1">
        <f>(('Raw CB'!I191*'Raw CB'!J191)/20*9)</f>
        <v>497.41409057243214</v>
      </c>
      <c r="G191" s="1" t="e">
        <f>(('Raw CB'!K191)*E191)</f>
        <v>#VALUE!</v>
      </c>
    </row>
    <row r="192" spans="1:7">
      <c r="A192" s="3" t="e">
        <f>('Raw CB'!A192)</f>
        <v>#VALUE!</v>
      </c>
      <c r="B192" s="3" t="e">
        <f>('Raw CB'!B192)</f>
        <v>#VALUE!</v>
      </c>
      <c r="C192" s="2" t="e">
        <f>('Raw CB'!C192)</f>
        <v>#VALUE!</v>
      </c>
      <c r="D192" s="3" t="e">
        <f>('Raw CB'!D192)</f>
        <v>#VALUE!</v>
      </c>
      <c r="E192" s="1">
        <f>(('Raw CB'!H192*'Raw CB'!J192)/20*9)</f>
        <v>1593</v>
      </c>
      <c r="F192" s="1">
        <f>(('Raw CB'!I192*'Raw CB'!J192)/20*9)</f>
        <v>365.00215410323233</v>
      </c>
      <c r="G192" s="1" t="e">
        <f>(('Raw CB'!K192)*E192)</f>
        <v>#VALUE!</v>
      </c>
    </row>
    <row r="193" spans="1:7">
      <c r="A193" s="3" t="e">
        <f>('Raw CB'!A193)</f>
        <v>#VALUE!</v>
      </c>
      <c r="B193" s="3" t="e">
        <f>('Raw CB'!B193)</f>
        <v>#VALUE!</v>
      </c>
      <c r="C193" s="2" t="e">
        <f>('Raw CB'!C193)</f>
        <v>#VALUE!</v>
      </c>
      <c r="D193" s="3" t="e">
        <f>('Raw CB'!D193)</f>
        <v>#VALUE!</v>
      </c>
      <c r="E193" s="1">
        <f>(('Raw CB'!H193*'Raw CB'!J193)/20*9)</f>
        <v>1991.25</v>
      </c>
      <c r="F193" s="1">
        <f>(('Raw CB'!I193*'Raw CB'!J193)/20*9)</f>
        <v>601.34431276931502</v>
      </c>
      <c r="G193" s="1" t="e">
        <f>(('Raw CB'!K193)*E193)</f>
        <v>#VALUE!</v>
      </c>
    </row>
    <row r="194" spans="1:7">
      <c r="A194" s="3" t="e">
        <f>('Raw CB'!A194)</f>
        <v>#VALUE!</v>
      </c>
      <c r="B194" s="3" t="e">
        <f>('Raw CB'!B194)</f>
        <v>#VALUE!</v>
      </c>
      <c r="C194" s="2" t="e">
        <f>('Raw CB'!C194)</f>
        <v>#VALUE!</v>
      </c>
      <c r="D194" s="3" t="e">
        <f>('Raw CB'!D194)</f>
        <v>#VALUE!</v>
      </c>
      <c r="E194" s="1">
        <f>(('Raw CB'!H194*'Raw CB'!J194)/20*9)</f>
        <v>1354.05</v>
      </c>
      <c r="F194" s="1">
        <f>(('Raw CB'!I194*'Raw CB'!J194)/20*9)</f>
        <v>768.11678311308901</v>
      </c>
      <c r="G194" s="1" t="e">
        <f>(('Raw CB'!K194)*E194)</f>
        <v>#VALUE!</v>
      </c>
    </row>
    <row r="195" spans="1:7">
      <c r="A195" s="3" t="e">
        <f>('Raw CB'!A195)</f>
        <v>#VALUE!</v>
      </c>
      <c r="B195" s="3" t="e">
        <f>('Raw CB'!B195)</f>
        <v>#VALUE!</v>
      </c>
      <c r="C195" s="2" t="e">
        <f>('Raw CB'!C195)</f>
        <v>#VALUE!</v>
      </c>
      <c r="D195" s="3" t="e">
        <f>('Raw CB'!D195)</f>
        <v>#VALUE!</v>
      </c>
      <c r="E195" s="1">
        <f>(('Raw CB'!H195*'Raw CB'!J195)/20*9)</f>
        <v>1883.85</v>
      </c>
      <c r="F195" s="1">
        <f>(('Raw CB'!I195*'Raw CB'!J195)/20*9)</f>
        <v>619.19155154120153</v>
      </c>
      <c r="G195" s="1" t="e">
        <f>(('Raw CB'!K195)*E195)</f>
        <v>#VALUE!</v>
      </c>
    </row>
    <row r="196" spans="1:7">
      <c r="A196" s="3" t="e">
        <f>('Raw CB'!A196)</f>
        <v>#VALUE!</v>
      </c>
      <c r="B196" s="3" t="e">
        <f>('Raw CB'!B196)</f>
        <v>#VALUE!</v>
      </c>
      <c r="C196" s="2" t="e">
        <f>('Raw CB'!C196)</f>
        <v>#VALUE!</v>
      </c>
      <c r="D196" s="3" t="e">
        <f>('Raw CB'!D196)</f>
        <v>#VALUE!</v>
      </c>
      <c r="E196" s="1">
        <f>(('Raw CB'!H196*'Raw CB'!J196)/20*9)</f>
        <v>1189.8</v>
      </c>
      <c r="F196" s="1">
        <f>(('Raw CB'!I196*'Raw CB'!J196)/20*9)</f>
        <v>594.9</v>
      </c>
      <c r="G196" s="1" t="e">
        <f>(('Raw CB'!K196)*E196)</f>
        <v>#VALUE!</v>
      </c>
    </row>
    <row r="197" spans="1:7">
      <c r="A197" s="3" t="e">
        <f>('Raw CB'!A197)</f>
        <v>#VALUE!</v>
      </c>
      <c r="B197" s="3" t="e">
        <f>('Raw CB'!B197)</f>
        <v>#VALUE!</v>
      </c>
      <c r="C197" s="2" t="e">
        <f>('Raw CB'!C197)</f>
        <v>#VALUE!</v>
      </c>
      <c r="D197" s="3" t="e">
        <f>('Raw CB'!D197)</f>
        <v>#VALUE!</v>
      </c>
      <c r="E197" s="1">
        <f>(('Raw CB'!H197*'Raw CB'!J197)/20*9)</f>
        <v>6451.6500000000005</v>
      </c>
      <c r="F197" s="1">
        <f>(('Raw CB'!I197*'Raw CB'!J197)/20*9)</f>
        <v>4972.2274065553356</v>
      </c>
      <c r="G197" s="1" t="e">
        <f>(('Raw CB'!K197)*E197)</f>
        <v>#VALUE!</v>
      </c>
    </row>
    <row r="198" spans="1:7">
      <c r="A198" s="3" t="e">
        <f>('Raw CB'!A198)</f>
        <v>#VALUE!</v>
      </c>
      <c r="B198" s="3" t="e">
        <f>('Raw CB'!B198)</f>
        <v>#VALUE!</v>
      </c>
      <c r="C198" s="2" t="e">
        <f>('Raw CB'!C198)</f>
        <v>#VALUE!</v>
      </c>
      <c r="D198" s="3" t="e">
        <f>('Raw CB'!D198)</f>
        <v>#VALUE!</v>
      </c>
      <c r="E198" s="1">
        <f>(('Raw CB'!H198*'Raw CB'!J198)/20*9)</f>
        <v>12266.1</v>
      </c>
      <c r="F198" s="1">
        <f>(('Raw CB'!I198*'Raw CB'!J198)/20*9)</f>
        <v>1440.3222061400043</v>
      </c>
      <c r="G198" s="1" t="e">
        <f>(('Raw CB'!K198)*E198)</f>
        <v>#VALUE!</v>
      </c>
    </row>
    <row r="199" spans="1:7">
      <c r="A199" s="3" t="e">
        <f>('Raw CB'!A199)</f>
        <v>#VALUE!</v>
      </c>
      <c r="B199" s="3" t="e">
        <f>('Raw CB'!B199)</f>
        <v>#VALUE!</v>
      </c>
      <c r="C199" s="2" t="e">
        <f>('Raw CB'!C199)</f>
        <v>#VALUE!</v>
      </c>
      <c r="D199" s="3" t="e">
        <f>('Raw CB'!D199)</f>
        <v>#VALUE!</v>
      </c>
      <c r="E199" s="1">
        <f>(('Raw CB'!H199*'Raw CB'!J199)/20*9)</f>
        <v>7965</v>
      </c>
      <c r="F199" s="1">
        <f>(('Raw CB'!I199*'Raw CB'!J199)/20*9)</f>
        <v>1554.7059762218694</v>
      </c>
      <c r="G199" s="1" t="e">
        <f>(('Raw CB'!K199)*E199)</f>
        <v>#VALUE!</v>
      </c>
    </row>
    <row r="200" spans="1:7">
      <c r="A200" s="3" t="e">
        <f>('Raw CB'!A200)</f>
        <v>#VALUE!</v>
      </c>
      <c r="B200" s="3" t="e">
        <f>('Raw CB'!B200)</f>
        <v>#VALUE!</v>
      </c>
      <c r="C200" s="2" t="e">
        <f>('Raw CB'!C200)</f>
        <v>#VALUE!</v>
      </c>
      <c r="D200" s="3" t="e">
        <f>('Raw CB'!D200)</f>
        <v>#VALUE!</v>
      </c>
      <c r="E200" s="1">
        <f>(('Raw CB'!H200*'Raw CB'!J200)/20*9)</f>
        <v>11230.65</v>
      </c>
      <c r="F200" s="1">
        <f>(('Raw CB'!I200*'Raw CB'!J200)/20*9)</f>
        <v>3976.920591676429</v>
      </c>
      <c r="G200" s="1" t="e">
        <f>(('Raw CB'!K200)*E200)</f>
        <v>#VALUE!</v>
      </c>
    </row>
    <row r="201" spans="1:7">
      <c r="A201" s="3" t="e">
        <f>('Raw CB'!A201)</f>
        <v>#VALUE!</v>
      </c>
      <c r="B201" s="3" t="e">
        <f>('Raw CB'!B201)</f>
        <v>#VALUE!</v>
      </c>
      <c r="C201" s="2" t="e">
        <f>('Raw CB'!C201)</f>
        <v>#VALUE!</v>
      </c>
      <c r="D201" s="3" t="e">
        <f>('Raw CB'!D201)</f>
        <v>#VALUE!</v>
      </c>
      <c r="E201" s="1">
        <f>(('Raw CB'!H201*'Raw CB'!J201)/20*9)</f>
        <v>5155.7999999999993</v>
      </c>
      <c r="F201" s="1">
        <f>(('Raw CB'!I201*'Raw CB'!J201)/20*9)</f>
        <v>3473.0817018175658</v>
      </c>
      <c r="G201" s="1" t="e">
        <f>(('Raw CB'!K201)*E201)</f>
        <v>#VALUE!</v>
      </c>
    </row>
    <row r="202" spans="1:7">
      <c r="A202" s="3" t="e">
        <f>('Raw CB'!A202)</f>
        <v>#VALUE!</v>
      </c>
      <c r="B202" s="3" t="e">
        <f>('Raw CB'!B202)</f>
        <v>#VALUE!</v>
      </c>
      <c r="C202" s="2" t="e">
        <f>('Raw CB'!C202)</f>
        <v>#VALUE!</v>
      </c>
      <c r="D202" s="3" t="e">
        <f>('Raw CB'!D202)</f>
        <v>#VALUE!</v>
      </c>
      <c r="E202" s="1">
        <f>(('Raw CB'!H202*'Raw CB'!J202)/20*9)</f>
        <v>9159.75</v>
      </c>
      <c r="F202" s="1">
        <f>(('Raw CB'!I202*'Raw CB'!J202)/20*9)</f>
        <v>5070.7719819076865</v>
      </c>
      <c r="G202" s="1" t="e">
        <f>(('Raw CB'!K202)*E202)</f>
        <v>#VALUE!</v>
      </c>
    </row>
    <row r="203" spans="1:7">
      <c r="A203" s="3" t="e">
        <f>('Raw CB'!A203)</f>
        <v>#VALUE!</v>
      </c>
      <c r="B203" s="3" t="e">
        <f>('Raw CB'!B203)</f>
        <v>#VALUE!</v>
      </c>
      <c r="C203" s="2" t="e">
        <f>('Raw CB'!C203)</f>
        <v>#VALUE!</v>
      </c>
      <c r="D203" s="3" t="e">
        <f>('Raw CB'!D203)</f>
        <v>#VALUE!</v>
      </c>
      <c r="E203" s="1">
        <f>(('Raw CB'!H203*'Raw CB'!J203)/20*9)</f>
        <v>14257.35</v>
      </c>
      <c r="F203" s="1">
        <f>(('Raw CB'!I203*'Raw CB'!J203)/20*9)</f>
        <v>12299.156755241393</v>
      </c>
      <c r="G203" s="1" t="e">
        <f>(('Raw CB'!K203)*E203)</f>
        <v>#VALUE!</v>
      </c>
    </row>
    <row r="204" spans="1:7">
      <c r="A204" s="3" t="e">
        <f>('Raw CB'!A204)</f>
        <v>#VALUE!</v>
      </c>
      <c r="B204" s="3" t="e">
        <f>('Raw CB'!B204)</f>
        <v>#VALUE!</v>
      </c>
      <c r="C204" s="2" t="e">
        <f>('Raw CB'!C204)</f>
        <v>#VALUE!</v>
      </c>
      <c r="D204" s="3" t="e">
        <f>('Raw CB'!D204)</f>
        <v>#VALUE!</v>
      </c>
      <c r="E204" s="1">
        <f>(('Raw CB'!H204*'Raw CB'!J204)/20*9)</f>
        <v>12592.050000000001</v>
      </c>
      <c r="F204" s="1">
        <f>(('Raw CB'!I204*'Raw CB'!J204)/20*9)</f>
        <v>7882.8926748053609</v>
      </c>
      <c r="G204" s="1" t="e">
        <f>(('Raw CB'!K204)*E204)</f>
        <v>#VALUE!</v>
      </c>
    </row>
    <row r="205" spans="1:7">
      <c r="A205" s="3" t="e">
        <f>('Raw CB'!A205)</f>
        <v>#VALUE!</v>
      </c>
      <c r="B205" s="3" t="e">
        <f>('Raw CB'!B205)</f>
        <v>#VALUE!</v>
      </c>
      <c r="C205" s="2" t="e">
        <f>('Raw CB'!C205)</f>
        <v>#VALUE!</v>
      </c>
      <c r="D205" s="3" t="e">
        <f>('Raw CB'!D205)</f>
        <v>#VALUE!</v>
      </c>
      <c r="E205" s="1">
        <f>(('Raw CB'!H205*'Raw CB'!J205)/20*9)</f>
        <v>12345.75</v>
      </c>
      <c r="F205" s="1">
        <f>(('Raw CB'!I205*'Raw CB'!J205)/20*9)</f>
        <v>4875.5950413770015</v>
      </c>
      <c r="G205" s="1" t="e">
        <f>(('Raw CB'!K205)*E205)</f>
        <v>#VALUE!</v>
      </c>
    </row>
    <row r="206" spans="1:7">
      <c r="A206" s="3" t="e">
        <f>('Raw CB'!A206)</f>
        <v>#VALUE!</v>
      </c>
      <c r="B206" s="3" t="e">
        <f>('Raw CB'!B206)</f>
        <v>#VALUE!</v>
      </c>
      <c r="C206" s="2" t="e">
        <f>('Raw CB'!C206)</f>
        <v>#VALUE!</v>
      </c>
      <c r="D206" s="3" t="e">
        <f>('Raw CB'!D206)</f>
        <v>#VALUE!</v>
      </c>
      <c r="E206" s="1">
        <f>(('Raw CB'!H206*'Raw CB'!J206)/20*9)</f>
        <v>16260.599999999999</v>
      </c>
      <c r="F206" s="1">
        <f>(('Raw CB'!I206*'Raw CB'!J206)/20*9)</f>
        <v>4845.1795972904838</v>
      </c>
      <c r="G206" s="1" t="e">
        <f>(('Raw CB'!K206)*E206)</f>
        <v>#VALUE!</v>
      </c>
    </row>
    <row r="207" spans="1:7">
      <c r="A207" s="3" t="e">
        <f>('Raw CB'!A207)</f>
        <v>#VALUE!</v>
      </c>
      <c r="B207" s="3" t="e">
        <f>('Raw CB'!B207)</f>
        <v>#VALUE!</v>
      </c>
      <c r="C207" s="2" t="e">
        <f>('Raw CB'!C207)</f>
        <v>#VALUE!</v>
      </c>
      <c r="D207" s="3" t="e">
        <f>('Raw CB'!D207)</f>
        <v>#VALUE!</v>
      </c>
      <c r="E207" s="1">
        <f>(('Raw CB'!H207*'Raw CB'!J207)/20*9)</f>
        <v>11798.849999999999</v>
      </c>
      <c r="F207" s="1">
        <f>(('Raw CB'!I207*'Raw CB'!J207)/20*9)</f>
        <v>2529.782668036923</v>
      </c>
      <c r="G207" s="1" t="e">
        <f>(('Raw CB'!K207)*E207)</f>
        <v>#VALUE!</v>
      </c>
    </row>
    <row r="208" spans="1:7">
      <c r="A208" s="3" t="e">
        <f>('Raw CB'!A208)</f>
        <v>#VALUE!</v>
      </c>
      <c r="B208" s="3" t="e">
        <f>('Raw CB'!B208)</f>
        <v>#VALUE!</v>
      </c>
      <c r="C208" s="2" t="e">
        <f>('Raw CB'!C208)</f>
        <v>#VALUE!</v>
      </c>
      <c r="D208" s="3" t="e">
        <f>('Raw CB'!D208)</f>
        <v>#VALUE!</v>
      </c>
      <c r="E208" s="1">
        <f>(('Raw CB'!H208*'Raw CB'!J208)/20*9)</f>
        <v>18739.350000000002</v>
      </c>
      <c r="F208" s="1">
        <f>(('Raw CB'!I208*'Raw CB'!J208)/20*9)</f>
        <v>4968.3945291713708</v>
      </c>
      <c r="G208" s="1" t="e">
        <f>(('Raw CB'!K208)*E208)</f>
        <v>#VALUE!</v>
      </c>
    </row>
    <row r="209" spans="1:7">
      <c r="A209" s="3" t="e">
        <f>('Raw CB'!A209)</f>
        <v>#VALUE!</v>
      </c>
      <c r="B209" s="3" t="e">
        <f>('Raw CB'!B209)</f>
        <v>#VALUE!</v>
      </c>
      <c r="C209" s="2" t="e">
        <f>('Raw CB'!C209)</f>
        <v>#VALUE!</v>
      </c>
      <c r="D209" s="3" t="e">
        <f>('Raw CB'!D209)</f>
        <v>#VALUE!</v>
      </c>
      <c r="E209" s="1">
        <f>(('Raw CB'!H209*'Raw CB'!J209)/20*9)</f>
        <v>6212.7</v>
      </c>
      <c r="F209" s="1">
        <f>(('Raw CB'!I209*'Raw CB'!J209)/20*9)</f>
        <v>2906.9522132295187</v>
      </c>
      <c r="G209" s="1" t="e">
        <f>(('Raw CB'!K209)*E209)</f>
        <v>#VALUE!</v>
      </c>
    </row>
    <row r="210" spans="1:7">
      <c r="A210" s="3" t="e">
        <f>('Raw CB'!A210)</f>
        <v>#VALUE!</v>
      </c>
      <c r="B210" s="3" t="e">
        <f>('Raw CB'!B210)</f>
        <v>#VALUE!</v>
      </c>
      <c r="C210" s="2" t="e">
        <f>('Raw CB'!C210)</f>
        <v>#VALUE!</v>
      </c>
      <c r="D210" s="3" t="e">
        <f>('Raw CB'!D210)</f>
        <v>#VALUE!</v>
      </c>
      <c r="E210" s="1">
        <f>(('Raw CB'!H210*'Raw CB'!J210)/20*9)</f>
        <v>3743.5499999999997</v>
      </c>
      <c r="F210" s="1">
        <f>(('Raw CB'!I210*'Raw CB'!J210)/20*9)</f>
        <v>1358.7272160003267</v>
      </c>
      <c r="G210" s="1" t="e">
        <f>(('Raw CB'!K210)*E210)</f>
        <v>#VALUE!</v>
      </c>
    </row>
    <row r="211" spans="1:7">
      <c r="A211" s="3" t="e">
        <f>('Raw CB'!A211)</f>
        <v>#VALUE!</v>
      </c>
      <c r="B211" s="3" t="e">
        <f>('Raw CB'!B211)</f>
        <v>#VALUE!</v>
      </c>
      <c r="C211" s="2" t="e">
        <f>('Raw CB'!C211)</f>
        <v>#VALUE!</v>
      </c>
      <c r="D211" s="3" t="e">
        <f>('Raw CB'!D211)</f>
        <v>#VALUE!</v>
      </c>
      <c r="E211" s="1">
        <f>(('Raw CB'!H211*'Raw CB'!J211)/20*9)</f>
        <v>5655.1500000000005</v>
      </c>
      <c r="F211" s="1">
        <f>(('Raw CB'!I211*'Raw CB'!J211)/20*9)</f>
        <v>275.91569364572604</v>
      </c>
      <c r="G211" s="1" t="e">
        <f>(('Raw CB'!K211)*E211)</f>
        <v>#VALUE!</v>
      </c>
    </row>
    <row r="212" spans="1:7">
      <c r="A212" s="3" t="e">
        <f>('Raw CB'!A212)</f>
        <v>#VALUE!</v>
      </c>
      <c r="B212" s="3" t="e">
        <f>('Raw CB'!B212)</f>
        <v>#VALUE!</v>
      </c>
      <c r="C212" s="2" t="e">
        <f>('Raw CB'!C212)</f>
        <v>#VALUE!</v>
      </c>
      <c r="D212" s="3" t="e">
        <f>('Raw CB'!D212)</f>
        <v>#VALUE!</v>
      </c>
      <c r="E212" s="1">
        <f>(('Raw CB'!H212*'Raw CB'!J212)/20*9)</f>
        <v>2280.4500000000003</v>
      </c>
      <c r="F212" s="1">
        <f>(('Raw CB'!I212*'Raw CB'!J212)/20*9)</f>
        <v>1373.8627005636333</v>
      </c>
      <c r="G212" s="1" t="e">
        <f>(('Raw CB'!K212)*E212)</f>
        <v>#VALUE!</v>
      </c>
    </row>
    <row r="213" spans="1:7">
      <c r="A213" s="3" t="e">
        <f>('Raw CB'!A213)</f>
        <v>#VALUE!</v>
      </c>
      <c r="B213" s="3" t="e">
        <f>('Raw CB'!B213)</f>
        <v>#VALUE!</v>
      </c>
      <c r="C213" s="2" t="e">
        <f>('Raw CB'!C213)</f>
        <v>#VALUE!</v>
      </c>
      <c r="D213" s="3" t="e">
        <f>('Raw CB'!D213)</f>
        <v>#VALUE!</v>
      </c>
      <c r="E213" s="1">
        <f>(('Raw CB'!H213*'Raw CB'!J213)/20*9)</f>
        <v>1388.1000000000001</v>
      </c>
      <c r="F213" s="1">
        <f>(('Raw CB'!I213*'Raw CB'!J213)/20*9)</f>
        <v>858.66418785227108</v>
      </c>
      <c r="G213" s="1" t="e">
        <f>(('Raw CB'!K213)*E213)</f>
        <v>#VALUE!</v>
      </c>
    </row>
    <row r="214" spans="1:7">
      <c r="A214" s="3" t="e">
        <f>('Raw CB'!A214)</f>
        <v>#VALUE!</v>
      </c>
      <c r="B214" s="3" t="e">
        <f>('Raw CB'!B214)</f>
        <v>#VALUE!</v>
      </c>
      <c r="C214" s="2" t="e">
        <f>('Raw CB'!C214)</f>
        <v>#VALUE!</v>
      </c>
      <c r="D214" s="3" t="e">
        <f>('Raw CB'!D214)</f>
        <v>#VALUE!</v>
      </c>
      <c r="E214" s="1">
        <f>(('Raw CB'!H214*'Raw CB'!J214)/20*9)</f>
        <v>1784.7</v>
      </c>
      <c r="F214" s="1">
        <f>(('Raw CB'!I214*'Raw CB'!J214)/20*9)</f>
        <v>1296.5544907561734</v>
      </c>
      <c r="G214" s="1" t="e">
        <f>(('Raw CB'!K214)*E214)</f>
        <v>#VALUE!</v>
      </c>
    </row>
    <row r="215" spans="1:7">
      <c r="A215" s="3" t="e">
        <f>('Raw CB'!A215)</f>
        <v>#VALUE!</v>
      </c>
      <c r="B215" s="3" t="e">
        <f>('Raw CB'!B215)</f>
        <v>#VALUE!</v>
      </c>
      <c r="C215" s="2" t="e">
        <f>('Raw CB'!C215)</f>
        <v>#VALUE!</v>
      </c>
      <c r="D215" s="3" t="e">
        <f>('Raw CB'!D215)</f>
        <v>#VALUE!</v>
      </c>
      <c r="E215" s="1">
        <f>(('Raw CB'!H215*'Raw CB'!J215)/20*9)</f>
        <v>159.29999999999998</v>
      </c>
      <c r="F215" s="1">
        <f>(('Raw CB'!I215*'Raw CB'!J215)/20*9)</f>
        <v>137.95784682286111</v>
      </c>
      <c r="G215" s="1" t="e">
        <f>(('Raw CB'!K215)*E215)</f>
        <v>#VALUE!</v>
      </c>
    </row>
    <row r="216" spans="1:7">
      <c r="A216" s="3" t="e">
        <f>('Raw CB'!A216)</f>
        <v>#VALUE!</v>
      </c>
      <c r="B216" s="3" t="e">
        <f>('Raw CB'!B216)</f>
        <v>#VALUE!</v>
      </c>
      <c r="C216" s="2" t="e">
        <f>('Raw CB'!C216)</f>
        <v>#VALUE!</v>
      </c>
      <c r="D216" s="3" t="e">
        <f>('Raw CB'!D216)</f>
        <v>#VALUE!</v>
      </c>
      <c r="E216" s="1">
        <f>(('Raw CB'!H216*'Raw CB'!J216)/20*9)</f>
        <v>238.95000000000002</v>
      </c>
      <c r="F216" s="1">
        <f>(('Raw CB'!I216*'Raw CB'!J216)/20*9)</f>
        <v>238.95000000000002</v>
      </c>
      <c r="G216" s="1" t="e">
        <f>(('Raw CB'!K216)*E216)</f>
        <v>#VALUE!</v>
      </c>
    </row>
    <row r="217" spans="1:7">
      <c r="A217" s="3" t="e">
        <f>('Raw CB'!A217)</f>
        <v>#VALUE!</v>
      </c>
      <c r="B217" s="3" t="e">
        <f>('Raw CB'!B217)</f>
        <v>#VALUE!</v>
      </c>
      <c r="C217" s="2" t="e">
        <f>('Raw CB'!C217)</f>
        <v>#VALUE!</v>
      </c>
      <c r="D217" s="3" t="e">
        <f>('Raw CB'!D217)</f>
        <v>#VALUE!</v>
      </c>
      <c r="E217" s="1">
        <f>(('Raw CB'!H217*'Raw CB'!J217)/20*9)</f>
        <v>159.29999999999998</v>
      </c>
      <c r="F217" s="1">
        <f>(('Raw CB'!I217*'Raw CB'!J217)/20*9)</f>
        <v>275.91569364572223</v>
      </c>
      <c r="G217" s="1" t="e">
        <f>(('Raw CB'!K217)*E217)</f>
        <v>#VALUE!</v>
      </c>
    </row>
    <row r="218" spans="1:7">
      <c r="A218" s="3" t="e">
        <f>('Raw CB'!A218)</f>
        <v>#VALUE!</v>
      </c>
      <c r="B218" s="3" t="e">
        <f>('Raw CB'!B218)</f>
        <v>#VALUE!</v>
      </c>
      <c r="C218" s="2" t="e">
        <f>('Raw CB'!C218)</f>
        <v>#VALUE!</v>
      </c>
      <c r="D218" s="3" t="e">
        <f>('Raw CB'!D218)</f>
        <v>#VALUE!</v>
      </c>
      <c r="E218" s="1">
        <f>(('Raw CB'!H218*'Raw CB'!J218)/20*9)</f>
        <v>694.05000000000007</v>
      </c>
      <c r="F218" s="1">
        <f>(('Raw CB'!I218*'Raw CB'!J218)/20*9)</f>
        <v>454.36238015487157</v>
      </c>
      <c r="G218" s="1" t="e">
        <f>(('Raw CB'!K218)*E218)</f>
        <v>#VALUE!</v>
      </c>
    </row>
    <row r="219" spans="1:7">
      <c r="A219" s="3" t="e">
        <f>('Raw CB'!A219)</f>
        <v>#VALUE!</v>
      </c>
      <c r="B219" s="3" t="e">
        <f>('Raw CB'!B219)</f>
        <v>#VALUE!</v>
      </c>
      <c r="C219" s="2" t="e">
        <f>('Raw CB'!C219)</f>
        <v>#VALUE!</v>
      </c>
      <c r="D219" s="3" t="e">
        <f>('Raw CB'!D219)</f>
        <v>#VALUE!</v>
      </c>
      <c r="E219" s="1">
        <f>(('Raw CB'!H219*'Raw CB'!J219)/20*9)</f>
        <v>396.59999999999997</v>
      </c>
      <c r="F219" s="1">
        <f>(('Raw CB'!I219*'Raw CB'!J219)/20*9)</f>
        <v>171.73283757045419</v>
      </c>
      <c r="G219" s="1" t="e">
        <f>(('Raw CB'!K219)*E219)</f>
        <v>#VALUE!</v>
      </c>
    </row>
    <row r="220" spans="1:7">
      <c r="A220" s="3" t="e">
        <f>('Raw CB'!A220)</f>
        <v>#VALUE!</v>
      </c>
      <c r="B220" s="3" t="e">
        <f>('Raw CB'!B220)</f>
        <v>#VALUE!</v>
      </c>
      <c r="C220" s="2" t="e">
        <f>('Raw CB'!C220)</f>
        <v>#VALUE!</v>
      </c>
      <c r="D220" s="3" t="e">
        <f>('Raw CB'!D220)</f>
        <v>#VALUE!</v>
      </c>
      <c r="E220" s="1">
        <f>(('Raw CB'!H220*'Raw CB'!J220)/20*9)</f>
        <v>991.5</v>
      </c>
      <c r="F220" s="1">
        <f>(('Raw CB'!I220*'Raw CB'!J220)/20*9)</f>
        <v>171.73283757045388</v>
      </c>
      <c r="G220" s="1" t="e">
        <f>(('Raw CB'!K220)*E220)</f>
        <v>#VALUE!</v>
      </c>
    </row>
    <row r="221" spans="1:7">
      <c r="A221" s="3" t="e">
        <f>('Raw CB'!A221)</f>
        <v>#VALUE!</v>
      </c>
      <c r="B221" s="3" t="e">
        <f>('Raw CB'!B221)</f>
        <v>#VALUE!</v>
      </c>
      <c r="C221" s="2" t="e">
        <f>('Raw CB'!C221)</f>
        <v>#VALUE!</v>
      </c>
      <c r="D221" s="3" t="e">
        <f>('Raw CB'!D221)</f>
        <v>#VALUE!</v>
      </c>
      <c r="E221" s="1">
        <f>(('Raw CB'!H221*'Raw CB'!J221)/20*9)</f>
        <v>1354.05</v>
      </c>
      <c r="F221" s="1">
        <f>(('Raw CB'!I221*'Raw CB'!J221)/20*9)</f>
        <v>365.00215410323284</v>
      </c>
      <c r="G221" s="1" t="e">
        <f>(('Raw CB'!K221)*E221)</f>
        <v>#VALUE!</v>
      </c>
    </row>
    <row r="222" spans="1:7">
      <c r="A222" s="3" t="e">
        <f>('Raw CB'!A222)</f>
        <v>#VALUE!</v>
      </c>
      <c r="B222" s="3" t="e">
        <f>('Raw CB'!B222)</f>
        <v>#VALUE!</v>
      </c>
      <c r="C222" s="2" t="e">
        <f>('Raw CB'!C222)</f>
        <v>#VALUE!</v>
      </c>
      <c r="D222" s="3" t="e">
        <f>('Raw CB'!D222)</f>
        <v>#VALUE!</v>
      </c>
      <c r="E222" s="1">
        <f>(('Raw CB'!H222*'Raw CB'!J222)/20*9)</f>
        <v>892.35</v>
      </c>
      <c r="F222" s="1">
        <f>(('Raw CB'!I222*'Raw CB'!J222)/20*9)</f>
        <v>594.9</v>
      </c>
      <c r="G222" s="1" t="e">
        <f>(('Raw CB'!K222)*E222)</f>
        <v>#VALUE!</v>
      </c>
    </row>
    <row r="223" spans="1:7">
      <c r="A223" s="3" t="e">
        <f>('Raw CB'!A223)</f>
        <v>#VALUE!</v>
      </c>
      <c r="B223" s="3" t="e">
        <f>('Raw CB'!B223)</f>
        <v>#VALUE!</v>
      </c>
      <c r="C223" s="2" t="e">
        <f>('Raw CB'!C223)</f>
        <v>#VALUE!</v>
      </c>
      <c r="D223" s="3" t="e">
        <f>('Raw CB'!D223)</f>
        <v>#VALUE!</v>
      </c>
      <c r="E223" s="1">
        <f>(('Raw CB'!H223*'Raw CB'!J223)/20*9)</f>
        <v>1983</v>
      </c>
      <c r="F223" s="1">
        <f>(('Raw CB'!I223*'Raw CB'!J223)/20*9)</f>
        <v>956.16797295245112</v>
      </c>
      <c r="G223" s="1" t="e">
        <f>(('Raw CB'!K223)*E223)</f>
        <v>#VALUE!</v>
      </c>
    </row>
    <row r="224" spans="1:7">
      <c r="A224" s="3" t="e">
        <f>('Raw CB'!A224)</f>
        <v>#VALUE!</v>
      </c>
      <c r="B224" s="3" t="e">
        <f>('Raw CB'!B224)</f>
        <v>#VALUE!</v>
      </c>
      <c r="C224" s="2" t="e">
        <f>('Raw CB'!C224)</f>
        <v>#VALUE!</v>
      </c>
      <c r="D224" s="3" t="e">
        <f>('Raw CB'!D224)</f>
        <v>#VALUE!</v>
      </c>
      <c r="E224" s="1">
        <f>(('Raw CB'!H224*'Raw CB'!J224)/20*9)</f>
        <v>557.55000000000007</v>
      </c>
      <c r="F224" s="1">
        <f>(('Raw CB'!I224*'Raw CB'!J224)/20*9)</f>
        <v>137.9578468228612</v>
      </c>
      <c r="G224" s="1" t="e">
        <f>(('Raw CB'!K224)*E224)</f>
        <v>#VALUE!</v>
      </c>
    </row>
    <row r="225" spans="1:7">
      <c r="A225" s="3" t="e">
        <f>('Raw CB'!A225)</f>
        <v>#VALUE!</v>
      </c>
      <c r="B225" s="3" t="e">
        <f>('Raw CB'!B225)</f>
        <v>#VALUE!</v>
      </c>
      <c r="C225" s="2" t="e">
        <f>('Raw CB'!C225)</f>
        <v>#VALUE!</v>
      </c>
      <c r="D225" s="3" t="e">
        <f>('Raw CB'!D225)</f>
        <v>#VALUE!</v>
      </c>
      <c r="E225" s="1">
        <f>(('Raw CB'!H225*'Raw CB'!J225)/20*9)</f>
        <v>198.29999999999998</v>
      </c>
      <c r="F225" s="1">
        <f>(('Raw CB'!I225*'Raw CB'!J225)/20*9)</f>
        <v>171.73283757045419</v>
      </c>
      <c r="G225" s="1" t="e">
        <f>(('Raw CB'!K225)*E225)</f>
        <v>#VALUE!</v>
      </c>
    </row>
    <row r="226" spans="1:7">
      <c r="A226" s="3" t="e">
        <f>('Raw CB'!A226)</f>
        <v>#VALUE!</v>
      </c>
      <c r="B226" s="3" t="e">
        <f>('Raw CB'!B226)</f>
        <v>#VALUE!</v>
      </c>
      <c r="C226" s="2" t="e">
        <f>('Raw CB'!C226)</f>
        <v>#VALUE!</v>
      </c>
      <c r="D226" s="3" t="e">
        <f>('Raw CB'!D226)</f>
        <v>#VALUE!</v>
      </c>
      <c r="E226" s="1">
        <f>(('Raw CB'!H226*'Raw CB'!J226)/20*9)</f>
        <v>238.95000000000002</v>
      </c>
      <c r="F226" s="1">
        <f>(('Raw CB'!I226*'Raw CB'!J226)/20*9)</f>
        <v>238.95000000000002</v>
      </c>
      <c r="G226" s="1" t="e">
        <f>(('Raw CB'!K226)*E226)</f>
        <v>#VALUE!</v>
      </c>
    </row>
    <row r="227" spans="1:7">
      <c r="A227" s="3" t="e">
        <f>('Raw CB'!A227)</f>
        <v>#VALUE!</v>
      </c>
      <c r="B227" s="3" t="e">
        <f>('Raw CB'!B227)</f>
        <v>#VALUE!</v>
      </c>
      <c r="C227" s="2" t="e">
        <f>('Raw CB'!C227)</f>
        <v>#VALUE!</v>
      </c>
      <c r="D227" s="3" t="e">
        <f>('Raw CB'!D227)</f>
        <v>#VALUE!</v>
      </c>
      <c r="E227" s="1">
        <f>(('Raw CB'!H227*'Raw CB'!J227)/20*9)</f>
        <v>716.85</v>
      </c>
      <c r="F227" s="1">
        <f>(('Raw CB'!I227*'Raw CB'!J227)/20*9)</f>
        <v>861.54647727212023</v>
      </c>
      <c r="G227" s="1" t="e">
        <f>(('Raw CB'!K227)*E227)</f>
        <v>#VALUE!</v>
      </c>
    </row>
    <row r="228" spans="1:7">
      <c r="A228" s="3" t="e">
        <f>('Raw CB'!A228)</f>
        <v>#VALUE!</v>
      </c>
      <c r="B228" s="3" t="e">
        <f>('Raw CB'!B228)</f>
        <v>#VALUE!</v>
      </c>
      <c r="C228" s="2" t="e">
        <f>('Raw CB'!C228)</f>
        <v>#VALUE!</v>
      </c>
      <c r="D228" s="3" t="e">
        <f>('Raw CB'!D228)</f>
        <v>#VALUE!</v>
      </c>
      <c r="E228" s="1">
        <f>(('Raw CB'!H228*'Raw CB'!J228)/20*9)</f>
        <v>796.5</v>
      </c>
      <c r="F228" s="1">
        <f>(('Raw CB'!I228*'Raw CB'!J228)/20*9)</f>
        <v>275.915693645722</v>
      </c>
      <c r="G228" s="1" t="e">
        <f>(('Raw CB'!K228)*E228)</f>
        <v>#VALUE!</v>
      </c>
    </row>
    <row r="229" spans="1:7">
      <c r="A229" s="3" t="e">
        <f>('Raw CB'!A229)</f>
        <v>#VALUE!</v>
      </c>
      <c r="B229" s="3" t="e">
        <f>('Raw CB'!B229)</f>
        <v>#VALUE!</v>
      </c>
      <c r="C229" s="2" t="e">
        <f>('Raw CB'!C229)</f>
        <v>#VALUE!</v>
      </c>
      <c r="D229" s="3" t="e">
        <f>('Raw CB'!D229)</f>
        <v>#VALUE!</v>
      </c>
      <c r="E229" s="1">
        <f>(('Raw CB'!H229*'Raw CB'!J229)/20*9)</f>
        <v>1035.45</v>
      </c>
      <c r="F229" s="1">
        <f>(('Raw CB'!I229*'Raw CB'!J229)/20*9)</f>
        <v>601.34431276931514</v>
      </c>
      <c r="G229" s="1" t="e">
        <f>(('Raw CB'!K229)*E229)</f>
        <v>#VALUE!</v>
      </c>
    </row>
    <row r="230" spans="1:7">
      <c r="A230" s="3" t="e">
        <f>('Raw CB'!A230)</f>
        <v>#VALUE!</v>
      </c>
      <c r="B230" s="3" t="e">
        <f>('Raw CB'!B230)</f>
        <v>#VALUE!</v>
      </c>
      <c r="C230" s="2" t="e">
        <f>('Raw CB'!C230)</f>
        <v>#VALUE!</v>
      </c>
      <c r="D230" s="3" t="e">
        <f>('Raw CB'!D230)</f>
        <v>#VALUE!</v>
      </c>
      <c r="E230" s="1">
        <f>(('Raw CB'!H230*'Raw CB'!J230)/20*9)</f>
        <v>2150.5499999999997</v>
      </c>
      <c r="F230" s="1">
        <f>(('Raw CB'!I230*'Raw CB'!J230)/20*9)</f>
        <v>1041.5589025590441</v>
      </c>
      <c r="G230" s="1" t="e">
        <f>(('Raw CB'!K230)*E230)</f>
        <v>#VALUE!</v>
      </c>
    </row>
    <row r="231" spans="1:7">
      <c r="A231" s="3" t="e">
        <f>('Raw CB'!A231)</f>
        <v>#VALUE!</v>
      </c>
      <c r="B231" s="3" t="e">
        <f>('Raw CB'!B231)</f>
        <v>#VALUE!</v>
      </c>
      <c r="C231" s="2" t="e">
        <f>('Raw CB'!C231)</f>
        <v>#VALUE!</v>
      </c>
      <c r="D231" s="3" t="e">
        <f>('Raw CB'!D231)</f>
        <v>#VALUE!</v>
      </c>
      <c r="E231" s="1">
        <f>(('Raw CB'!H231*'Raw CB'!J231)/20*9)</f>
        <v>2628.4500000000003</v>
      </c>
      <c r="F231" s="1">
        <f>(('Raw CB'!I231*'Raw CB'!J231)/20*9)</f>
        <v>632.20227577888397</v>
      </c>
      <c r="G231" s="1" t="e">
        <f>(('Raw CB'!K231)*E231)</f>
        <v>#VALUE!</v>
      </c>
    </row>
    <row r="232" spans="1:7">
      <c r="A232" s="3" t="e">
        <f>('Raw CB'!A232)</f>
        <v>#VALUE!</v>
      </c>
      <c r="B232" s="3" t="e">
        <f>('Raw CB'!B232)</f>
        <v>#VALUE!</v>
      </c>
      <c r="C232" s="2" t="e">
        <f>('Raw CB'!C232)</f>
        <v>#VALUE!</v>
      </c>
      <c r="D232" s="3" t="e">
        <f>('Raw CB'!D232)</f>
        <v>#VALUE!</v>
      </c>
      <c r="E232" s="1">
        <f>(('Raw CB'!H232*'Raw CB'!J232)/20*9)</f>
        <v>1831.95</v>
      </c>
      <c r="F232" s="1">
        <f>(('Raw CB'!I232*'Raw CB'!J232)/20*9)</f>
        <v>768.11678311308879</v>
      </c>
      <c r="G232" s="1" t="e">
        <f>(('Raw CB'!K232)*E232)</f>
        <v>#VALUE!</v>
      </c>
    </row>
    <row r="233" spans="1:7">
      <c r="A233" s="3" t="e">
        <f>('Raw CB'!A233)</f>
        <v>#VALUE!</v>
      </c>
      <c r="B233" s="3" t="e">
        <f>('Raw CB'!B233)</f>
        <v>#VALUE!</v>
      </c>
      <c r="C233" s="2" t="e">
        <f>('Raw CB'!C233)</f>
        <v>#VALUE!</v>
      </c>
      <c r="D233" s="3" t="e">
        <f>('Raw CB'!D233)</f>
        <v>#VALUE!</v>
      </c>
      <c r="E233" s="1">
        <f>(('Raw CB'!H233*'Raw CB'!J233)/20*9)</f>
        <v>2548.7999999999997</v>
      </c>
      <c r="F233" s="1">
        <f>(('Raw CB'!I233*'Raw CB'!J233)/20*9)</f>
        <v>2393.4791867697531</v>
      </c>
      <c r="G233" s="1" t="e">
        <f>(('Raw CB'!K233)*E233)</f>
        <v>#VALUE!</v>
      </c>
    </row>
    <row r="234" spans="1:7">
      <c r="A234" s="3" t="e">
        <f>('Raw CB'!A234)</f>
        <v>#VALUE!</v>
      </c>
      <c r="B234" s="3" t="e">
        <f>('Raw CB'!B234)</f>
        <v>#VALUE!</v>
      </c>
      <c r="C234" s="2" t="e">
        <f>('Raw CB'!C234)</f>
        <v>#VALUE!</v>
      </c>
      <c r="D234" s="3" t="e">
        <f>('Raw CB'!D234)</f>
        <v>#VALUE!</v>
      </c>
      <c r="E234" s="1">
        <f>(('Raw CB'!H234*'Raw CB'!J234)/20*9)</f>
        <v>3371.1000000000004</v>
      </c>
      <c r="F234" s="1">
        <f>(('Raw CB'!I234*'Raw CB'!J234)/20*9)</f>
        <v>956.16797295245203</v>
      </c>
      <c r="G234" s="1" t="e">
        <f>(('Raw CB'!K234)*E234)</f>
        <v>#VALUE!</v>
      </c>
    </row>
    <row r="235" spans="1:7">
      <c r="A235" s="3" t="e">
        <f>('Raw CB'!A235)</f>
        <v>#VALUE!</v>
      </c>
      <c r="B235" s="3" t="e">
        <f>('Raw CB'!B235)</f>
        <v>#VALUE!</v>
      </c>
      <c r="C235" s="2" t="e">
        <f>('Raw CB'!C235)</f>
        <v>#VALUE!</v>
      </c>
      <c r="D235" s="3" t="e">
        <f>('Raw CB'!D235)</f>
        <v>#VALUE!</v>
      </c>
      <c r="E235" s="1">
        <f>(('Raw CB'!H235*'Raw CB'!J235)/20*9)</f>
        <v>3470.25</v>
      </c>
      <c r="F235" s="1">
        <f>(('Raw CB'!I235*'Raw CB'!J235)/20*9)</f>
        <v>1238.3831030824031</v>
      </c>
      <c r="G235" s="1" t="e">
        <f>(('Raw CB'!K235)*E235)</f>
        <v>#VALUE!</v>
      </c>
    </row>
    <row r="236" spans="1:7">
      <c r="A236" s="3" t="e">
        <f>('Raw CB'!A236)</f>
        <v>#VALUE!</v>
      </c>
      <c r="B236" s="3" t="e">
        <f>('Raw CB'!B236)</f>
        <v>#VALUE!</v>
      </c>
      <c r="C236" s="2" t="e">
        <f>('Raw CB'!C236)</f>
        <v>#VALUE!</v>
      </c>
      <c r="D236" s="3" t="e">
        <f>('Raw CB'!D236)</f>
        <v>#VALUE!</v>
      </c>
      <c r="E236" s="1">
        <f>(('Raw CB'!H236*'Raw CB'!J236)/20*9)</f>
        <v>0</v>
      </c>
      <c r="F236" s="1">
        <f>(('Raw CB'!I236*'Raw CB'!J236)/20*9)</f>
        <v>0</v>
      </c>
      <c r="G236" s="1" t="e">
        <f>(('Raw CB'!K236)*E236)</f>
        <v>#VALUE!</v>
      </c>
    </row>
    <row r="237" spans="1:7">
      <c r="A237" s="3" t="e">
        <f>('Raw CB'!A237)</f>
        <v>#VALUE!</v>
      </c>
      <c r="B237" s="3" t="e">
        <f>('Raw CB'!B237)</f>
        <v>#VALUE!</v>
      </c>
      <c r="C237" s="2" t="e">
        <f>('Raw CB'!C237)</f>
        <v>#VALUE!</v>
      </c>
      <c r="D237" s="3" t="e">
        <f>('Raw CB'!D237)</f>
        <v>#VALUE!</v>
      </c>
      <c r="E237" s="1">
        <f>(('Raw CB'!H237*'Raw CB'!J237)/20*9)</f>
        <v>0</v>
      </c>
      <c r="F237" s="1">
        <f>(('Raw CB'!I237*'Raw CB'!J237)/20*9)</f>
        <v>0</v>
      </c>
      <c r="G237" s="1" t="e">
        <f>(('Raw CB'!K237)*E237)</f>
        <v>#VALUE!</v>
      </c>
    </row>
    <row r="238" spans="1:7">
      <c r="A238" s="3" t="e">
        <f>('Raw CB'!A238)</f>
        <v>#VALUE!</v>
      </c>
      <c r="B238" s="3" t="e">
        <f>('Raw CB'!B238)</f>
        <v>#VALUE!</v>
      </c>
      <c r="C238" s="2" t="e">
        <f>('Raw CB'!C238)</f>
        <v>#VALUE!</v>
      </c>
      <c r="D238" s="3" t="e">
        <f>('Raw CB'!D238)</f>
        <v>#VALUE!</v>
      </c>
      <c r="E238" s="1">
        <f>(('Raw CB'!H238*'Raw CB'!J238)/20*9)</f>
        <v>0</v>
      </c>
      <c r="F238" s="1">
        <f>(('Raw CB'!I238*'Raw CB'!J238)/20*9)</f>
        <v>0</v>
      </c>
      <c r="G238" s="1" t="e">
        <f>(('Raw CB'!K238)*E238)</f>
        <v>#VALUE!</v>
      </c>
    </row>
    <row r="239" spans="1:7">
      <c r="A239" s="3" t="e">
        <f>('Raw CB'!A239)</f>
        <v>#VALUE!</v>
      </c>
      <c r="B239" s="3" t="e">
        <f>('Raw CB'!B239)</f>
        <v>#VALUE!</v>
      </c>
      <c r="C239" s="2" t="e">
        <f>('Raw CB'!C239)</f>
        <v>#VALUE!</v>
      </c>
      <c r="D239" s="3" t="e">
        <f>('Raw CB'!D239)</f>
        <v>#VALUE!</v>
      </c>
      <c r="E239" s="1">
        <f>(('Raw CB'!H239*'Raw CB'!J239)/20*9)</f>
        <v>0</v>
      </c>
      <c r="F239" s="1">
        <f>(('Raw CB'!I239*'Raw CB'!J239)/20*9)</f>
        <v>0</v>
      </c>
      <c r="G239" s="1" t="e">
        <f>(('Raw CB'!K239)*E239)</f>
        <v>#VALUE!</v>
      </c>
    </row>
    <row r="240" spans="1:7">
      <c r="A240" s="3" t="e">
        <f>('Raw CB'!A240)</f>
        <v>#VALUE!</v>
      </c>
      <c r="B240" s="3" t="e">
        <f>('Raw CB'!B240)</f>
        <v>#VALUE!</v>
      </c>
      <c r="C240" s="2" t="e">
        <f>('Raw CB'!C240)</f>
        <v>#VALUE!</v>
      </c>
      <c r="D240" s="3" t="e">
        <f>('Raw CB'!D240)</f>
        <v>#VALUE!</v>
      </c>
      <c r="E240" s="1">
        <f>(('Raw CB'!H240*'Raw CB'!J240)/20*9)</f>
        <v>0</v>
      </c>
      <c r="F240" s="1">
        <f>(('Raw CB'!I240*'Raw CB'!J240)/20*9)</f>
        <v>0</v>
      </c>
      <c r="G240" s="1" t="e">
        <f>(('Raw CB'!K240)*E240)</f>
        <v>#VALUE!</v>
      </c>
    </row>
    <row r="241" spans="1:7">
      <c r="A241" s="3" t="e">
        <f>('Raw CB'!A241)</f>
        <v>#VALUE!</v>
      </c>
      <c r="B241" s="3" t="e">
        <f>('Raw CB'!B241)</f>
        <v>#VALUE!</v>
      </c>
      <c r="C241" s="2" t="e">
        <f>('Raw CB'!C241)</f>
        <v>#VALUE!</v>
      </c>
      <c r="D241" s="3" t="e">
        <f>('Raw CB'!D241)</f>
        <v>#VALUE!</v>
      </c>
      <c r="E241" s="1">
        <f>(('Raw CB'!H241*'Raw CB'!J241)/20*9)</f>
        <v>0</v>
      </c>
      <c r="F241" s="1">
        <f>(('Raw CB'!I241*'Raw CB'!J241)/20*9)</f>
        <v>0</v>
      </c>
      <c r="G241" s="1" t="e">
        <f>(('Raw CB'!K241)*E241)</f>
        <v>#VALUE!</v>
      </c>
    </row>
    <row r="242" spans="1:7">
      <c r="A242" s="3" t="e">
        <f>('Raw CB'!A242)</f>
        <v>#VALUE!</v>
      </c>
      <c r="B242" s="3" t="e">
        <f>('Raw CB'!B242)</f>
        <v>#VALUE!</v>
      </c>
      <c r="C242" s="2" t="e">
        <f>('Raw CB'!C242)</f>
        <v>#VALUE!</v>
      </c>
      <c r="D242" s="3" t="e">
        <f>('Raw CB'!D242)</f>
        <v>#VALUE!</v>
      </c>
      <c r="E242" s="1">
        <f>(('Raw CB'!H242*'Raw CB'!J242)/20*9)</f>
        <v>0</v>
      </c>
      <c r="F242" s="1">
        <f>(('Raw CB'!I242*'Raw CB'!J242)/20*9)</f>
        <v>0</v>
      </c>
      <c r="G242" s="1" t="e">
        <f>(('Raw CB'!K242)*E242)</f>
        <v>#VALUE!</v>
      </c>
    </row>
    <row r="243" spans="1:7">
      <c r="A243" s="3" t="e">
        <f>('Raw CB'!A243)</f>
        <v>#VALUE!</v>
      </c>
      <c r="B243" s="3" t="e">
        <f>('Raw CB'!B243)</f>
        <v>#VALUE!</v>
      </c>
      <c r="C243" s="2" t="e">
        <f>('Raw CB'!C243)</f>
        <v>#VALUE!</v>
      </c>
      <c r="D243" s="3" t="e">
        <f>('Raw CB'!D243)</f>
        <v>#VALUE!</v>
      </c>
      <c r="E243" s="1">
        <f>(('Raw CB'!H243*'Raw CB'!J243)/20*9)</f>
        <v>0</v>
      </c>
      <c r="F243" s="1">
        <f>(('Raw CB'!I243*'Raw CB'!J243)/20*9)</f>
        <v>0</v>
      </c>
      <c r="G243" s="1" t="e">
        <f>(('Raw CB'!K243)*E243)</f>
        <v>#VALUE!</v>
      </c>
    </row>
    <row r="244" spans="1:7">
      <c r="A244" s="3" t="e">
        <f>('Raw CB'!A244)</f>
        <v>#VALUE!</v>
      </c>
      <c r="B244" s="3" t="e">
        <f>('Raw CB'!B244)</f>
        <v>#VALUE!</v>
      </c>
      <c r="C244" s="2" t="e">
        <f>('Raw CB'!C244)</f>
        <v>#VALUE!</v>
      </c>
      <c r="D244" s="3" t="e">
        <f>('Raw CB'!D244)</f>
        <v>#VALUE!</v>
      </c>
      <c r="E244" s="1">
        <f>(('Raw CB'!H244*'Raw CB'!J244)/20*9)</f>
        <v>0</v>
      </c>
      <c r="F244" s="1">
        <f>(('Raw CB'!I244*'Raw CB'!J244)/20*9)</f>
        <v>0</v>
      </c>
      <c r="G244" s="1" t="e">
        <f>(('Raw CB'!K244)*E244)</f>
        <v>#VALUE!</v>
      </c>
    </row>
    <row r="245" spans="1:7">
      <c r="A245" s="3" t="e">
        <f>('Raw CB'!A245)</f>
        <v>#VALUE!</v>
      </c>
      <c r="B245" s="3" t="e">
        <f>('Raw CB'!B245)</f>
        <v>#VALUE!</v>
      </c>
      <c r="C245" s="2" t="e">
        <f>('Raw CB'!C245)</f>
        <v>#VALUE!</v>
      </c>
      <c r="D245" s="3" t="e">
        <f>('Raw CB'!D245)</f>
        <v>#VALUE!</v>
      </c>
      <c r="E245" s="1">
        <f>(('Raw CB'!H245*'Raw CB'!J245)/20*9)</f>
        <v>0</v>
      </c>
      <c r="F245" s="1">
        <f>(('Raw CB'!I245*'Raw CB'!J245)/20*9)</f>
        <v>0</v>
      </c>
      <c r="G245" s="1" t="e">
        <f>(('Raw CB'!K245)*E245)</f>
        <v>#VALUE!</v>
      </c>
    </row>
    <row r="246" spans="1:7">
      <c r="A246" s="3" t="e">
        <f>('Raw CB'!A246)</f>
        <v>#VALUE!</v>
      </c>
      <c r="B246" s="3" t="e">
        <f>('Raw CB'!B246)</f>
        <v>#VALUE!</v>
      </c>
      <c r="C246" s="2" t="e">
        <f>('Raw CB'!C246)</f>
        <v>#VALUE!</v>
      </c>
      <c r="D246" s="3" t="e">
        <f>('Raw CB'!D246)</f>
        <v>#VALUE!</v>
      </c>
      <c r="E246" s="1">
        <f>(('Raw CB'!H246*'Raw CB'!J246)/20*9)</f>
        <v>0</v>
      </c>
      <c r="F246" s="1">
        <f>(('Raw CB'!I246*'Raw CB'!J246)/20*9)</f>
        <v>0</v>
      </c>
      <c r="G246" s="1" t="e">
        <f>(('Raw CB'!K246)*E246)</f>
        <v>#VALUE!</v>
      </c>
    </row>
    <row r="247" spans="1:7">
      <c r="A247" s="3" t="e">
        <f>('Raw CB'!A247)</f>
        <v>#VALUE!</v>
      </c>
      <c r="B247" s="3" t="e">
        <f>('Raw CB'!B247)</f>
        <v>#VALUE!</v>
      </c>
      <c r="C247" s="2" t="e">
        <f>('Raw CB'!C247)</f>
        <v>#VALUE!</v>
      </c>
      <c r="D247" s="3" t="e">
        <f>('Raw CB'!D247)</f>
        <v>#VALUE!</v>
      </c>
      <c r="E247" s="1">
        <f>(('Raw CB'!H247*'Raw CB'!J247)/20*9)</f>
        <v>0</v>
      </c>
      <c r="F247" s="1">
        <f>(('Raw CB'!I247*'Raw CB'!J247)/20*9)</f>
        <v>0</v>
      </c>
      <c r="G247" s="1" t="e">
        <f>(('Raw CB'!K247)*E247)</f>
        <v>#VALUE!</v>
      </c>
    </row>
    <row r="248" spans="1:7">
      <c r="A248" s="3" t="e">
        <f>('Raw CB'!A248)</f>
        <v>#VALUE!</v>
      </c>
      <c r="B248" s="3" t="e">
        <f>('Raw CB'!B248)</f>
        <v>#VALUE!</v>
      </c>
      <c r="C248" s="2" t="e">
        <f>('Raw CB'!C248)</f>
        <v>#VALUE!</v>
      </c>
      <c r="D248" s="3" t="e">
        <f>('Raw CB'!D248)</f>
        <v>#VALUE!</v>
      </c>
      <c r="E248" s="1">
        <f>(('Raw CB'!H248*'Raw CB'!J248)/20*9)</f>
        <v>79.649999999999991</v>
      </c>
      <c r="F248" s="1">
        <f>(('Raw CB'!I248*'Raw CB'!J248)/20*9)</f>
        <v>137.95784682286111</v>
      </c>
      <c r="G248" s="1" t="e">
        <f>(('Raw CB'!K248)*E248)</f>
        <v>#VALUE!</v>
      </c>
    </row>
    <row r="249" spans="1:7">
      <c r="A249" s="3" t="e">
        <f>('Raw CB'!A249)</f>
        <v>#VALUE!</v>
      </c>
      <c r="B249" s="3" t="e">
        <f>('Raw CB'!B249)</f>
        <v>#VALUE!</v>
      </c>
      <c r="C249" s="2" t="e">
        <f>('Raw CB'!C249)</f>
        <v>#VALUE!</v>
      </c>
      <c r="D249" s="3" t="e">
        <f>('Raw CB'!D249)</f>
        <v>#VALUE!</v>
      </c>
      <c r="E249" s="1">
        <f>(('Raw CB'!H249*'Raw CB'!J249)/20*9)</f>
        <v>0</v>
      </c>
      <c r="F249" s="1">
        <f>(('Raw CB'!I249*'Raw CB'!J249)/20*9)</f>
        <v>0</v>
      </c>
      <c r="G249" s="1" t="e">
        <f>(('Raw CB'!K249)*E249)</f>
        <v>#VALUE!</v>
      </c>
    </row>
    <row r="250" spans="1:7">
      <c r="A250" s="3" t="e">
        <f>('Raw CB'!A250)</f>
        <v>#VALUE!</v>
      </c>
      <c r="B250" s="3" t="e">
        <f>('Raw CB'!B250)</f>
        <v>#VALUE!</v>
      </c>
      <c r="C250" s="2" t="e">
        <f>('Raw CB'!C250)</f>
        <v>#VALUE!</v>
      </c>
      <c r="D250" s="3" t="e">
        <f>('Raw CB'!D250)</f>
        <v>#VALUE!</v>
      </c>
      <c r="E250" s="1">
        <f>(('Raw CB'!H250*'Raw CB'!J250)/20*9)</f>
        <v>79.649999999999991</v>
      </c>
      <c r="F250" s="1">
        <f>(('Raw CB'!I250*'Raw CB'!J250)/20*9)</f>
        <v>137.95784682286111</v>
      </c>
      <c r="G250" s="1" t="e">
        <f>(('Raw CB'!K250)*E250)</f>
        <v>#VALUE!</v>
      </c>
    </row>
    <row r="251" spans="1:7">
      <c r="A251" s="3" t="e">
        <f>('Raw CB'!A251)</f>
        <v>#VALUE!</v>
      </c>
      <c r="B251" s="3" t="e">
        <f>('Raw CB'!B251)</f>
        <v>#VALUE!</v>
      </c>
      <c r="C251" s="2" t="e">
        <f>('Raw CB'!C251)</f>
        <v>#VALUE!</v>
      </c>
      <c r="D251" s="3" t="e">
        <f>('Raw CB'!D251)</f>
        <v>#VALUE!</v>
      </c>
      <c r="E251" s="1">
        <f>(('Raw CB'!H251*'Raw CB'!J251)/20*9)</f>
        <v>297.45</v>
      </c>
      <c r="F251" s="1">
        <f>(('Raw CB'!I251*'Raw CB'!J251)/20*9)</f>
        <v>297.45</v>
      </c>
      <c r="G251" s="1" t="e">
        <f>(('Raw CB'!K251)*E251)</f>
        <v>#VALUE!</v>
      </c>
    </row>
    <row r="252" spans="1:7">
      <c r="A252" s="3" t="e">
        <f>('Raw CB'!A252)</f>
        <v>#VALUE!</v>
      </c>
      <c r="B252" s="3" t="e">
        <f>('Raw CB'!B252)</f>
        <v>#VALUE!</v>
      </c>
      <c r="C252" s="2" t="e">
        <f>('Raw CB'!C252)</f>
        <v>#VALUE!</v>
      </c>
      <c r="D252" s="3" t="e">
        <f>('Raw CB'!D252)</f>
        <v>#VALUE!</v>
      </c>
      <c r="E252" s="1">
        <f>(('Raw CB'!H252*'Raw CB'!J252)/20*9)</f>
        <v>396.59999999999997</v>
      </c>
      <c r="F252" s="1">
        <f>(('Raw CB'!I252*'Raw CB'!J252)/20*9)</f>
        <v>171.73283757045419</v>
      </c>
      <c r="G252" s="1" t="e">
        <f>(('Raw CB'!K252)*E252)</f>
        <v>#VALUE!</v>
      </c>
    </row>
    <row r="253" spans="1:7">
      <c r="A253" s="3" t="e">
        <f>('Raw CB'!A253)</f>
        <v>#VALUE!</v>
      </c>
      <c r="B253" s="3" t="e">
        <f>('Raw CB'!B253)</f>
        <v>#VALUE!</v>
      </c>
      <c r="C253" s="2" t="e">
        <f>('Raw CB'!C253)</f>
        <v>#VALUE!</v>
      </c>
      <c r="D253" s="3" t="e">
        <f>('Raw CB'!D253)</f>
        <v>#VALUE!</v>
      </c>
      <c r="E253" s="1">
        <f>(('Raw CB'!H253*'Raw CB'!J253)/20*9)</f>
        <v>0</v>
      </c>
      <c r="F253" s="1">
        <f>(('Raw CB'!I253*'Raw CB'!J253)/20*9)</f>
        <v>0</v>
      </c>
      <c r="G253" s="1" t="e">
        <f>(('Raw CB'!K253)*E253)</f>
        <v>#VALUE!</v>
      </c>
    </row>
    <row r="254" spans="1:7">
      <c r="A254" s="3" t="e">
        <f>('Raw CB'!A254)</f>
        <v>#VALUE!</v>
      </c>
      <c r="B254" s="3" t="e">
        <f>('Raw CB'!B254)</f>
        <v>#VALUE!</v>
      </c>
      <c r="C254" s="2" t="e">
        <f>('Raw CB'!C254)</f>
        <v>#VALUE!</v>
      </c>
      <c r="D254" s="3" t="e">
        <f>('Raw CB'!D254)</f>
        <v>#VALUE!</v>
      </c>
      <c r="E254" s="1">
        <f>(('Raw CB'!H254*'Raw CB'!J254)/20*9)</f>
        <v>557.55000000000007</v>
      </c>
      <c r="F254" s="1">
        <f>(('Raw CB'!I254*'Raw CB'!J254)/20*9)</f>
        <v>275.91569364572223</v>
      </c>
      <c r="G254" s="1" t="e">
        <f>(('Raw CB'!K254)*E254)</f>
        <v>#VALUE!</v>
      </c>
    </row>
    <row r="255" spans="1:7">
      <c r="A255" s="3" t="e">
        <f>('Raw CB'!A255)</f>
        <v>#VALUE!</v>
      </c>
      <c r="B255" s="3" t="e">
        <f>('Raw CB'!B255)</f>
        <v>#VALUE!</v>
      </c>
      <c r="C255" s="2" t="e">
        <f>('Raw CB'!C255)</f>
        <v>#VALUE!</v>
      </c>
      <c r="D255" s="3" t="e">
        <f>('Raw CB'!D255)</f>
        <v>#VALUE!</v>
      </c>
      <c r="E255" s="1">
        <f>(('Raw CB'!H255*'Raw CB'!J255)/20*9)</f>
        <v>398.25</v>
      </c>
      <c r="F255" s="1">
        <f>(('Raw CB'!I255*'Raw CB'!J255)/20*9)</f>
        <v>137.957846822861</v>
      </c>
      <c r="G255" s="1" t="e">
        <f>(('Raw CB'!K255)*E255)</f>
        <v>#VALUE!</v>
      </c>
    </row>
    <row r="256" spans="1:7">
      <c r="A256" s="3" t="e">
        <f>('Raw CB'!A256)</f>
        <v>#VALUE!</v>
      </c>
      <c r="B256" s="3" t="e">
        <f>('Raw CB'!B256)</f>
        <v>#VALUE!</v>
      </c>
      <c r="C256" s="2" t="e">
        <f>('Raw CB'!C256)</f>
        <v>#VALUE!</v>
      </c>
      <c r="D256" s="3" t="e">
        <f>('Raw CB'!D256)</f>
        <v>#VALUE!</v>
      </c>
      <c r="E256" s="1">
        <f>(('Raw CB'!H256*'Raw CB'!J256)/20*9)</f>
        <v>557.55000000000007</v>
      </c>
      <c r="F256" s="1">
        <f>(('Raw CB'!I256*'Raw CB'!J256)/20*9)</f>
        <v>137.9578468228612</v>
      </c>
      <c r="G256" s="1" t="e">
        <f>(('Raw CB'!K256)*E256)</f>
        <v>#VALUE!</v>
      </c>
    </row>
    <row r="257" spans="1:7">
      <c r="A257" s="3" t="e">
        <f>('Raw CB'!A257)</f>
        <v>#VALUE!</v>
      </c>
      <c r="B257" s="3" t="e">
        <f>('Raw CB'!B257)</f>
        <v>#VALUE!</v>
      </c>
      <c r="C257" s="2" t="e">
        <f>('Raw CB'!C257)</f>
        <v>#VALUE!</v>
      </c>
      <c r="D257" s="3" t="e">
        <f>('Raw CB'!D257)</f>
        <v>#VALUE!</v>
      </c>
      <c r="E257" s="1">
        <f>(('Raw CB'!H257*'Raw CB'!J257)/20*9)</f>
        <v>495.75</v>
      </c>
      <c r="F257" s="1">
        <f>(('Raw CB'!I257*'Raw CB'!J257)/20*9)</f>
        <v>171.73283757045411</v>
      </c>
      <c r="G257" s="1" t="e">
        <f>(('Raw CB'!K257)*E257)</f>
        <v>#VALUE!</v>
      </c>
    </row>
    <row r="258" spans="1:7">
      <c r="A258" s="3" t="e">
        <f>('Raw CB'!A258)</f>
        <v>#VALUE!</v>
      </c>
      <c r="B258" s="3" t="e">
        <f>('Raw CB'!B258)</f>
        <v>#VALUE!</v>
      </c>
      <c r="C258" s="2" t="e">
        <f>('Raw CB'!C258)</f>
        <v>#VALUE!</v>
      </c>
      <c r="D258" s="3" t="e">
        <f>('Raw CB'!D258)</f>
        <v>#VALUE!</v>
      </c>
      <c r="E258" s="1">
        <f>(('Raw CB'!H258*'Raw CB'!J258)/20*9)</f>
        <v>1090.6499999999999</v>
      </c>
      <c r="F258" s="1">
        <f>(('Raw CB'!I258*'Raw CB'!J258)/20*9)</f>
        <v>454.36238015487146</v>
      </c>
      <c r="G258" s="1" t="e">
        <f>(('Raw CB'!K258)*E258)</f>
        <v>#VALUE!</v>
      </c>
    </row>
    <row r="259" spans="1:7">
      <c r="A259" s="3" t="e">
        <f>('Raw CB'!A259)</f>
        <v>#VALUE!</v>
      </c>
      <c r="B259" s="3" t="e">
        <f>('Raw CB'!B259)</f>
        <v>#VALUE!</v>
      </c>
      <c r="C259" s="2" t="e">
        <f>('Raw CB'!C259)</f>
        <v>#VALUE!</v>
      </c>
      <c r="D259" s="3" t="e">
        <f>('Raw CB'!D259)</f>
        <v>#VALUE!</v>
      </c>
      <c r="E259" s="1">
        <f>(('Raw CB'!H259*'Raw CB'!J259)/20*9)</f>
        <v>1189.8</v>
      </c>
      <c r="F259" s="1">
        <f>(('Raw CB'!I259*'Raw CB'!J259)/20*9)</f>
        <v>297.45</v>
      </c>
      <c r="G259" s="1" t="e">
        <f>(('Raw CB'!K259)*E259)</f>
        <v>#VALUE!</v>
      </c>
    </row>
    <row r="260" spans="1:7">
      <c r="A260" s="3" t="e">
        <f>('Raw CB'!A260)</f>
        <v>#VALUE!</v>
      </c>
      <c r="B260" s="3" t="e">
        <f>('Raw CB'!B260)</f>
        <v>#VALUE!</v>
      </c>
      <c r="C260" s="2" t="e">
        <f>('Raw CB'!C260)</f>
        <v>#VALUE!</v>
      </c>
      <c r="D260" s="3" t="e">
        <f>('Raw CB'!D260)</f>
        <v>#VALUE!</v>
      </c>
      <c r="E260" s="1">
        <f>(('Raw CB'!H260*'Raw CB'!J260)/20*9)</f>
        <v>159.29999999999998</v>
      </c>
      <c r="F260" s="1">
        <f>(('Raw CB'!I260*'Raw CB'!J260)/20*9)</f>
        <v>137.95784682286111</v>
      </c>
      <c r="G260" s="1" t="e">
        <f>(('Raw CB'!K260)*E260)</f>
        <v>#VALUE!</v>
      </c>
    </row>
    <row r="261" spans="1:7">
      <c r="A261" s="3" t="e">
        <f>('Raw CB'!A261)</f>
        <v>#VALUE!</v>
      </c>
      <c r="B261" s="3" t="e">
        <f>('Raw CB'!B261)</f>
        <v>#VALUE!</v>
      </c>
      <c r="C261" s="2" t="e">
        <f>('Raw CB'!C261)</f>
        <v>#VALUE!</v>
      </c>
      <c r="D261" s="3" t="e">
        <f>('Raw CB'!D261)</f>
        <v>#VALUE!</v>
      </c>
      <c r="E261" s="1">
        <f>(('Raw CB'!H261*'Raw CB'!J261)/20*9)</f>
        <v>694.05000000000007</v>
      </c>
      <c r="F261" s="1">
        <f>(('Raw CB'!I261*'Raw CB'!J261)/20*9)</f>
        <v>171.73283757045434</v>
      </c>
      <c r="G261" s="1" t="e">
        <f>(('Raw CB'!K261)*E261)</f>
        <v>#VALUE!</v>
      </c>
    </row>
    <row r="262" spans="1:7">
      <c r="A262" s="3" t="e">
        <f>('Raw CB'!A262)</f>
        <v>#VALUE!</v>
      </c>
      <c r="B262" s="3" t="e">
        <f>('Raw CB'!B262)</f>
        <v>#VALUE!</v>
      </c>
      <c r="C262" s="2" t="e">
        <f>('Raw CB'!C262)</f>
        <v>#VALUE!</v>
      </c>
      <c r="D262" s="3" t="e">
        <f>('Raw CB'!D262)</f>
        <v>#VALUE!</v>
      </c>
      <c r="E262" s="1">
        <f>(('Raw CB'!H262*'Raw CB'!J262)/20*9)</f>
        <v>1288.9499999999998</v>
      </c>
      <c r="F262" s="1">
        <f>(('Raw CB'!I262*'Raw CB'!J262)/20*9)</f>
        <v>343.46567514090822</v>
      </c>
      <c r="G262" s="1" t="e">
        <f>(('Raw CB'!K262)*E262)</f>
        <v>#VALUE!</v>
      </c>
    </row>
    <row r="263" spans="1:7">
      <c r="A263" s="3" t="e">
        <f>('Raw CB'!A263)</f>
        <v>#VALUE!</v>
      </c>
      <c r="B263" s="3" t="e">
        <f>('Raw CB'!B263)</f>
        <v>#VALUE!</v>
      </c>
      <c r="C263" s="2" t="e">
        <f>('Raw CB'!C263)</f>
        <v>#VALUE!</v>
      </c>
      <c r="D263" s="3" t="e">
        <f>('Raw CB'!D263)</f>
        <v>#VALUE!</v>
      </c>
      <c r="E263" s="1">
        <f>(('Raw CB'!H263*'Raw CB'!J263)/20*9)</f>
        <v>398.25</v>
      </c>
      <c r="F263" s="1">
        <f>(('Raw CB'!I263*'Raw CB'!J263)/20*9)</f>
        <v>137.957846822861</v>
      </c>
      <c r="G263" s="1" t="e">
        <f>(('Raw CB'!K263)*E263)</f>
        <v>#VALUE!</v>
      </c>
    </row>
    <row r="264" spans="1:7">
      <c r="A264" s="3" t="e">
        <f>('Raw CB'!A264)</f>
        <v>#VALUE!</v>
      </c>
      <c r="B264" s="3" t="e">
        <f>('Raw CB'!B264)</f>
        <v>#VALUE!</v>
      </c>
      <c r="C264" s="2" t="e">
        <f>('Raw CB'!C264)</f>
        <v>#VALUE!</v>
      </c>
      <c r="D264" s="3" t="e">
        <f>('Raw CB'!D264)</f>
        <v>#VALUE!</v>
      </c>
      <c r="E264" s="1">
        <f>(('Raw CB'!H264*'Raw CB'!J264)/20*9)</f>
        <v>297.45</v>
      </c>
      <c r="F264" s="1">
        <f>(('Raw CB'!I264*'Raw CB'!J264)/20*9)</f>
        <v>297.45</v>
      </c>
      <c r="G264" s="1" t="e">
        <f>(('Raw CB'!K264)*E264)</f>
        <v>#VALUE!</v>
      </c>
    </row>
    <row r="265" spans="1:7">
      <c r="A265" s="3" t="e">
        <f>('Raw CB'!A265)</f>
        <v>#VALUE!</v>
      </c>
      <c r="B265" s="3" t="e">
        <f>('Raw CB'!B265)</f>
        <v>#VALUE!</v>
      </c>
      <c r="C265" s="2" t="e">
        <f>('Raw CB'!C265)</f>
        <v>#VALUE!</v>
      </c>
      <c r="D265" s="3" t="e">
        <f>('Raw CB'!D265)</f>
        <v>#VALUE!</v>
      </c>
      <c r="E265" s="1">
        <f>(('Raw CB'!H265*'Raw CB'!J265)/20*9)</f>
        <v>796.5</v>
      </c>
      <c r="F265" s="1">
        <f>(('Raw CB'!I265*'Raw CB'!J265)/20*9)</f>
        <v>689.78923411430537</v>
      </c>
      <c r="G265" s="1" t="e">
        <f>(('Raw CB'!K265)*E265)</f>
        <v>#VALUE!</v>
      </c>
    </row>
    <row r="266" spans="1:7">
      <c r="A266" s="3" t="e">
        <f>('Raw CB'!A266)</f>
        <v>#VALUE!</v>
      </c>
      <c r="B266" s="3" t="e">
        <f>('Raw CB'!B266)</f>
        <v>#VALUE!</v>
      </c>
      <c r="C266" s="2" t="e">
        <f>('Raw CB'!C266)</f>
        <v>#VALUE!</v>
      </c>
      <c r="D266" s="3" t="e">
        <f>('Raw CB'!D266)</f>
        <v>#VALUE!</v>
      </c>
      <c r="E266" s="1">
        <f>(('Raw CB'!H266*'Raw CB'!J266)/20*9)</f>
        <v>1354.05</v>
      </c>
      <c r="F266" s="1">
        <f>(('Raw CB'!I266*'Raw CB'!J266)/20*9)</f>
        <v>365.00215410323284</v>
      </c>
      <c r="G266" s="1" t="e">
        <f>(('Raw CB'!K266)*E266)</f>
        <v>#VALUE!</v>
      </c>
    </row>
    <row r="267" spans="1:7">
      <c r="A267" s="3" t="e">
        <f>('Raw CB'!A267)</f>
        <v>#VALUE!</v>
      </c>
      <c r="B267" s="3" t="e">
        <f>('Raw CB'!B267)</f>
        <v>#VALUE!</v>
      </c>
      <c r="C267" s="2" t="e">
        <f>('Raw CB'!C267)</f>
        <v>#VALUE!</v>
      </c>
      <c r="D267" s="3" t="e">
        <f>('Raw CB'!D267)</f>
        <v>#VALUE!</v>
      </c>
      <c r="E267" s="1">
        <f>(('Raw CB'!H267*'Raw CB'!J267)/20*9)</f>
        <v>1991.25</v>
      </c>
      <c r="F267" s="1">
        <f>(('Raw CB'!I267*'Raw CB'!J267)/20*9)</f>
        <v>1626.4990262831393</v>
      </c>
      <c r="G267" s="1" t="e">
        <f>(('Raw CB'!K267)*E267)</f>
        <v>#VALUE!</v>
      </c>
    </row>
    <row r="268" spans="1:7">
      <c r="A268" s="3" t="e">
        <f>('Raw CB'!A268)</f>
        <v>#VALUE!</v>
      </c>
      <c r="B268" s="3" t="e">
        <f>('Raw CB'!B268)</f>
        <v>#VALUE!</v>
      </c>
      <c r="C268" s="2" t="e">
        <f>('Raw CB'!C268)</f>
        <v>#VALUE!</v>
      </c>
      <c r="D268" s="3" t="e">
        <f>('Raw CB'!D268)</f>
        <v>#VALUE!</v>
      </c>
      <c r="E268" s="1">
        <f>(('Raw CB'!H268*'Raw CB'!J268)/20*9)</f>
        <v>1831.95</v>
      </c>
      <c r="F268" s="1">
        <f>(('Raw CB'!I268*'Raw CB'!J268)/20*9)</f>
        <v>1316.0339822740136</v>
      </c>
      <c r="G268" s="1" t="e">
        <f>(('Raw CB'!K268)*E268)</f>
        <v>#VALUE!</v>
      </c>
    </row>
    <row r="269" spans="1:7">
      <c r="A269" s="3" t="e">
        <f>('Raw CB'!A269)</f>
        <v>#VALUE!</v>
      </c>
      <c r="B269" s="3" t="e">
        <f>('Raw CB'!B269)</f>
        <v>#VALUE!</v>
      </c>
      <c r="C269" s="2" t="e">
        <f>('Raw CB'!C269)</f>
        <v>#VALUE!</v>
      </c>
      <c r="D269" s="3" t="e">
        <f>('Raw CB'!D269)</f>
        <v>#VALUE!</v>
      </c>
      <c r="E269" s="1">
        <f>(('Raw CB'!H269*'Raw CB'!J269)/20*9)</f>
        <v>477.90000000000003</v>
      </c>
      <c r="F269" s="1">
        <f>(('Raw CB'!I269*'Raw CB'!J269)/20*9)</f>
        <v>238.95000000000002</v>
      </c>
      <c r="G269" s="1" t="e">
        <f>(('Raw CB'!K269)*E269)</f>
        <v>#VALUE!</v>
      </c>
    </row>
    <row r="270" spans="1:7">
      <c r="A270" s="3" t="e">
        <f>('Raw CB'!A270)</f>
        <v>#VALUE!</v>
      </c>
      <c r="B270" s="3" t="e">
        <f>('Raw CB'!B270)</f>
        <v>#VALUE!</v>
      </c>
      <c r="C270" s="2" t="e">
        <f>('Raw CB'!C270)</f>
        <v>#VALUE!</v>
      </c>
      <c r="D270" s="3" t="e">
        <f>('Raw CB'!D270)</f>
        <v>#VALUE!</v>
      </c>
      <c r="E270" s="1">
        <f>(('Raw CB'!H270*'Raw CB'!J270)/20*9)</f>
        <v>1194.75</v>
      </c>
      <c r="F270" s="1">
        <f>(('Raw CB'!I270*'Raw CB'!J270)/20*9)</f>
        <v>716.85</v>
      </c>
      <c r="G270" s="1" t="e">
        <f>(('Raw CB'!K270)*E270)</f>
        <v>#VALUE!</v>
      </c>
    </row>
    <row r="271" spans="1:7">
      <c r="A271" s="3" t="e">
        <f>('Raw CB'!A271)</f>
        <v>#VALUE!</v>
      </c>
      <c r="B271" s="3" t="e">
        <f>('Raw CB'!B271)</f>
        <v>#VALUE!</v>
      </c>
      <c r="C271" s="2" t="e">
        <f>('Raw CB'!C271)</f>
        <v>#VALUE!</v>
      </c>
      <c r="D271" s="3" t="e">
        <f>('Raw CB'!D271)</f>
        <v>#VALUE!</v>
      </c>
      <c r="E271" s="1">
        <f>(('Raw CB'!H271*'Raw CB'!J271)/20*9)</f>
        <v>716.85</v>
      </c>
      <c r="F271" s="1">
        <f>(('Raw CB'!I271*'Raw CB'!J271)/20*9)</f>
        <v>0</v>
      </c>
      <c r="G271" s="1" t="e">
        <f>(('Raw CB'!K271)*E271)</f>
        <v>#VALUE!</v>
      </c>
    </row>
    <row r="272" spans="1:7">
      <c r="A272" s="3" t="e">
        <f>('Raw CB'!A272)</f>
        <v>#VALUE!</v>
      </c>
      <c r="B272" s="3" t="e">
        <f>('Raw CB'!B272)</f>
        <v>#VALUE!</v>
      </c>
      <c r="C272" s="2" t="e">
        <f>('Raw CB'!C272)</f>
        <v>#VALUE!</v>
      </c>
      <c r="D272" s="3" t="e">
        <f>('Raw CB'!D272)</f>
        <v>#VALUE!</v>
      </c>
      <c r="E272" s="1">
        <f>(('Raw CB'!H272*'Raw CB'!J272)/20*9)</f>
        <v>876.15</v>
      </c>
      <c r="F272" s="1">
        <f>(('Raw CB'!I272*'Raw CB'!J272)/20*9)</f>
        <v>730.00430820646523</v>
      </c>
      <c r="G272" s="1" t="e">
        <f>(('Raw CB'!K272)*E272)</f>
        <v>#VALUE!</v>
      </c>
    </row>
    <row r="273" spans="1:7">
      <c r="A273" s="3" t="e">
        <f>('Raw CB'!A273)</f>
        <v>#VALUE!</v>
      </c>
      <c r="B273" s="3" t="e">
        <f>('Raw CB'!B273)</f>
        <v>#VALUE!</v>
      </c>
      <c r="C273" s="2" t="e">
        <f>('Raw CB'!C273)</f>
        <v>#VALUE!</v>
      </c>
      <c r="D273" s="3" t="e">
        <f>('Raw CB'!D273)</f>
        <v>#VALUE!</v>
      </c>
      <c r="E273" s="1">
        <f>(('Raw CB'!H273*'Raw CB'!J273)/20*9)</f>
        <v>594.9</v>
      </c>
      <c r="F273" s="1">
        <f>(('Raw CB'!I273*'Raw CB'!J273)/20*9)</f>
        <v>594.9</v>
      </c>
      <c r="G273" s="1" t="e">
        <f>(('Raw CB'!K273)*E273)</f>
        <v>#VALUE!</v>
      </c>
    </row>
    <row r="274" spans="1:7">
      <c r="A274" s="3" t="e">
        <f>('Raw CB'!A274)</f>
        <v>#VALUE!</v>
      </c>
      <c r="B274" s="3" t="e">
        <f>('Raw CB'!B274)</f>
        <v>#VALUE!</v>
      </c>
      <c r="C274" s="2" t="e">
        <f>('Raw CB'!C274)</f>
        <v>#VALUE!</v>
      </c>
      <c r="D274" s="3" t="e">
        <f>('Raw CB'!D274)</f>
        <v>#VALUE!</v>
      </c>
      <c r="E274" s="1">
        <f>(('Raw CB'!H274*'Raw CB'!J274)/20*9)</f>
        <v>1189.8</v>
      </c>
      <c r="F274" s="1">
        <f>(('Raw CB'!I274*'Raw CB'!J274)/20*9)</f>
        <v>786.97872747616248</v>
      </c>
      <c r="G274" s="1" t="e">
        <f>(('Raw CB'!K274)*E274)</f>
        <v>#VALUE!</v>
      </c>
    </row>
    <row r="275" spans="1:7">
      <c r="A275" s="3" t="e">
        <f>('Raw CB'!A275)</f>
        <v>#VALUE!</v>
      </c>
      <c r="B275" s="3" t="e">
        <f>('Raw CB'!B275)</f>
        <v>#VALUE!</v>
      </c>
      <c r="C275" s="2" t="e">
        <f>('Raw CB'!C275)</f>
        <v>#VALUE!</v>
      </c>
      <c r="D275" s="3" t="e">
        <f>('Raw CB'!D275)</f>
        <v>#VALUE!</v>
      </c>
      <c r="E275" s="1">
        <f>(('Raw CB'!H275*'Raw CB'!J275)/20*9)</f>
        <v>79.649999999999991</v>
      </c>
      <c r="F275" s="1">
        <f>(('Raw CB'!I275*'Raw CB'!J275)/20*9)</f>
        <v>137.95784682286111</v>
      </c>
      <c r="G275" s="1" t="e">
        <f>(('Raw CB'!K275)*E275)</f>
        <v>#VALUE!</v>
      </c>
    </row>
    <row r="276" spans="1:7">
      <c r="A276" s="3" t="e">
        <f>('Raw CB'!A276)</f>
        <v>#VALUE!</v>
      </c>
      <c r="B276" s="3" t="e">
        <f>('Raw CB'!B276)</f>
        <v>#VALUE!</v>
      </c>
      <c r="C276" s="2" t="e">
        <f>('Raw CB'!C276)</f>
        <v>#VALUE!</v>
      </c>
      <c r="D276" s="3" t="e">
        <f>('Raw CB'!D276)</f>
        <v>#VALUE!</v>
      </c>
      <c r="E276" s="1">
        <f>(('Raw CB'!H276*'Raw CB'!J276)/20*9)</f>
        <v>0</v>
      </c>
      <c r="F276" s="1">
        <f>(('Raw CB'!I276*'Raw CB'!J276)/20*9)</f>
        <v>0</v>
      </c>
      <c r="G276" s="1" t="e">
        <f>(('Raw CB'!K276)*E276)</f>
        <v>#VALUE!</v>
      </c>
    </row>
    <row r="277" spans="1:7">
      <c r="A277" s="3" t="e">
        <f>('Raw CB'!A277)</f>
        <v>#VALUE!</v>
      </c>
      <c r="B277" s="3" t="e">
        <f>('Raw CB'!B277)</f>
        <v>#VALUE!</v>
      </c>
      <c r="C277" s="2" t="e">
        <f>('Raw CB'!C277)</f>
        <v>#VALUE!</v>
      </c>
      <c r="D277" s="3" t="e">
        <f>('Raw CB'!D277)</f>
        <v>#VALUE!</v>
      </c>
      <c r="E277" s="1">
        <f>(('Raw CB'!H277*'Raw CB'!J277)/20*9)</f>
        <v>0</v>
      </c>
      <c r="F277" s="1">
        <f>(('Raw CB'!I277*'Raw CB'!J277)/20*9)</f>
        <v>0</v>
      </c>
      <c r="G277" s="1" t="e">
        <f>(('Raw CB'!K277)*E277)</f>
        <v>#VALUE!</v>
      </c>
    </row>
    <row r="278" spans="1:7">
      <c r="A278" s="3" t="e">
        <f>('Raw CB'!A278)</f>
        <v>#VALUE!</v>
      </c>
      <c r="B278" s="3" t="e">
        <f>('Raw CB'!B278)</f>
        <v>#VALUE!</v>
      </c>
      <c r="C278" s="2" t="e">
        <f>('Raw CB'!C278)</f>
        <v>#VALUE!</v>
      </c>
      <c r="D278" s="3" t="e">
        <f>('Raw CB'!D278)</f>
        <v>#VALUE!</v>
      </c>
      <c r="E278" s="1">
        <f>(('Raw CB'!H278*'Raw CB'!J278)/20*9)</f>
        <v>0</v>
      </c>
      <c r="F278" s="1">
        <f>(('Raw CB'!I278*'Raw CB'!J278)/20*9)</f>
        <v>0</v>
      </c>
      <c r="G278" s="1" t="e">
        <f>(('Raw CB'!K278)*E278)</f>
        <v>#VALUE!</v>
      </c>
    </row>
    <row r="279" spans="1:7">
      <c r="A279" s="3" t="e">
        <f>('Raw CB'!A279)</f>
        <v>#VALUE!</v>
      </c>
      <c r="B279" s="3" t="e">
        <f>('Raw CB'!B279)</f>
        <v>#VALUE!</v>
      </c>
      <c r="C279" s="2" t="e">
        <f>('Raw CB'!C279)</f>
        <v>#VALUE!</v>
      </c>
      <c r="D279" s="3" t="e">
        <f>('Raw CB'!D279)</f>
        <v>#VALUE!</v>
      </c>
      <c r="E279" s="1">
        <f>(('Raw CB'!H279*'Raw CB'!J279)/20*9)</f>
        <v>0</v>
      </c>
      <c r="F279" s="1">
        <f>(('Raw CB'!I279*'Raw CB'!J279)/20*9)</f>
        <v>0</v>
      </c>
      <c r="G279" s="1" t="e">
        <f>(('Raw CB'!K279)*E279)</f>
        <v>#VALUE!</v>
      </c>
    </row>
    <row r="280" spans="1:7">
      <c r="A280" s="3" t="e">
        <f>('Raw CB'!A280)</f>
        <v>#VALUE!</v>
      </c>
      <c r="B280" s="3" t="e">
        <f>('Raw CB'!B280)</f>
        <v>#VALUE!</v>
      </c>
      <c r="C280" s="2" t="e">
        <f>('Raw CB'!C280)</f>
        <v>#VALUE!</v>
      </c>
      <c r="D280" s="3" t="e">
        <f>('Raw CB'!D280)</f>
        <v>#VALUE!</v>
      </c>
      <c r="E280" s="1">
        <f>(('Raw CB'!H280*'Raw CB'!J280)/20*9)</f>
        <v>0</v>
      </c>
      <c r="F280" s="1">
        <f>(('Raw CB'!I280*'Raw CB'!J280)/20*9)</f>
        <v>0</v>
      </c>
      <c r="G280" s="1" t="e">
        <f>(('Raw CB'!K280)*E280)</f>
        <v>#VALUE!</v>
      </c>
    </row>
    <row r="281" spans="1:7">
      <c r="A281" s="3" t="e">
        <f>('Raw CB'!A281)</f>
        <v>#VALUE!</v>
      </c>
      <c r="B281" s="3" t="e">
        <f>('Raw CB'!B281)</f>
        <v>#VALUE!</v>
      </c>
      <c r="C281" s="2" t="e">
        <f>('Raw CB'!C281)</f>
        <v>#VALUE!</v>
      </c>
      <c r="D281" s="3" t="e">
        <f>('Raw CB'!D281)</f>
        <v>#VALUE!</v>
      </c>
      <c r="E281" s="1">
        <f>(('Raw CB'!H281*'Raw CB'!J281)/20*9)</f>
        <v>0</v>
      </c>
      <c r="F281" s="1">
        <f>(('Raw CB'!I281*'Raw CB'!J281)/20*9)</f>
        <v>0</v>
      </c>
      <c r="G281" s="1" t="e">
        <f>(('Raw CB'!K281)*E281)</f>
        <v>#VALUE!</v>
      </c>
    </row>
    <row r="282" spans="1:7">
      <c r="A282" s="3" t="e">
        <f>('Raw CB'!A282)</f>
        <v>#VALUE!</v>
      </c>
      <c r="B282" s="3" t="e">
        <f>('Raw CB'!B282)</f>
        <v>#VALUE!</v>
      </c>
      <c r="C282" s="2" t="e">
        <f>('Raw CB'!C282)</f>
        <v>#VALUE!</v>
      </c>
      <c r="D282" s="3" t="e">
        <f>('Raw CB'!D282)</f>
        <v>#VALUE!</v>
      </c>
      <c r="E282" s="1">
        <f>(('Raw CB'!H282*'Raw CB'!J282)/20*9)</f>
        <v>0</v>
      </c>
      <c r="F282" s="1">
        <f>(('Raw CB'!I282*'Raw CB'!J282)/20*9)</f>
        <v>0</v>
      </c>
      <c r="G282" s="1" t="e">
        <f>(('Raw CB'!K282)*E282)</f>
        <v>#VALUE!</v>
      </c>
    </row>
    <row r="283" spans="1:7">
      <c r="A283" s="3" t="e">
        <f>('Raw CB'!A283)</f>
        <v>#VALUE!</v>
      </c>
      <c r="B283" s="3" t="e">
        <f>('Raw CB'!B283)</f>
        <v>#VALUE!</v>
      </c>
      <c r="C283" s="2" t="e">
        <f>('Raw CB'!C283)</f>
        <v>#VALUE!</v>
      </c>
      <c r="D283" s="3" t="e">
        <f>('Raw CB'!D283)</f>
        <v>#VALUE!</v>
      </c>
      <c r="E283" s="1">
        <f>(('Raw CB'!H283*'Raw CB'!J283)/20*9)</f>
        <v>0</v>
      </c>
      <c r="F283" s="1">
        <f>(('Raw CB'!I283*'Raw CB'!J283)/20*9)</f>
        <v>0</v>
      </c>
      <c r="G283" s="1" t="e">
        <f>(('Raw CB'!K283)*E283)</f>
        <v>#VALUE!</v>
      </c>
    </row>
    <row r="284" spans="1:7">
      <c r="A284" s="3" t="e">
        <f>('Raw CB'!A284)</f>
        <v>#VALUE!</v>
      </c>
      <c r="B284" s="3" t="e">
        <f>('Raw CB'!B284)</f>
        <v>#VALUE!</v>
      </c>
      <c r="C284" s="2" t="e">
        <f>('Raw CB'!C284)</f>
        <v>#VALUE!</v>
      </c>
      <c r="D284" s="3" t="e">
        <f>('Raw CB'!D284)</f>
        <v>#VALUE!</v>
      </c>
      <c r="E284" s="1">
        <f>(('Raw CB'!H284*'Raw CB'!J284)/20*9)</f>
        <v>0</v>
      </c>
      <c r="F284" s="1">
        <f>(('Raw CB'!I284*'Raw CB'!J284)/20*9)</f>
        <v>0</v>
      </c>
      <c r="G284" s="1" t="e">
        <f>(('Raw CB'!K284)*E284)</f>
        <v>#VALUE!</v>
      </c>
    </row>
    <row r="285" spans="1:7">
      <c r="A285" s="3" t="e">
        <f>('Raw CB'!A285)</f>
        <v>#VALUE!</v>
      </c>
      <c r="B285" s="3" t="e">
        <f>('Raw CB'!B285)</f>
        <v>#VALUE!</v>
      </c>
      <c r="C285" s="2" t="e">
        <f>('Raw CB'!C285)</f>
        <v>#VALUE!</v>
      </c>
      <c r="D285" s="3" t="e">
        <f>('Raw CB'!D285)</f>
        <v>#VALUE!</v>
      </c>
      <c r="E285" s="1">
        <f>(('Raw CB'!H285*'Raw CB'!J285)/20*9)</f>
        <v>0</v>
      </c>
      <c r="F285" s="1">
        <f>(('Raw CB'!I285*'Raw CB'!J285)/20*9)</f>
        <v>0</v>
      </c>
      <c r="G285" s="1" t="e">
        <f>(('Raw CB'!K285)*E285)</f>
        <v>#VALUE!</v>
      </c>
    </row>
    <row r="286" spans="1:7">
      <c r="A286" s="3" t="e">
        <f>('Raw CB'!A286)</f>
        <v>#VALUE!</v>
      </c>
      <c r="B286" s="3" t="e">
        <f>('Raw CB'!B286)</f>
        <v>#VALUE!</v>
      </c>
      <c r="C286" s="2" t="e">
        <f>('Raw CB'!C286)</f>
        <v>#VALUE!</v>
      </c>
      <c r="D286" s="3" t="e">
        <f>('Raw CB'!D286)</f>
        <v>#VALUE!</v>
      </c>
      <c r="E286" s="1">
        <f>(('Raw CB'!H286*'Raw CB'!J286)/20*9)</f>
        <v>0</v>
      </c>
      <c r="F286" s="1">
        <f>(('Raw CB'!I286*'Raw CB'!J286)/20*9)</f>
        <v>0</v>
      </c>
      <c r="G286" s="1" t="e">
        <f>(('Raw CB'!K286)*E286)</f>
        <v>#VALUE!</v>
      </c>
    </row>
    <row r="287" spans="1:7">
      <c r="A287" s="3" t="e">
        <f>('Raw CB'!A287)</f>
        <v>#VALUE!</v>
      </c>
      <c r="B287" s="3" t="e">
        <f>('Raw CB'!B287)</f>
        <v>#VALUE!</v>
      </c>
      <c r="C287" s="2" t="e">
        <f>('Raw CB'!C287)</f>
        <v>#VALUE!</v>
      </c>
      <c r="D287" s="3" t="e">
        <f>('Raw CB'!D287)</f>
        <v>#VALUE!</v>
      </c>
      <c r="E287" s="1">
        <f>(('Raw CB'!H287*'Raw CB'!J287)/20*9)</f>
        <v>159.29999999999998</v>
      </c>
      <c r="F287" s="1">
        <f>(('Raw CB'!I287*'Raw CB'!J287)/20*9)</f>
        <v>275.91569364572223</v>
      </c>
      <c r="G287" s="1" t="e">
        <f>(('Raw CB'!K287)*E287)</f>
        <v>#VALUE!</v>
      </c>
    </row>
    <row r="288" spans="1:7">
      <c r="A288" s="3" t="e">
        <f>('Raw CB'!A288)</f>
        <v>#VALUE!</v>
      </c>
      <c r="B288" s="3" t="e">
        <f>('Raw CB'!B288)</f>
        <v>#VALUE!</v>
      </c>
      <c r="C288" s="2" t="e">
        <f>('Raw CB'!C288)</f>
        <v>#VALUE!</v>
      </c>
      <c r="D288" s="3" t="e">
        <f>('Raw CB'!D288)</f>
        <v>#VALUE!</v>
      </c>
      <c r="E288" s="1">
        <f>(('Raw CB'!H288*'Raw CB'!J288)/20*9)</f>
        <v>79.649999999999991</v>
      </c>
      <c r="F288" s="1">
        <f>(('Raw CB'!I288*'Raw CB'!J288)/20*9)</f>
        <v>137.95784682286111</v>
      </c>
      <c r="G288" s="1" t="e">
        <f>(('Raw CB'!K288)*E288)</f>
        <v>#VALUE!</v>
      </c>
    </row>
    <row r="289" spans="1:7">
      <c r="A289" s="3" t="e">
        <f>('Raw CB'!A289)</f>
        <v>#VALUE!</v>
      </c>
      <c r="B289" s="3" t="e">
        <f>('Raw CB'!B289)</f>
        <v>#VALUE!</v>
      </c>
      <c r="C289" s="2" t="e">
        <f>('Raw CB'!C289)</f>
        <v>#VALUE!</v>
      </c>
      <c r="D289" s="3" t="e">
        <f>('Raw CB'!D289)</f>
        <v>#VALUE!</v>
      </c>
      <c r="E289" s="1">
        <f>(('Raw CB'!H289*'Raw CB'!J289)/20*9)</f>
        <v>238.95000000000002</v>
      </c>
      <c r="F289" s="1">
        <f>(('Raw CB'!I289*'Raw CB'!J289)/20*9)</f>
        <v>238.95000000000002</v>
      </c>
      <c r="G289" s="1" t="e">
        <f>(('Raw CB'!K289)*E289)</f>
        <v>#VALUE!</v>
      </c>
    </row>
    <row r="290" spans="1:7">
      <c r="A290" s="3" t="e">
        <f>('Raw CB'!A290)</f>
        <v>#VALUE!</v>
      </c>
      <c r="B290" s="3" t="e">
        <f>('Raw CB'!B290)</f>
        <v>#VALUE!</v>
      </c>
      <c r="C290" s="2" t="e">
        <f>('Raw CB'!C290)</f>
        <v>#VALUE!</v>
      </c>
      <c r="D290" s="3" t="e">
        <f>('Raw CB'!D290)</f>
        <v>#VALUE!</v>
      </c>
      <c r="E290" s="1">
        <f>(('Raw CB'!H290*'Raw CB'!J290)/20*9)</f>
        <v>0</v>
      </c>
      <c r="F290" s="1">
        <f>(('Raw CB'!I290*'Raw CB'!J290)/20*9)</f>
        <v>0</v>
      </c>
      <c r="G290" s="1" t="e">
        <f>(('Raw CB'!K290)*E290)</f>
        <v>#VALUE!</v>
      </c>
    </row>
    <row r="291" spans="1:7">
      <c r="A291" s="3" t="e">
        <f>('Raw CB'!A291)</f>
        <v>#VALUE!</v>
      </c>
      <c r="B291" s="3" t="e">
        <f>('Raw CB'!B291)</f>
        <v>#VALUE!</v>
      </c>
      <c r="C291" s="2" t="e">
        <f>('Raw CB'!C291)</f>
        <v>#VALUE!</v>
      </c>
      <c r="D291" s="3" t="e">
        <f>('Raw CB'!D291)</f>
        <v>#VALUE!</v>
      </c>
      <c r="E291" s="1">
        <f>(('Raw CB'!H291*'Raw CB'!J291)/20*9)</f>
        <v>0</v>
      </c>
      <c r="F291" s="1">
        <f>(('Raw CB'!I291*'Raw CB'!J291)/20*9)</f>
        <v>0</v>
      </c>
      <c r="G291" s="1" t="e">
        <f>(('Raw CB'!K291)*E291)</f>
        <v>#VALUE!</v>
      </c>
    </row>
    <row r="292" spans="1:7">
      <c r="A292" s="3" t="e">
        <f>('Raw CB'!A292)</f>
        <v>#VALUE!</v>
      </c>
      <c r="B292" s="3" t="e">
        <f>('Raw CB'!B292)</f>
        <v>#VALUE!</v>
      </c>
      <c r="C292" s="2" t="e">
        <f>('Raw CB'!C292)</f>
        <v>#VALUE!</v>
      </c>
      <c r="D292" s="3" t="e">
        <f>('Raw CB'!D292)</f>
        <v>#VALUE!</v>
      </c>
      <c r="E292" s="1">
        <f>(('Raw CB'!H292*'Raw CB'!J292)/20*9)</f>
        <v>0</v>
      </c>
      <c r="F292" s="1">
        <f>(('Raw CB'!I292*'Raw CB'!J292)/20*9)</f>
        <v>0</v>
      </c>
      <c r="G292" s="1" t="e">
        <f>(('Raw CB'!K292)*E292)</f>
        <v>#VALUE!</v>
      </c>
    </row>
    <row r="293" spans="1:7">
      <c r="A293" s="3" t="e">
        <f>('Raw CB'!A293)</f>
        <v>#VALUE!</v>
      </c>
      <c r="B293" s="3" t="e">
        <f>('Raw CB'!B293)</f>
        <v>#VALUE!</v>
      </c>
      <c r="C293" s="2" t="e">
        <f>('Raw CB'!C293)</f>
        <v>#VALUE!</v>
      </c>
      <c r="D293" s="3" t="e">
        <f>('Raw CB'!D293)</f>
        <v>#VALUE!</v>
      </c>
      <c r="E293" s="1">
        <f>(('Raw CB'!H293*'Raw CB'!J293)/20*9)</f>
        <v>0</v>
      </c>
      <c r="F293" s="1">
        <f>(('Raw CB'!I293*'Raw CB'!J293)/20*9)</f>
        <v>0</v>
      </c>
      <c r="G293" s="1" t="e">
        <f>(('Raw CB'!K293)*E293)</f>
        <v>#VALUE!</v>
      </c>
    </row>
    <row r="294" spans="1:7">
      <c r="A294" s="3" t="e">
        <f>('Raw CB'!A294)</f>
        <v>#VALUE!</v>
      </c>
      <c r="B294" s="3" t="e">
        <f>('Raw CB'!B294)</f>
        <v>#VALUE!</v>
      </c>
      <c r="C294" s="2" t="e">
        <f>('Raw CB'!C294)</f>
        <v>#VALUE!</v>
      </c>
      <c r="D294" s="3" t="e">
        <f>('Raw CB'!D294)</f>
        <v>#VALUE!</v>
      </c>
      <c r="E294" s="1">
        <f>(('Raw CB'!H294*'Raw CB'!J294)/20*9)</f>
        <v>0</v>
      </c>
      <c r="F294" s="1">
        <f>(('Raw CB'!I294*'Raw CB'!J294)/20*9)</f>
        <v>0</v>
      </c>
      <c r="G294" s="1" t="e">
        <f>(('Raw CB'!K294)*E294)</f>
        <v>#VALUE!</v>
      </c>
    </row>
    <row r="295" spans="1:7">
      <c r="A295" s="3" t="e">
        <f>('Raw CB'!A295)</f>
        <v>#VALUE!</v>
      </c>
      <c r="B295" s="3" t="e">
        <f>('Raw CB'!B295)</f>
        <v>#VALUE!</v>
      </c>
      <c r="C295" s="2" t="e">
        <f>('Raw CB'!C295)</f>
        <v>#VALUE!</v>
      </c>
      <c r="D295" s="3" t="e">
        <f>('Raw CB'!D295)</f>
        <v>#VALUE!</v>
      </c>
      <c r="E295" s="1">
        <f>(('Raw CB'!H295*'Raw CB'!J295)/20*9)</f>
        <v>0</v>
      </c>
      <c r="F295" s="1">
        <f>(('Raw CB'!I295*'Raw CB'!J295)/20*9)</f>
        <v>0</v>
      </c>
      <c r="G295" s="1" t="e">
        <f>(('Raw CB'!K295)*E295)</f>
        <v>#VALUE!</v>
      </c>
    </row>
    <row r="296" spans="1:7">
      <c r="A296" s="3" t="e">
        <f>('Raw CB'!A296)</f>
        <v>#VALUE!</v>
      </c>
      <c r="B296" s="3" t="e">
        <f>('Raw CB'!B296)</f>
        <v>#VALUE!</v>
      </c>
      <c r="C296" s="2" t="e">
        <f>('Raw CB'!C296)</f>
        <v>#VALUE!</v>
      </c>
      <c r="D296" s="3" t="e">
        <f>('Raw CB'!D296)</f>
        <v>#VALUE!</v>
      </c>
      <c r="E296" s="1">
        <f>(('Raw CB'!H296*'Raw CB'!J296)/20*9)</f>
        <v>0</v>
      </c>
      <c r="F296" s="1">
        <f>(('Raw CB'!I296*'Raw CB'!J296)/20*9)</f>
        <v>0</v>
      </c>
      <c r="G296" s="1" t="e">
        <f>(('Raw CB'!K296)*E296)</f>
        <v>#VALUE!</v>
      </c>
    </row>
    <row r="297" spans="1:7">
      <c r="A297" s="3" t="e">
        <f>('Raw CB'!A297)</f>
        <v>#VALUE!</v>
      </c>
      <c r="B297" s="3" t="e">
        <f>('Raw CB'!B297)</f>
        <v>#VALUE!</v>
      </c>
      <c r="C297" s="2" t="e">
        <f>('Raw CB'!C297)</f>
        <v>#VALUE!</v>
      </c>
      <c r="D297" s="3" t="e">
        <f>('Raw CB'!D297)</f>
        <v>#VALUE!</v>
      </c>
      <c r="E297" s="1">
        <f>(('Raw CB'!H297*'Raw CB'!J297)/20*9)</f>
        <v>0</v>
      </c>
      <c r="F297" s="1">
        <f>(('Raw CB'!I297*'Raw CB'!J297)/20*9)</f>
        <v>0</v>
      </c>
      <c r="G297" s="1" t="e">
        <f>(('Raw CB'!K297)*E297)</f>
        <v>#VALUE!</v>
      </c>
    </row>
    <row r="298" spans="1:7">
      <c r="A298" s="3" t="e">
        <f>('Raw CB'!A298)</f>
        <v>#VALUE!</v>
      </c>
      <c r="B298" s="3" t="e">
        <f>('Raw CB'!B298)</f>
        <v>#VALUE!</v>
      </c>
      <c r="C298" s="2" t="e">
        <f>('Raw CB'!C298)</f>
        <v>#VALUE!</v>
      </c>
      <c r="D298" s="3" t="e">
        <f>('Raw CB'!D298)</f>
        <v>#VALUE!</v>
      </c>
      <c r="E298" s="1">
        <f>(('Raw CB'!H298*'Raw CB'!J298)/20*9)</f>
        <v>198.29999999999998</v>
      </c>
      <c r="F298" s="1">
        <f>(('Raw CB'!I298*'Raw CB'!J298)/20*9)</f>
        <v>171.73283757045419</v>
      </c>
      <c r="G298" s="1" t="e">
        <f>(('Raw CB'!K298)*E298)</f>
        <v>#VALUE!</v>
      </c>
    </row>
    <row r="299" spans="1:7">
      <c r="A299" s="3" t="e">
        <f>('Raw CB'!A299)</f>
        <v>#VALUE!</v>
      </c>
      <c r="B299" s="3" t="e">
        <f>('Raw CB'!B299)</f>
        <v>#VALUE!</v>
      </c>
      <c r="C299" s="2" t="e">
        <f>('Raw CB'!C299)</f>
        <v>#VALUE!</v>
      </c>
      <c r="D299" s="3" t="e">
        <f>('Raw CB'!D299)</f>
        <v>#VALUE!</v>
      </c>
      <c r="E299" s="1">
        <f>(('Raw CB'!H299*'Raw CB'!J299)/20*9)</f>
        <v>79.649999999999991</v>
      </c>
      <c r="F299" s="1">
        <f>(('Raw CB'!I299*'Raw CB'!J299)/20*9)</f>
        <v>137.95784682286111</v>
      </c>
      <c r="G299" s="1" t="e">
        <f>(('Raw CB'!K299)*E299)</f>
        <v>#VALUE!</v>
      </c>
    </row>
    <row r="300" spans="1:7">
      <c r="A300" s="3" t="e">
        <f>('Raw CB'!A300)</f>
        <v>#VALUE!</v>
      </c>
      <c r="B300" s="3" t="e">
        <f>('Raw CB'!B300)</f>
        <v>#VALUE!</v>
      </c>
      <c r="C300" s="2" t="e">
        <f>('Raw CB'!C300)</f>
        <v>#VALUE!</v>
      </c>
      <c r="D300" s="3" t="e">
        <f>('Raw CB'!D300)</f>
        <v>#VALUE!</v>
      </c>
      <c r="E300" s="1">
        <f>(('Raw CB'!H300*'Raw CB'!J300)/20*9)</f>
        <v>0</v>
      </c>
      <c r="F300" s="1">
        <f>(('Raw CB'!I300*'Raw CB'!J300)/20*9)</f>
        <v>0</v>
      </c>
      <c r="G300" s="1" t="e">
        <f>(('Raw CB'!K300)*E300)</f>
        <v>#VALUE!</v>
      </c>
    </row>
    <row r="301" spans="1:7">
      <c r="A301" s="3" t="e">
        <f>('Raw CB'!A301)</f>
        <v>#VALUE!</v>
      </c>
      <c r="B301" s="3" t="e">
        <f>('Raw CB'!B301)</f>
        <v>#VALUE!</v>
      </c>
      <c r="C301" s="2" t="e">
        <f>('Raw CB'!C301)</f>
        <v>#VALUE!</v>
      </c>
      <c r="D301" s="3" t="e">
        <f>('Raw CB'!D301)</f>
        <v>#VALUE!</v>
      </c>
      <c r="E301" s="1">
        <f>(('Raw CB'!H301*'Raw CB'!J301)/20*9)</f>
        <v>0</v>
      </c>
      <c r="F301" s="1">
        <f>(('Raw CB'!I301*'Raw CB'!J301)/20*9)</f>
        <v>0</v>
      </c>
      <c r="G301" s="1" t="e">
        <f>(('Raw CB'!K301)*E301)</f>
        <v>#VALUE!</v>
      </c>
    </row>
    <row r="302" spans="1:7">
      <c r="A302" s="3" t="e">
        <f>('Raw CB'!A302)</f>
        <v>#VALUE!</v>
      </c>
      <c r="B302" s="3" t="e">
        <f>('Raw CB'!B302)</f>
        <v>#VALUE!</v>
      </c>
      <c r="C302" s="2" t="e">
        <f>('Raw CB'!C302)</f>
        <v>#VALUE!</v>
      </c>
      <c r="D302" s="3" t="e">
        <f>('Raw CB'!D302)</f>
        <v>#VALUE!</v>
      </c>
      <c r="E302" s="1">
        <f>(('Raw CB'!H302*'Raw CB'!J302)/20*9)</f>
        <v>0</v>
      </c>
      <c r="F302" s="1">
        <f>(('Raw CB'!I302*'Raw CB'!J302)/20*9)</f>
        <v>0</v>
      </c>
      <c r="G302" s="1" t="e">
        <f>(('Raw CB'!K302)*E302)</f>
        <v>#VALUE!</v>
      </c>
    </row>
    <row r="303" spans="1:7">
      <c r="A303" s="3" t="e">
        <f>('Raw CB'!A303)</f>
        <v>#VALUE!</v>
      </c>
      <c r="B303" s="3" t="e">
        <f>('Raw CB'!B303)</f>
        <v>#VALUE!</v>
      </c>
      <c r="C303" s="2" t="e">
        <f>('Raw CB'!C303)</f>
        <v>#VALUE!</v>
      </c>
      <c r="D303" s="3" t="e">
        <f>('Raw CB'!D303)</f>
        <v>#VALUE!</v>
      </c>
      <c r="E303" s="1">
        <f>(('Raw CB'!H303*'Raw CB'!J303)/20*9)</f>
        <v>0</v>
      </c>
      <c r="F303" s="1">
        <f>(('Raw CB'!I303*'Raw CB'!J303)/20*9)</f>
        <v>0</v>
      </c>
      <c r="G303" s="1" t="e">
        <f>(('Raw CB'!K303)*E303)</f>
        <v>#VALUE!</v>
      </c>
    </row>
    <row r="304" spans="1:7">
      <c r="A304" s="3" t="e">
        <f>('Raw CB'!A304)</f>
        <v>#VALUE!</v>
      </c>
      <c r="B304" s="3" t="e">
        <f>('Raw CB'!B304)</f>
        <v>#VALUE!</v>
      </c>
      <c r="C304" s="2" t="e">
        <f>('Raw CB'!C304)</f>
        <v>#VALUE!</v>
      </c>
      <c r="D304" s="3" t="e">
        <f>('Raw CB'!D304)</f>
        <v>#VALUE!</v>
      </c>
      <c r="E304" s="1">
        <f>(('Raw CB'!H304*'Raw CB'!J304)/20*9)</f>
        <v>159.29999999999998</v>
      </c>
      <c r="F304" s="1">
        <f>(('Raw CB'!I304*'Raw CB'!J304)/20*9)</f>
        <v>275.91569364572223</v>
      </c>
      <c r="G304" s="1" t="e">
        <f>(('Raw CB'!K304)*E304)</f>
        <v>#VALUE!</v>
      </c>
    </row>
    <row r="305" spans="1:7">
      <c r="A305" s="3" t="e">
        <f>('Raw CB'!A305)</f>
        <v>#VALUE!</v>
      </c>
      <c r="B305" s="3" t="e">
        <f>('Raw CB'!B305)</f>
        <v>#VALUE!</v>
      </c>
      <c r="C305" s="2" t="e">
        <f>('Raw CB'!C305)</f>
        <v>#VALUE!</v>
      </c>
      <c r="D305" s="3" t="e">
        <f>('Raw CB'!D305)</f>
        <v>#VALUE!</v>
      </c>
      <c r="E305" s="1">
        <f>(('Raw CB'!H305*'Raw CB'!J305)/20*9)</f>
        <v>0</v>
      </c>
      <c r="F305" s="1">
        <f>(('Raw CB'!I305*'Raw CB'!J305)/20*9)</f>
        <v>0</v>
      </c>
      <c r="G305" s="1" t="e">
        <f>(('Raw CB'!K305)*E305)</f>
        <v>#VALUE!</v>
      </c>
    </row>
    <row r="306" spans="1:7">
      <c r="A306" s="3" t="e">
        <f>('Raw CB'!A306)</f>
        <v>#VALUE!</v>
      </c>
      <c r="B306" s="3" t="e">
        <f>('Raw CB'!B306)</f>
        <v>#VALUE!</v>
      </c>
      <c r="C306" s="2" t="e">
        <f>('Raw CB'!C306)</f>
        <v>#VALUE!</v>
      </c>
      <c r="D306" s="3" t="e">
        <f>('Raw CB'!D306)</f>
        <v>#VALUE!</v>
      </c>
      <c r="E306" s="1">
        <f>(('Raw CB'!H306*'Raw CB'!J306)/20*9)</f>
        <v>159.29999999999998</v>
      </c>
      <c r="F306" s="1">
        <f>(('Raw CB'!I306*'Raw CB'!J306)/20*9)</f>
        <v>275.91569364572223</v>
      </c>
      <c r="G306" s="1" t="e">
        <f>(('Raw CB'!K306)*E306)</f>
        <v>#VALUE!</v>
      </c>
    </row>
    <row r="307" spans="1:7">
      <c r="A307" s="3" t="e">
        <f>('Raw CB'!A307)</f>
        <v>#VALUE!</v>
      </c>
      <c r="B307" s="3" t="e">
        <f>('Raw CB'!B307)</f>
        <v>#VALUE!</v>
      </c>
      <c r="C307" s="2" t="e">
        <f>('Raw CB'!C307)</f>
        <v>#VALUE!</v>
      </c>
      <c r="D307" s="3" t="e">
        <f>('Raw CB'!D307)</f>
        <v>#VALUE!</v>
      </c>
      <c r="E307" s="1">
        <f>(('Raw CB'!H307*'Raw CB'!J307)/20*9)</f>
        <v>79.649999999999991</v>
      </c>
      <c r="F307" s="1">
        <f>(('Raw CB'!I307*'Raw CB'!J307)/20*9)</f>
        <v>137.95784682286111</v>
      </c>
      <c r="G307" s="1" t="e">
        <f>(('Raw CB'!K307)*E307)</f>
        <v>#VALUE!</v>
      </c>
    </row>
    <row r="308" spans="1:7">
      <c r="A308" s="3" t="e">
        <f>('Raw CB'!A308)</f>
        <v>#VALUE!</v>
      </c>
      <c r="B308" s="3" t="e">
        <f>('Raw CB'!B308)</f>
        <v>#VALUE!</v>
      </c>
      <c r="C308" s="2" t="e">
        <f>('Raw CB'!C308)</f>
        <v>#VALUE!</v>
      </c>
      <c r="D308" s="3" t="e">
        <f>('Raw CB'!D308)</f>
        <v>#VALUE!</v>
      </c>
      <c r="E308" s="1">
        <f>(('Raw CB'!H308*'Raw CB'!J308)/20*9)</f>
        <v>79.649999999999991</v>
      </c>
      <c r="F308" s="1">
        <f>(('Raw CB'!I308*'Raw CB'!J308)/20*9)</f>
        <v>137.95784682286111</v>
      </c>
      <c r="G308" s="1" t="e">
        <f>(('Raw CB'!K308)*E308)</f>
        <v>#VALUE!</v>
      </c>
    </row>
    <row r="309" spans="1:7">
      <c r="A309" s="3" t="e">
        <f>('Raw CB'!A309)</f>
        <v>#VALUE!</v>
      </c>
      <c r="B309" s="3" t="e">
        <f>('Raw CB'!B309)</f>
        <v>#VALUE!</v>
      </c>
      <c r="C309" s="2" t="e">
        <f>('Raw CB'!C309)</f>
        <v>#VALUE!</v>
      </c>
      <c r="D309" s="3" t="e">
        <f>('Raw CB'!D309)</f>
        <v>#VALUE!</v>
      </c>
      <c r="E309" s="1">
        <f>(('Raw CB'!H309*'Raw CB'!J309)/20*9)</f>
        <v>318.59999999999997</v>
      </c>
      <c r="F309" s="1">
        <f>(('Raw CB'!I309*'Raw CB'!J309)/20*9)</f>
        <v>365.00215410323267</v>
      </c>
      <c r="G309" s="1" t="e">
        <f>(('Raw CB'!K309)*E309)</f>
        <v>#VALUE!</v>
      </c>
    </row>
    <row r="310" spans="1:7">
      <c r="A310" s="3" t="e">
        <f>('Raw CB'!A310)</f>
        <v>#VALUE!</v>
      </c>
      <c r="B310" s="3" t="e">
        <f>('Raw CB'!B310)</f>
        <v>#VALUE!</v>
      </c>
      <c r="C310" s="2" t="e">
        <f>('Raw CB'!C310)</f>
        <v>#VALUE!</v>
      </c>
      <c r="D310" s="3" t="e">
        <f>('Raw CB'!D310)</f>
        <v>#VALUE!</v>
      </c>
      <c r="E310" s="1">
        <f>(('Raw CB'!H310*'Raw CB'!J310)/20*9)</f>
        <v>477.90000000000003</v>
      </c>
      <c r="F310" s="1">
        <f>(('Raw CB'!I310*'Raw CB'!J310)/20*9)</f>
        <v>477.90000000000003</v>
      </c>
      <c r="G310" s="1" t="e">
        <f>(('Raw CB'!K310)*E310)</f>
        <v>#VALUE!</v>
      </c>
    </row>
    <row r="311" spans="1:7">
      <c r="A311" s="3" t="e">
        <f>('Raw CB'!A311)</f>
        <v>#VALUE!</v>
      </c>
      <c r="B311" s="3" t="e">
        <f>('Raw CB'!B311)</f>
        <v>#VALUE!</v>
      </c>
      <c r="C311" s="2" t="e">
        <f>('Raw CB'!C311)</f>
        <v>#VALUE!</v>
      </c>
      <c r="D311" s="3" t="e">
        <f>('Raw CB'!D311)</f>
        <v>#VALUE!</v>
      </c>
      <c r="E311" s="1">
        <f>(('Raw CB'!H311*'Raw CB'!J311)/20*9)</f>
        <v>716.85</v>
      </c>
      <c r="F311" s="1">
        <f>(('Raw CB'!I311*'Raw CB'!J311)/20*9)</f>
        <v>477.90000000000003</v>
      </c>
      <c r="G311" s="1" t="e">
        <f>(('Raw CB'!K311)*E311)</f>
        <v>#VALUE!</v>
      </c>
    </row>
    <row r="312" spans="1:7">
      <c r="A312" s="3" t="e">
        <f>('Raw CB'!A312)</f>
        <v>#VALUE!</v>
      </c>
      <c r="B312" s="3" t="e">
        <f>('Raw CB'!B312)</f>
        <v>#VALUE!</v>
      </c>
      <c r="C312" s="2" t="e">
        <f>('Raw CB'!C312)</f>
        <v>#VALUE!</v>
      </c>
      <c r="D312" s="3" t="e">
        <f>('Raw CB'!D312)</f>
        <v>#VALUE!</v>
      </c>
      <c r="E312" s="1">
        <f>(('Raw CB'!H312*'Raw CB'!J312)/20*9)</f>
        <v>396.59999999999997</v>
      </c>
      <c r="F312" s="1">
        <f>(('Raw CB'!I312*'Raw CB'!J312)/20*9)</f>
        <v>343.46567514090839</v>
      </c>
      <c r="G312" s="1" t="e">
        <f>(('Raw CB'!K312)*E312)</f>
        <v>#VALUE!</v>
      </c>
    </row>
    <row r="313" spans="1:7">
      <c r="A313" s="3" t="e">
        <f>('Raw CB'!A313)</f>
        <v>#VALUE!</v>
      </c>
      <c r="B313" s="3" t="e">
        <f>('Raw CB'!B313)</f>
        <v>#VALUE!</v>
      </c>
      <c r="C313" s="2" t="e">
        <f>('Raw CB'!C313)</f>
        <v>#VALUE!</v>
      </c>
      <c r="D313" s="3" t="e">
        <f>('Raw CB'!D313)</f>
        <v>#VALUE!</v>
      </c>
      <c r="E313" s="1">
        <f>(('Raw CB'!H313*'Raw CB'!J313)/20*9)</f>
        <v>198.29999999999998</v>
      </c>
      <c r="F313" s="1">
        <f>(('Raw CB'!I313*'Raw CB'!J313)/20*9)</f>
        <v>343.46567514090839</v>
      </c>
      <c r="G313" s="1" t="e">
        <f>(('Raw CB'!K313)*E313)</f>
        <v>#VALUE!</v>
      </c>
    </row>
    <row r="314" spans="1:7">
      <c r="A314" s="3" t="e">
        <f>('Raw CB'!A314)</f>
        <v>#VALUE!</v>
      </c>
      <c r="B314" s="3" t="e">
        <f>('Raw CB'!B314)</f>
        <v>#VALUE!</v>
      </c>
      <c r="C314" s="2" t="e">
        <f>('Raw CB'!C314)</f>
        <v>#VALUE!</v>
      </c>
      <c r="D314" s="3" t="e">
        <f>('Raw CB'!D314)</f>
        <v>#VALUE!</v>
      </c>
      <c r="E314" s="1">
        <f>(('Raw CB'!H314*'Raw CB'!J314)/20*9)</f>
        <v>79.649999999999991</v>
      </c>
      <c r="F314" s="1">
        <f>(('Raw CB'!I314*'Raw CB'!J314)/20*9)</f>
        <v>137.95784682286111</v>
      </c>
      <c r="G314" s="1" t="e">
        <f>(('Raw CB'!K314)*E314)</f>
        <v>#VALUE!</v>
      </c>
    </row>
    <row r="315" spans="1:7">
      <c r="A315" s="3" t="e">
        <f>('Raw CB'!A315)</f>
        <v>#VALUE!</v>
      </c>
      <c r="B315" s="3" t="e">
        <f>('Raw CB'!B315)</f>
        <v>#VALUE!</v>
      </c>
      <c r="C315" s="2" t="e">
        <f>('Raw CB'!C315)</f>
        <v>#VALUE!</v>
      </c>
      <c r="D315" s="3" t="e">
        <f>('Raw CB'!D315)</f>
        <v>#VALUE!</v>
      </c>
      <c r="E315" s="1">
        <f>(('Raw CB'!H315*'Raw CB'!J315)/20*9)</f>
        <v>0</v>
      </c>
      <c r="F315" s="1">
        <f>(('Raw CB'!I315*'Raw CB'!J315)/20*9)</f>
        <v>0</v>
      </c>
      <c r="G315" s="1" t="e">
        <f>(('Raw CB'!K315)*E315)</f>
        <v>#VALUE!</v>
      </c>
    </row>
    <row r="316" spans="1:7">
      <c r="A316" s="3" t="e">
        <f>('Raw CB'!A316)</f>
        <v>#VALUE!</v>
      </c>
      <c r="B316" s="3" t="e">
        <f>('Raw CB'!B316)</f>
        <v>#VALUE!</v>
      </c>
      <c r="C316" s="2" t="e">
        <f>('Raw CB'!C316)</f>
        <v>#VALUE!</v>
      </c>
      <c r="D316" s="3" t="e">
        <f>('Raw CB'!D316)</f>
        <v>#VALUE!</v>
      </c>
      <c r="E316" s="1">
        <f>(('Raw CB'!H316*'Raw CB'!J316)/20*9)</f>
        <v>0</v>
      </c>
      <c r="F316" s="1">
        <f>(('Raw CB'!I316*'Raw CB'!J316)/20*9)</f>
        <v>0</v>
      </c>
      <c r="G316" s="1" t="e">
        <f>(('Raw CB'!K316)*E316)</f>
        <v>#VALUE!</v>
      </c>
    </row>
    <row r="317" spans="1:7">
      <c r="A317" s="3" t="e">
        <f>('Raw CB'!A317)</f>
        <v>#VALUE!</v>
      </c>
      <c r="B317" s="3" t="e">
        <f>('Raw CB'!B317)</f>
        <v>#VALUE!</v>
      </c>
      <c r="C317" s="2" t="e">
        <f>('Raw CB'!C317)</f>
        <v>#VALUE!</v>
      </c>
      <c r="D317" s="3" t="e">
        <f>('Raw CB'!D317)</f>
        <v>#VALUE!</v>
      </c>
      <c r="E317" s="1">
        <f>(('Raw CB'!H317*'Raw CB'!J317)/20*9)</f>
        <v>0</v>
      </c>
      <c r="F317" s="1">
        <f>(('Raw CB'!I317*'Raw CB'!J317)/20*9)</f>
        <v>0</v>
      </c>
      <c r="G317" s="1" t="e">
        <f>(('Raw CB'!K317)*E317)</f>
        <v>#VALUE!</v>
      </c>
    </row>
    <row r="318" spans="1:7">
      <c r="A318" s="3" t="e">
        <f>('Raw CB'!A318)</f>
        <v>#VALUE!</v>
      </c>
      <c r="B318" s="3" t="e">
        <f>('Raw CB'!B318)</f>
        <v>#VALUE!</v>
      </c>
      <c r="C318" s="2" t="e">
        <f>('Raw CB'!C318)</f>
        <v>#VALUE!</v>
      </c>
      <c r="D318" s="3" t="e">
        <f>('Raw CB'!D318)</f>
        <v>#VALUE!</v>
      </c>
      <c r="E318" s="1">
        <f>(('Raw CB'!H318*'Raw CB'!J318)/20*9)</f>
        <v>0</v>
      </c>
      <c r="F318" s="1">
        <f>(('Raw CB'!I318*'Raw CB'!J318)/20*9)</f>
        <v>0</v>
      </c>
      <c r="G318" s="1" t="e">
        <f>(('Raw CB'!K318)*E318)</f>
        <v>#VALUE!</v>
      </c>
    </row>
    <row r="319" spans="1:7">
      <c r="A319" s="3" t="e">
        <f>('Raw CB'!A319)</f>
        <v>#VALUE!</v>
      </c>
      <c r="B319" s="3" t="e">
        <f>('Raw CB'!B319)</f>
        <v>#VALUE!</v>
      </c>
      <c r="C319" s="2" t="e">
        <f>('Raw CB'!C319)</f>
        <v>#VALUE!</v>
      </c>
      <c r="D319" s="3" t="e">
        <f>('Raw CB'!D319)</f>
        <v>#VALUE!</v>
      </c>
      <c r="E319" s="1">
        <f>(('Raw CB'!H319*'Raw CB'!J319)/20*9)</f>
        <v>79.649999999999991</v>
      </c>
      <c r="F319" s="1">
        <f>(('Raw CB'!I319*'Raw CB'!J319)/20*9)</f>
        <v>137.95784682286111</v>
      </c>
      <c r="G319" s="1" t="e">
        <f>(('Raw CB'!K319)*E319)</f>
        <v>#VALUE!</v>
      </c>
    </row>
    <row r="320" spans="1:7">
      <c r="A320" s="3" t="e">
        <f>('Raw CB'!A320)</f>
        <v>#VALUE!</v>
      </c>
      <c r="B320" s="3" t="e">
        <f>('Raw CB'!B320)</f>
        <v>#VALUE!</v>
      </c>
      <c r="C320" s="2" t="e">
        <f>('Raw CB'!C320)</f>
        <v>#VALUE!</v>
      </c>
      <c r="D320" s="3" t="e">
        <f>('Raw CB'!D320)</f>
        <v>#VALUE!</v>
      </c>
      <c r="E320" s="1">
        <f>(('Raw CB'!H320*'Raw CB'!J320)/20*9)</f>
        <v>0</v>
      </c>
      <c r="F320" s="1">
        <f>(('Raw CB'!I320*'Raw CB'!J320)/20*9)</f>
        <v>0</v>
      </c>
      <c r="G320" s="1" t="e">
        <f>(('Raw CB'!K320)*E320)</f>
        <v>#VALUE!</v>
      </c>
    </row>
    <row r="321" spans="1:7">
      <c r="A321" s="3" t="e">
        <f>('Raw CB'!A321)</f>
        <v>#VALUE!</v>
      </c>
      <c r="B321" s="3" t="e">
        <f>('Raw CB'!B321)</f>
        <v>#VALUE!</v>
      </c>
      <c r="C321" s="2" t="e">
        <f>('Raw CB'!C321)</f>
        <v>#VALUE!</v>
      </c>
      <c r="D321" s="3" t="e">
        <f>('Raw CB'!D321)</f>
        <v>#VALUE!</v>
      </c>
      <c r="E321" s="1">
        <f>(('Raw CB'!H321*'Raw CB'!J321)/20*9)</f>
        <v>0</v>
      </c>
      <c r="F321" s="1">
        <f>(('Raw CB'!I321*'Raw CB'!J321)/20*9)</f>
        <v>0</v>
      </c>
      <c r="G321" s="1" t="e">
        <f>(('Raw CB'!K321)*E321)</f>
        <v>#VALUE!</v>
      </c>
    </row>
    <row r="322" spans="1:7">
      <c r="A322" s="3" t="e">
        <f>('Raw CB'!A322)</f>
        <v>#VALUE!</v>
      </c>
      <c r="B322" s="3" t="e">
        <f>('Raw CB'!B322)</f>
        <v>#VALUE!</v>
      </c>
      <c r="C322" s="2" t="e">
        <f>('Raw CB'!C322)</f>
        <v>#VALUE!</v>
      </c>
      <c r="D322" s="3" t="e">
        <f>('Raw CB'!D322)</f>
        <v>#VALUE!</v>
      </c>
      <c r="E322" s="1">
        <f>(('Raw CB'!H322*'Raw CB'!J322)/20*9)</f>
        <v>0</v>
      </c>
      <c r="F322" s="1">
        <f>(('Raw CB'!I322*'Raw CB'!J322)/20*9)</f>
        <v>0</v>
      </c>
      <c r="G322" s="1" t="e">
        <f>(('Raw CB'!K322)*E322)</f>
        <v>#VALUE!</v>
      </c>
    </row>
    <row r="323" spans="1:7">
      <c r="A323" s="3" t="e">
        <f>('Raw CB'!A323)</f>
        <v>#VALUE!</v>
      </c>
      <c r="B323" s="3" t="e">
        <f>('Raw CB'!B323)</f>
        <v>#VALUE!</v>
      </c>
      <c r="C323" s="2" t="e">
        <f>('Raw CB'!C323)</f>
        <v>#VALUE!</v>
      </c>
      <c r="D323" s="3" t="e">
        <f>('Raw CB'!D323)</f>
        <v>#VALUE!</v>
      </c>
      <c r="E323" s="1">
        <f>(('Raw CB'!H323*'Raw CB'!J323)/20*9)</f>
        <v>297.45</v>
      </c>
      <c r="F323" s="1">
        <f>(('Raw CB'!I323*'Raw CB'!J323)/20*9)</f>
        <v>297.45</v>
      </c>
      <c r="G323" s="1" t="e">
        <f>(('Raw CB'!K323)*E323)</f>
        <v>#VALUE!</v>
      </c>
    </row>
    <row r="324" spans="1:7">
      <c r="A324" s="3" t="e">
        <f>('Raw CB'!A324)</f>
        <v>#VALUE!</v>
      </c>
      <c r="B324" s="3" t="e">
        <f>('Raw CB'!B324)</f>
        <v>#VALUE!</v>
      </c>
      <c r="C324" s="2" t="e">
        <f>('Raw CB'!C324)</f>
        <v>#VALUE!</v>
      </c>
      <c r="D324" s="3" t="e">
        <f>('Raw CB'!D324)</f>
        <v>#VALUE!</v>
      </c>
      <c r="E324" s="1">
        <f>(('Raw CB'!H324*'Raw CB'!J324)/20*9)</f>
        <v>0</v>
      </c>
      <c r="F324" s="1">
        <f>(('Raw CB'!I324*'Raw CB'!J324)/20*9)</f>
        <v>0</v>
      </c>
      <c r="G324" s="1" t="e">
        <f>(('Raw CB'!K324)*E324)</f>
        <v>#VALUE!</v>
      </c>
    </row>
    <row r="325" spans="1:7">
      <c r="A325" s="3" t="e">
        <f>('Raw CB'!A325)</f>
        <v>#VALUE!</v>
      </c>
      <c r="B325" s="3" t="e">
        <f>('Raw CB'!B325)</f>
        <v>#VALUE!</v>
      </c>
      <c r="C325" s="2" t="e">
        <f>('Raw CB'!C325)</f>
        <v>#VALUE!</v>
      </c>
      <c r="D325" s="3" t="e">
        <f>('Raw CB'!D325)</f>
        <v>#VALUE!</v>
      </c>
      <c r="E325" s="1">
        <f>(('Raw CB'!H325*'Raw CB'!J325)/20*9)</f>
        <v>99.149999999999991</v>
      </c>
      <c r="F325" s="1">
        <f>(('Raw CB'!I325*'Raw CB'!J325)/20*9)</f>
        <v>171.73283757045419</v>
      </c>
      <c r="G325" s="1" t="e">
        <f>(('Raw CB'!K325)*E325)</f>
        <v>#VALUE!</v>
      </c>
    </row>
    <row r="326" spans="1:7">
      <c r="A326" s="3" t="e">
        <f>('Raw CB'!A326)</f>
        <v>#VALUE!</v>
      </c>
      <c r="B326" s="3" t="e">
        <f>('Raw CB'!B326)</f>
        <v>#VALUE!</v>
      </c>
      <c r="C326" s="2" t="e">
        <f>('Raw CB'!C326)</f>
        <v>#VALUE!</v>
      </c>
      <c r="D326" s="3" t="e">
        <f>('Raw CB'!D326)</f>
        <v>#VALUE!</v>
      </c>
      <c r="E326" s="1">
        <f>(('Raw CB'!H326*'Raw CB'!J326)/20*9)</f>
        <v>159.29999999999998</v>
      </c>
      <c r="F326" s="1">
        <f>(('Raw CB'!I326*'Raw CB'!J326)/20*9)</f>
        <v>137.95784682286111</v>
      </c>
      <c r="G326" s="1" t="e">
        <f>(('Raw CB'!K326)*E326)</f>
        <v>#VALUE!</v>
      </c>
    </row>
    <row r="327" spans="1:7">
      <c r="A327" s="3" t="e">
        <f>('Raw CB'!A327)</f>
        <v>#VALUE!</v>
      </c>
      <c r="B327" s="3" t="e">
        <f>('Raw CB'!B327)</f>
        <v>#VALUE!</v>
      </c>
      <c r="C327" s="2" t="e">
        <f>('Raw CB'!C327)</f>
        <v>#VALUE!</v>
      </c>
      <c r="D327" s="3" t="e">
        <f>('Raw CB'!D327)</f>
        <v>#VALUE!</v>
      </c>
      <c r="E327" s="1">
        <f>(('Raw CB'!H327*'Raw CB'!J327)/20*9)</f>
        <v>0</v>
      </c>
      <c r="F327" s="1">
        <f>(('Raw CB'!I327*'Raw CB'!J327)/20*9)</f>
        <v>0</v>
      </c>
      <c r="G327" s="1" t="e">
        <f>(('Raw CB'!K327)*E327)</f>
        <v>#VALUE!</v>
      </c>
    </row>
    <row r="328" spans="1:7">
      <c r="A328" s="3" t="e">
        <f>('Raw CB'!A328)</f>
        <v>#VALUE!</v>
      </c>
      <c r="B328" s="3" t="e">
        <f>('Raw CB'!B328)</f>
        <v>#VALUE!</v>
      </c>
      <c r="C328" s="2" t="e">
        <f>('Raw CB'!C328)</f>
        <v>#VALUE!</v>
      </c>
      <c r="D328" s="3" t="e">
        <f>('Raw CB'!D328)</f>
        <v>#VALUE!</v>
      </c>
      <c r="E328" s="1">
        <f>(('Raw CB'!H328*'Raw CB'!J328)/20*9)</f>
        <v>477.90000000000003</v>
      </c>
      <c r="F328" s="1">
        <f>(('Raw CB'!I328*'Raw CB'!J328)/20*9)</f>
        <v>827.7470809371664</v>
      </c>
      <c r="G328" s="1" t="e">
        <f>(('Raw CB'!K328)*E328)</f>
        <v>#VALUE!</v>
      </c>
    </row>
    <row r="329" spans="1:7">
      <c r="A329" s="3" t="e">
        <f>('Raw CB'!A329)</f>
        <v>#VALUE!</v>
      </c>
      <c r="B329" s="3" t="e">
        <f>('Raw CB'!B329)</f>
        <v>#VALUE!</v>
      </c>
      <c r="C329" s="2" t="e">
        <f>('Raw CB'!C329)</f>
        <v>#VALUE!</v>
      </c>
      <c r="D329" s="3" t="e">
        <f>('Raw CB'!D329)</f>
        <v>#VALUE!</v>
      </c>
      <c r="E329" s="1">
        <f>(('Raw CB'!H329*'Raw CB'!J329)/20*9)</f>
        <v>594.9</v>
      </c>
      <c r="F329" s="1">
        <f>(('Raw CB'!I329*'Raw CB'!J329)/20*9)</f>
        <v>594.9</v>
      </c>
      <c r="G329" s="1" t="e">
        <f>(('Raw CB'!K329)*E329)</f>
        <v>#VALUE!</v>
      </c>
    </row>
    <row r="330" spans="1:7">
      <c r="A330" s="3" t="e">
        <f>('Raw CB'!A330)</f>
        <v>#VALUE!</v>
      </c>
      <c r="B330" s="3" t="e">
        <f>('Raw CB'!B330)</f>
        <v>#VALUE!</v>
      </c>
      <c r="C330" s="2" t="e">
        <f>('Raw CB'!C330)</f>
        <v>#VALUE!</v>
      </c>
      <c r="D330" s="3" t="e">
        <f>('Raw CB'!D330)</f>
        <v>#VALUE!</v>
      </c>
      <c r="E330" s="1">
        <f>(('Raw CB'!H330*'Raw CB'!J330)/20*9)</f>
        <v>396.59999999999997</v>
      </c>
      <c r="F330" s="1">
        <f>(('Raw CB'!I330*'Raw CB'!J330)/20*9)</f>
        <v>454.36238015487157</v>
      </c>
      <c r="G330" s="1" t="e">
        <f>(('Raw CB'!K330)*E330)</f>
        <v>#VALUE!</v>
      </c>
    </row>
    <row r="331" spans="1:7">
      <c r="A331" s="3" t="e">
        <f>('Raw CB'!A331)</f>
        <v>#VALUE!</v>
      </c>
      <c r="B331" s="3" t="e">
        <f>('Raw CB'!B331)</f>
        <v>#VALUE!</v>
      </c>
      <c r="C331" s="2" t="e">
        <f>('Raw CB'!C331)</f>
        <v>#VALUE!</v>
      </c>
      <c r="D331" s="3" t="e">
        <f>('Raw CB'!D331)</f>
        <v>#VALUE!</v>
      </c>
      <c r="E331" s="1">
        <f>(('Raw CB'!H331*'Raw CB'!J331)/20*9)</f>
        <v>793.19999999999993</v>
      </c>
      <c r="F331" s="1">
        <f>(('Raw CB'!I331*'Raw CB'!J331)/20*9)</f>
        <v>454.36238015487157</v>
      </c>
      <c r="G331" s="1" t="e">
        <f>(('Raw CB'!K331)*E331)</f>
        <v>#VALUE!</v>
      </c>
    </row>
    <row r="332" spans="1:7">
      <c r="A332" s="3" t="e">
        <f>('Raw CB'!A332)</f>
        <v>#VALUE!</v>
      </c>
      <c r="B332" s="3" t="e">
        <f>('Raw CB'!B332)</f>
        <v>#VALUE!</v>
      </c>
      <c r="C332" s="2" t="e">
        <f>('Raw CB'!C332)</f>
        <v>#VALUE!</v>
      </c>
      <c r="D332" s="3" t="e">
        <f>('Raw CB'!D332)</f>
        <v>#VALUE!</v>
      </c>
      <c r="E332" s="1">
        <f>(('Raw CB'!H332*'Raw CB'!J332)/20*9)</f>
        <v>716.85</v>
      </c>
      <c r="F332" s="1">
        <f>(('Raw CB'!I332*'Raw CB'!J332)/20*9)</f>
        <v>238.95000000000002</v>
      </c>
      <c r="G332" s="1" t="e">
        <f>(('Raw CB'!K332)*E332)</f>
        <v>#VALUE!</v>
      </c>
    </row>
    <row r="333" spans="1:7">
      <c r="A333" s="3" t="e">
        <f>('Raw CB'!A333)</f>
        <v>#VALUE!</v>
      </c>
      <c r="B333" s="3" t="e">
        <f>('Raw CB'!B333)</f>
        <v>#VALUE!</v>
      </c>
      <c r="C333" s="2" t="e">
        <f>('Raw CB'!C333)</f>
        <v>#VALUE!</v>
      </c>
      <c r="D333" s="3" t="e">
        <f>('Raw CB'!D333)</f>
        <v>#VALUE!</v>
      </c>
      <c r="E333" s="1">
        <f>(('Raw CB'!H333*'Raw CB'!J333)/20*9)</f>
        <v>1274.3999999999999</v>
      </c>
      <c r="F333" s="1">
        <f>(('Raw CB'!I333*'Raw CB'!J333)/20*9)</f>
        <v>497.4140905724326</v>
      </c>
      <c r="G333" s="1" t="e">
        <f>(('Raw CB'!K333)*E333)</f>
        <v>#VALUE!</v>
      </c>
    </row>
    <row r="334" spans="1:7">
      <c r="A334" s="3" t="e">
        <f>('Raw CB'!A334)</f>
        <v>#VALUE!</v>
      </c>
      <c r="B334" s="3" t="e">
        <f>('Raw CB'!B334)</f>
        <v>#VALUE!</v>
      </c>
      <c r="C334" s="2" t="e">
        <f>('Raw CB'!C334)</f>
        <v>#VALUE!</v>
      </c>
      <c r="D334" s="3" t="e">
        <f>('Raw CB'!D334)</f>
        <v>#VALUE!</v>
      </c>
      <c r="E334" s="1">
        <f>(('Raw CB'!H334*'Raw CB'!J334)/20*9)</f>
        <v>1035.45</v>
      </c>
      <c r="F334" s="1">
        <f>(('Raw CB'!I334*'Raw CB'!J334)/20*9)</f>
        <v>137.95784682286083</v>
      </c>
      <c r="G334" s="1" t="e">
        <f>(('Raw CB'!K334)*E334)</f>
        <v>#VALUE!</v>
      </c>
    </row>
    <row r="335" spans="1:7">
      <c r="A335" s="3" t="e">
        <f>('Raw CB'!A335)</f>
        <v>#VALUE!</v>
      </c>
      <c r="B335" s="3" t="e">
        <f>('Raw CB'!B335)</f>
        <v>#VALUE!</v>
      </c>
      <c r="C335" s="2" t="e">
        <f>('Raw CB'!C335)</f>
        <v>#VALUE!</v>
      </c>
      <c r="D335" s="3" t="e">
        <f>('Raw CB'!D335)</f>
        <v>#VALUE!</v>
      </c>
      <c r="E335" s="1">
        <f>(('Raw CB'!H335*'Raw CB'!J335)/20*9)</f>
        <v>694.05000000000007</v>
      </c>
      <c r="F335" s="1">
        <f>(('Raw CB'!I335*'Raw CB'!J335)/20*9)</f>
        <v>686.93135028181678</v>
      </c>
      <c r="G335" s="1" t="e">
        <f>(('Raw CB'!K335)*E335)</f>
        <v>#VALUE!</v>
      </c>
    </row>
    <row r="336" spans="1:7">
      <c r="A336" s="3" t="e">
        <f>('Raw CB'!A336)</f>
        <v>#VALUE!</v>
      </c>
      <c r="B336" s="3" t="e">
        <f>('Raw CB'!B336)</f>
        <v>#VALUE!</v>
      </c>
      <c r="C336" s="2" t="e">
        <f>('Raw CB'!C336)</f>
        <v>#VALUE!</v>
      </c>
      <c r="D336" s="3" t="e">
        <f>('Raw CB'!D336)</f>
        <v>#VALUE!</v>
      </c>
      <c r="E336" s="1">
        <f>(('Raw CB'!H336*'Raw CB'!J336)/20*9)</f>
        <v>1388.1000000000001</v>
      </c>
      <c r="F336" s="1">
        <f>(('Raw CB'!I336*'Raw CB'!J336)/20*9)</f>
        <v>1341.2763389771699</v>
      </c>
      <c r="G336" s="1" t="e">
        <f>(('Raw CB'!K336)*E336)</f>
        <v>#VALUE!</v>
      </c>
    </row>
    <row r="337" spans="1:7">
      <c r="A337" s="3" t="e">
        <f>('Raw CB'!A337)</f>
        <v>#VALUE!</v>
      </c>
      <c r="B337" s="3" t="e">
        <f>('Raw CB'!B337)</f>
        <v>#VALUE!</v>
      </c>
      <c r="C337" s="2" t="e">
        <f>('Raw CB'!C337)</f>
        <v>#VALUE!</v>
      </c>
      <c r="D337" s="3" t="e">
        <f>('Raw CB'!D337)</f>
        <v>#VALUE!</v>
      </c>
      <c r="E337" s="1">
        <f>(('Raw CB'!H337*'Raw CB'!J337)/20*9)</f>
        <v>1487.25</v>
      </c>
      <c r="F337" s="1">
        <f>(('Raw CB'!I337*'Raw CB'!J337)/20*9)</f>
        <v>515.19851271136258</v>
      </c>
      <c r="G337" s="1" t="e">
        <f>(('Raw CB'!K337)*E337)</f>
        <v>#VALUE!</v>
      </c>
    </row>
    <row r="338" spans="1:7">
      <c r="A338" s="3" t="e">
        <f>('Raw CB'!A338)</f>
        <v>#VALUE!</v>
      </c>
      <c r="B338" s="3" t="e">
        <f>('Raw CB'!B338)</f>
        <v>#VALUE!</v>
      </c>
      <c r="C338" s="2" t="e">
        <f>('Raw CB'!C338)</f>
        <v>#VALUE!</v>
      </c>
      <c r="D338" s="3" t="e">
        <f>('Raw CB'!D338)</f>
        <v>#VALUE!</v>
      </c>
      <c r="E338" s="1">
        <f>(('Raw CB'!H338*'Raw CB'!J338)/20*9)</f>
        <v>398.25</v>
      </c>
      <c r="F338" s="1">
        <f>(('Raw CB'!I338*'Raw CB'!J338)/20*9)</f>
        <v>137.957846822861</v>
      </c>
      <c r="G338" s="1" t="e">
        <f>(('Raw CB'!K338)*E338)</f>
        <v>#VALUE!</v>
      </c>
    </row>
    <row r="339" spans="1:7">
      <c r="A339" s="3" t="e">
        <f>('Raw CB'!A339)</f>
        <v>#VALUE!</v>
      </c>
      <c r="B339" s="3" t="e">
        <f>('Raw CB'!B339)</f>
        <v>#VALUE!</v>
      </c>
      <c r="C339" s="2" t="e">
        <f>('Raw CB'!C339)</f>
        <v>#VALUE!</v>
      </c>
      <c r="D339" s="3" t="e">
        <f>('Raw CB'!D339)</f>
        <v>#VALUE!</v>
      </c>
      <c r="E339" s="1">
        <f>(('Raw CB'!H339*'Raw CB'!J339)/20*9)</f>
        <v>793.19999999999993</v>
      </c>
      <c r="F339" s="1">
        <f>(('Raw CB'!I339*'Raw CB'!J339)/20*9)</f>
        <v>343.46567514090839</v>
      </c>
      <c r="G339" s="1" t="e">
        <f>(('Raw CB'!K339)*E339)</f>
        <v>#VALUE!</v>
      </c>
    </row>
    <row r="340" spans="1:7">
      <c r="A340" s="3" t="e">
        <f>('Raw CB'!A340)</f>
        <v>#VALUE!</v>
      </c>
      <c r="B340" s="3" t="e">
        <f>('Raw CB'!B340)</f>
        <v>#VALUE!</v>
      </c>
      <c r="C340" s="2" t="e">
        <f>('Raw CB'!C340)</f>
        <v>#VALUE!</v>
      </c>
      <c r="D340" s="3" t="e">
        <f>('Raw CB'!D340)</f>
        <v>#VALUE!</v>
      </c>
      <c r="E340" s="1">
        <f>(('Raw CB'!H340*'Raw CB'!J340)/20*9)</f>
        <v>694.05000000000007</v>
      </c>
      <c r="F340" s="1">
        <f>(('Raw CB'!I340*'Raw CB'!J340)/20*9)</f>
        <v>171.73283757045434</v>
      </c>
      <c r="G340" s="1" t="e">
        <f>(('Raw CB'!K340)*E340)</f>
        <v>#VALUE!</v>
      </c>
    </row>
    <row r="341" spans="1:7">
      <c r="A341" s="3" t="e">
        <f>('Raw CB'!A341)</f>
        <v>#VALUE!</v>
      </c>
      <c r="B341" s="3" t="e">
        <f>('Raw CB'!B341)</f>
        <v>#VALUE!</v>
      </c>
      <c r="C341" s="2" t="e">
        <f>('Raw CB'!C341)</f>
        <v>#VALUE!</v>
      </c>
      <c r="D341" s="3" t="e">
        <f>('Raw CB'!D341)</f>
        <v>#VALUE!</v>
      </c>
      <c r="E341" s="1">
        <f>(('Raw CB'!H341*'Raw CB'!J341)/20*9)</f>
        <v>477.90000000000003</v>
      </c>
      <c r="F341" s="1">
        <f>(('Raw CB'!I341*'Raw CB'!J341)/20*9)</f>
        <v>632.20227577888397</v>
      </c>
      <c r="G341" s="1" t="e">
        <f>(('Raw CB'!K341)*E341)</f>
        <v>#VALUE!</v>
      </c>
    </row>
    <row r="342" spans="1:7">
      <c r="A342" s="3" t="e">
        <f>('Raw CB'!A342)</f>
        <v>#VALUE!</v>
      </c>
      <c r="B342" s="3" t="e">
        <f>('Raw CB'!B342)</f>
        <v>#VALUE!</v>
      </c>
      <c r="C342" s="2" t="e">
        <f>('Raw CB'!C342)</f>
        <v>#VALUE!</v>
      </c>
      <c r="D342" s="3" t="e">
        <f>('Raw CB'!D342)</f>
        <v>#VALUE!</v>
      </c>
      <c r="E342" s="1">
        <f>(('Raw CB'!H342*'Raw CB'!J342)/20*9)</f>
        <v>594.9</v>
      </c>
      <c r="F342" s="1">
        <f>(('Raw CB'!I342*'Raw CB'!J342)/20*9)</f>
        <v>297.45</v>
      </c>
      <c r="G342" s="1" t="e">
        <f>(('Raw CB'!K342)*E342)</f>
        <v>#VALUE!</v>
      </c>
    </row>
    <row r="343" spans="1:7">
      <c r="A343" s="3" t="e">
        <f>('Raw CB'!A343)</f>
        <v>#VALUE!</v>
      </c>
      <c r="B343" s="3" t="e">
        <f>('Raw CB'!B343)</f>
        <v>#VALUE!</v>
      </c>
      <c r="C343" s="2" t="e">
        <f>('Raw CB'!C343)</f>
        <v>#VALUE!</v>
      </c>
      <c r="D343" s="3" t="e">
        <f>('Raw CB'!D343)</f>
        <v>#VALUE!</v>
      </c>
      <c r="E343" s="1">
        <f>(('Raw CB'!H343*'Raw CB'!J343)/20*9)</f>
        <v>1354.05</v>
      </c>
      <c r="F343" s="1">
        <f>(('Raw CB'!I343*'Raw CB'!J343)/20*9)</f>
        <v>1077.4852284370304</v>
      </c>
      <c r="G343" s="1" t="e">
        <f>(('Raw CB'!K343)*E343)</f>
        <v>#VALUE!</v>
      </c>
    </row>
    <row r="344" spans="1:7">
      <c r="A344" s="3" t="e">
        <f>('Raw CB'!A344)</f>
        <v>#VALUE!</v>
      </c>
      <c r="B344" s="3" t="e">
        <f>('Raw CB'!B344)</f>
        <v>#VALUE!</v>
      </c>
      <c r="C344" s="2" t="e">
        <f>('Raw CB'!C344)</f>
        <v>#VALUE!</v>
      </c>
      <c r="D344" s="3" t="e">
        <f>('Raw CB'!D344)</f>
        <v>#VALUE!</v>
      </c>
      <c r="E344" s="1">
        <f>(('Raw CB'!H344*'Raw CB'!J344)/20*9)</f>
        <v>1194.75</v>
      </c>
      <c r="F344" s="1">
        <f>(('Raw CB'!I344*'Raw CB'!J344)/20*9)</f>
        <v>632.20227577888397</v>
      </c>
      <c r="G344" s="1" t="e">
        <f>(('Raw CB'!K344)*E344)</f>
        <v>#VALUE!</v>
      </c>
    </row>
    <row r="345" spans="1:7">
      <c r="A345" s="3" t="e">
        <f>('Raw CB'!A345)</f>
        <v>#VALUE!</v>
      </c>
      <c r="B345" s="3" t="e">
        <f>('Raw CB'!B345)</f>
        <v>#VALUE!</v>
      </c>
      <c r="C345" s="2" t="e">
        <f>('Raw CB'!C345)</f>
        <v>#VALUE!</v>
      </c>
      <c r="D345" s="3" t="e">
        <f>('Raw CB'!D345)</f>
        <v>#VALUE!</v>
      </c>
      <c r="E345" s="1">
        <f>(('Raw CB'!H345*'Raw CB'!J345)/20*9)</f>
        <v>1593</v>
      </c>
      <c r="F345" s="1">
        <f>(('Raw CB'!I345*'Raw CB'!J345)/20*9)</f>
        <v>365.00215410323233</v>
      </c>
      <c r="G345" s="1" t="e">
        <f>(('Raw CB'!K345)*E345)</f>
        <v>#VALUE!</v>
      </c>
    </row>
    <row r="346" spans="1:7">
      <c r="A346" s="3" t="e">
        <f>('Raw CB'!A346)</f>
        <v>#VALUE!</v>
      </c>
      <c r="B346" s="3" t="e">
        <f>('Raw CB'!B346)</f>
        <v>#VALUE!</v>
      </c>
      <c r="C346" s="2" t="e">
        <f>('Raw CB'!C346)</f>
        <v>#VALUE!</v>
      </c>
      <c r="D346" s="3" t="e">
        <f>('Raw CB'!D346)</f>
        <v>#VALUE!</v>
      </c>
      <c r="E346" s="1">
        <f>(('Raw CB'!H346*'Raw CB'!J346)/20*9)</f>
        <v>2070.9</v>
      </c>
      <c r="F346" s="1">
        <f>(('Raw CB'!I346*'Raw CB'!J346)/20*9)</f>
        <v>275.91569364572166</v>
      </c>
      <c r="G346" s="1" t="e">
        <f>(('Raw CB'!K346)*E346)</f>
        <v>#VALUE!</v>
      </c>
    </row>
    <row r="347" spans="1:7">
      <c r="A347" s="3" t="e">
        <f>('Raw CB'!A347)</f>
        <v>#VALUE!</v>
      </c>
      <c r="B347" s="3" t="e">
        <f>('Raw CB'!B347)</f>
        <v>#VALUE!</v>
      </c>
      <c r="C347" s="2" t="e">
        <f>('Raw CB'!C347)</f>
        <v>#VALUE!</v>
      </c>
      <c r="D347" s="3" t="e">
        <f>('Raw CB'!D347)</f>
        <v>#VALUE!</v>
      </c>
      <c r="E347" s="1">
        <f>(('Raw CB'!H347*'Raw CB'!J347)/20*9)</f>
        <v>955.80000000000007</v>
      </c>
      <c r="F347" s="1">
        <f>(('Raw CB'!I347*'Raw CB'!J347)/20*9)</f>
        <v>477.90000000000003</v>
      </c>
      <c r="G347" s="1" t="e">
        <f>(('Raw CB'!K347)*E347)</f>
        <v>#VALUE!</v>
      </c>
    </row>
    <row r="348" spans="1:7">
      <c r="A348" s="3" t="e">
        <f>('Raw CB'!A348)</f>
        <v>#VALUE!</v>
      </c>
      <c r="B348" s="3" t="e">
        <f>('Raw CB'!B348)</f>
        <v>#VALUE!</v>
      </c>
      <c r="C348" s="2" t="e">
        <f>('Raw CB'!C348)</f>
        <v>#VALUE!</v>
      </c>
      <c r="D348" s="3" t="e">
        <f>('Raw CB'!D348)</f>
        <v>#VALUE!</v>
      </c>
      <c r="E348" s="1">
        <f>(('Raw CB'!H348*'Raw CB'!J348)/20*9)</f>
        <v>876.15</v>
      </c>
      <c r="F348" s="1">
        <f>(('Raw CB'!I348*'Raw CB'!J348)/20*9)</f>
        <v>768.11678311308879</v>
      </c>
      <c r="G348" s="1" t="e">
        <f>(('Raw CB'!K348)*E348)</f>
        <v>#VALUE!</v>
      </c>
    </row>
    <row r="349" spans="1:7">
      <c r="A349" s="3" t="e">
        <f>('Raw CB'!A349)</f>
        <v>#VALUE!</v>
      </c>
      <c r="B349" s="3" t="e">
        <f>('Raw CB'!B349)</f>
        <v>#VALUE!</v>
      </c>
      <c r="C349" s="2" t="e">
        <f>('Raw CB'!C349)</f>
        <v>#VALUE!</v>
      </c>
      <c r="D349" s="3" t="e">
        <f>('Raw CB'!D349)</f>
        <v>#VALUE!</v>
      </c>
      <c r="E349" s="1">
        <f>(('Raw CB'!H349*'Raw CB'!J349)/20*9)</f>
        <v>716.85</v>
      </c>
      <c r="F349" s="1">
        <f>(('Raw CB'!I349*'Raw CB'!J349)/20*9)</f>
        <v>238.95000000000002</v>
      </c>
      <c r="G349" s="1" t="e">
        <f>(('Raw CB'!K349)*E349)</f>
        <v>#VALUE!</v>
      </c>
    </row>
    <row r="350" spans="1:7">
      <c r="A350" s="3" t="e">
        <f>('Raw CB'!A350)</f>
        <v>#VALUE!</v>
      </c>
      <c r="B350" s="3" t="e">
        <f>('Raw CB'!B350)</f>
        <v>#VALUE!</v>
      </c>
      <c r="C350" s="2" t="e">
        <f>('Raw CB'!C350)</f>
        <v>#VALUE!</v>
      </c>
      <c r="D350" s="3" t="e">
        <f>('Raw CB'!D350)</f>
        <v>#VALUE!</v>
      </c>
      <c r="E350" s="1">
        <f>(('Raw CB'!H350*'Raw CB'!J350)/20*9)</f>
        <v>1274.3999999999999</v>
      </c>
      <c r="F350" s="1">
        <f>(('Raw CB'!I350*'Raw CB'!J350)/20*9)</f>
        <v>365.00215410323284</v>
      </c>
      <c r="G350" s="1" t="e">
        <f>(('Raw CB'!K350)*E350)</f>
        <v>#VALUE!</v>
      </c>
    </row>
    <row r="351" spans="1:7">
      <c r="A351" s="3" t="e">
        <f>('Raw CB'!A351)</f>
        <v>#VALUE!</v>
      </c>
      <c r="B351" s="3" t="e">
        <f>('Raw CB'!B351)</f>
        <v>#VALUE!</v>
      </c>
      <c r="C351" s="2" t="e">
        <f>('Raw CB'!C351)</f>
        <v>#VALUE!</v>
      </c>
      <c r="D351" s="3" t="e">
        <f>('Raw CB'!D351)</f>
        <v>#VALUE!</v>
      </c>
      <c r="E351" s="1">
        <f>(('Raw CB'!H351*'Raw CB'!J351)/20*9)</f>
        <v>1189.8</v>
      </c>
      <c r="F351" s="1">
        <f>(('Raw CB'!I351*'Raw CB'!J351)/20*9)</f>
        <v>297.45</v>
      </c>
      <c r="G351" s="1" t="e">
        <f>(('Raw CB'!K351)*E351)</f>
        <v>#VALUE!</v>
      </c>
    </row>
    <row r="352" spans="1:7">
      <c r="A352" s="3" t="e">
        <f>('Raw CB'!A352)</f>
        <v>#VALUE!</v>
      </c>
      <c r="B352" s="3" t="e">
        <f>('Raw CB'!B352)</f>
        <v>#VALUE!</v>
      </c>
      <c r="C352" s="2" t="e">
        <f>('Raw CB'!C352)</f>
        <v>#VALUE!</v>
      </c>
      <c r="D352" s="3" t="e">
        <f>('Raw CB'!D352)</f>
        <v>#VALUE!</v>
      </c>
      <c r="E352" s="1">
        <f>(('Raw CB'!H352*'Raw CB'!J352)/20*9)</f>
        <v>297.45</v>
      </c>
      <c r="F352" s="1">
        <f>(('Raw CB'!I352*'Raw CB'!J352)/20*9)</f>
        <v>297.45</v>
      </c>
      <c r="G352" s="1" t="e">
        <f>(('Raw CB'!K352)*E352)</f>
        <v>#VALUE!</v>
      </c>
    </row>
    <row r="353" spans="1:7">
      <c r="A353" s="3" t="e">
        <f>('Raw CB'!A353)</f>
        <v>#VALUE!</v>
      </c>
      <c r="B353" s="3" t="e">
        <f>('Raw CB'!B353)</f>
        <v>#VALUE!</v>
      </c>
      <c r="C353" s="2" t="e">
        <f>('Raw CB'!C353)</f>
        <v>#VALUE!</v>
      </c>
      <c r="D353" s="3" t="e">
        <f>('Raw CB'!D353)</f>
        <v>#VALUE!</v>
      </c>
      <c r="E353" s="1">
        <f>(('Raw CB'!H353*'Raw CB'!J353)/20*9)</f>
        <v>398.25</v>
      </c>
      <c r="F353" s="1">
        <f>(('Raw CB'!I353*'Raw CB'!J353)/20*9)</f>
        <v>365.00215410323261</v>
      </c>
      <c r="G353" s="1" t="e">
        <f>(('Raw CB'!K353)*E353)</f>
        <v>#VALUE!</v>
      </c>
    </row>
    <row r="354" spans="1:7">
      <c r="A354" s="3" t="e">
        <f>('Raw CB'!A354)</f>
        <v>#VALUE!</v>
      </c>
      <c r="B354" s="3" t="e">
        <f>('Raw CB'!B354)</f>
        <v>#VALUE!</v>
      </c>
      <c r="C354" s="2" t="e">
        <f>('Raw CB'!C354)</f>
        <v>#VALUE!</v>
      </c>
      <c r="D354" s="3" t="e">
        <f>('Raw CB'!D354)</f>
        <v>#VALUE!</v>
      </c>
      <c r="E354" s="1">
        <f>(('Raw CB'!H354*'Raw CB'!J354)/20*9)</f>
        <v>238.95000000000002</v>
      </c>
      <c r="F354" s="1">
        <f>(('Raw CB'!I354*'Raw CB'!J354)/20*9)</f>
        <v>238.95000000000002</v>
      </c>
      <c r="G354" s="1" t="e">
        <f>(('Raw CB'!K354)*E354)</f>
        <v>#VALUE!</v>
      </c>
    </row>
    <row r="355" spans="1:7">
      <c r="A355" s="3" t="e">
        <f>('Raw CB'!A355)</f>
        <v>#VALUE!</v>
      </c>
      <c r="B355" s="3" t="e">
        <f>('Raw CB'!B355)</f>
        <v>#VALUE!</v>
      </c>
      <c r="C355" s="2" t="e">
        <f>('Raw CB'!C355)</f>
        <v>#VALUE!</v>
      </c>
      <c r="D355" s="3" t="e">
        <f>('Raw CB'!D355)</f>
        <v>#VALUE!</v>
      </c>
      <c r="E355" s="1">
        <f>(('Raw CB'!H355*'Raw CB'!J355)/20*9)</f>
        <v>398.25</v>
      </c>
      <c r="F355" s="1">
        <f>(('Raw CB'!I355*'Raw CB'!J355)/20*9)</f>
        <v>365.00215410323261</v>
      </c>
      <c r="G355" s="1" t="e">
        <f>(('Raw CB'!K355)*E355)</f>
        <v>#VALUE!</v>
      </c>
    </row>
    <row r="356" spans="1:7">
      <c r="A356" s="3" t="e">
        <f>('Raw CB'!A356)</f>
        <v>#VALUE!</v>
      </c>
      <c r="B356" s="3" t="e">
        <f>('Raw CB'!B356)</f>
        <v>#VALUE!</v>
      </c>
      <c r="C356" s="2" t="e">
        <f>('Raw CB'!C356)</f>
        <v>#VALUE!</v>
      </c>
      <c r="D356" s="3" t="e">
        <f>('Raw CB'!D356)</f>
        <v>#VALUE!</v>
      </c>
      <c r="E356" s="1">
        <f>(('Raw CB'!H356*'Raw CB'!J356)/20*9)</f>
        <v>0</v>
      </c>
      <c r="F356" s="1">
        <f>(('Raw CB'!I356*'Raw CB'!J356)/20*9)</f>
        <v>0</v>
      </c>
      <c r="G356" s="1" t="e">
        <f>(('Raw CB'!K356)*E356)</f>
        <v>#VALUE!</v>
      </c>
    </row>
    <row r="357" spans="1:7">
      <c r="A357" s="3" t="e">
        <f>('Raw CB'!A357)</f>
        <v>#VALUE!</v>
      </c>
      <c r="B357" s="3" t="e">
        <f>('Raw CB'!B357)</f>
        <v>#VALUE!</v>
      </c>
      <c r="C357" s="2" t="e">
        <f>('Raw CB'!C357)</f>
        <v>#VALUE!</v>
      </c>
      <c r="D357" s="3" t="e">
        <f>('Raw CB'!D357)</f>
        <v>#VALUE!</v>
      </c>
      <c r="E357" s="1">
        <f>(('Raw CB'!H357*'Raw CB'!J357)/20*9)</f>
        <v>99.149999999999991</v>
      </c>
      <c r="F357" s="1">
        <f>(('Raw CB'!I357*'Raw CB'!J357)/20*9)</f>
        <v>171.73283757045419</v>
      </c>
      <c r="G357" s="1" t="e">
        <f>(('Raw CB'!K357)*E357)</f>
        <v>#VALUE!</v>
      </c>
    </row>
    <row r="358" spans="1:7">
      <c r="A358" s="3" t="e">
        <f>('Raw CB'!A358)</f>
        <v>#VALUE!</v>
      </c>
      <c r="B358" s="3" t="e">
        <f>('Raw CB'!B358)</f>
        <v>#VALUE!</v>
      </c>
      <c r="C358" s="2" t="e">
        <f>('Raw CB'!C358)</f>
        <v>#VALUE!</v>
      </c>
      <c r="D358" s="3" t="e">
        <f>('Raw CB'!D358)</f>
        <v>#VALUE!</v>
      </c>
      <c r="E358" s="1">
        <f>(('Raw CB'!H358*'Raw CB'!J358)/20*9)</f>
        <v>159.29999999999998</v>
      </c>
      <c r="F358" s="1">
        <f>(('Raw CB'!I358*'Raw CB'!J358)/20*9)</f>
        <v>275.91569364572223</v>
      </c>
      <c r="G358" s="1" t="e">
        <f>(('Raw CB'!K358)*E358)</f>
        <v>#VALUE!</v>
      </c>
    </row>
    <row r="359" spans="1:7">
      <c r="A359" s="3" t="e">
        <f>('Raw CB'!A359)</f>
        <v>#VALUE!</v>
      </c>
      <c r="B359" s="3" t="e">
        <f>('Raw CB'!B359)</f>
        <v>#VALUE!</v>
      </c>
      <c r="C359" s="2" t="e">
        <f>('Raw CB'!C359)</f>
        <v>#VALUE!</v>
      </c>
      <c r="D359" s="3" t="e">
        <f>('Raw CB'!D359)</f>
        <v>#VALUE!</v>
      </c>
      <c r="E359" s="1">
        <f>(('Raw CB'!H359*'Raw CB'!J359)/20*9)</f>
        <v>0</v>
      </c>
      <c r="F359" s="1">
        <f>(('Raw CB'!I359*'Raw CB'!J359)/20*9)</f>
        <v>0</v>
      </c>
      <c r="G359" s="1" t="e">
        <f>(('Raw CB'!K359)*E359)</f>
        <v>#VALUE!</v>
      </c>
    </row>
    <row r="360" spans="1:7">
      <c r="A360" s="3" t="e">
        <f>('Raw CB'!A360)</f>
        <v>#VALUE!</v>
      </c>
      <c r="B360" s="3" t="e">
        <f>('Raw CB'!B360)</f>
        <v>#VALUE!</v>
      </c>
      <c r="C360" s="2" t="e">
        <f>('Raw CB'!C360)</f>
        <v>#VALUE!</v>
      </c>
      <c r="D360" s="3" t="e">
        <f>('Raw CB'!D360)</f>
        <v>#VALUE!</v>
      </c>
      <c r="E360" s="1">
        <f>(('Raw CB'!H360*'Raw CB'!J360)/20*9)</f>
        <v>0</v>
      </c>
      <c r="F360" s="1">
        <f>(('Raw CB'!I360*'Raw CB'!J360)/20*9)</f>
        <v>0</v>
      </c>
      <c r="G360" s="1" t="e">
        <f>(('Raw CB'!K360)*E360)</f>
        <v>#VALUE!</v>
      </c>
    </row>
    <row r="361" spans="1:7">
      <c r="A361" s="3" t="e">
        <f>('Raw CB'!A361)</f>
        <v>#VALUE!</v>
      </c>
      <c r="B361" s="3" t="e">
        <f>('Raw CB'!B361)</f>
        <v>#VALUE!</v>
      </c>
      <c r="C361" s="2" t="e">
        <f>('Raw CB'!C361)</f>
        <v>#VALUE!</v>
      </c>
      <c r="D361" s="3" t="e">
        <f>('Raw CB'!D361)</f>
        <v>#VALUE!</v>
      </c>
      <c r="E361" s="1">
        <f>(('Raw CB'!H361*'Raw CB'!J361)/20*9)</f>
        <v>0</v>
      </c>
      <c r="F361" s="1">
        <f>(('Raw CB'!I361*'Raw CB'!J361)/20*9)</f>
        <v>0</v>
      </c>
      <c r="G361" s="1" t="e">
        <f>(('Raw CB'!K361)*E361)</f>
        <v>#VALUE!</v>
      </c>
    </row>
    <row r="362" spans="1:7">
      <c r="A362" s="3" t="e">
        <f>('Raw CB'!A362)</f>
        <v>#VALUE!</v>
      </c>
      <c r="B362" s="3" t="e">
        <f>('Raw CB'!B362)</f>
        <v>#VALUE!</v>
      </c>
      <c r="C362" s="2" t="e">
        <f>('Raw CB'!C362)</f>
        <v>#VALUE!</v>
      </c>
      <c r="D362" s="3" t="e">
        <f>('Raw CB'!D362)</f>
        <v>#VALUE!</v>
      </c>
      <c r="E362" s="1">
        <f>(('Raw CB'!H362*'Raw CB'!J362)/20*9)</f>
        <v>0</v>
      </c>
      <c r="F362" s="1">
        <f>(('Raw CB'!I362*'Raw CB'!J362)/20*9)</f>
        <v>0</v>
      </c>
      <c r="G362" s="1" t="e">
        <f>(('Raw CB'!K362)*E362)</f>
        <v>#VALUE!</v>
      </c>
    </row>
    <row r="363" spans="1:7">
      <c r="A363" s="3" t="e">
        <f>('Raw CB'!A363)</f>
        <v>#VALUE!</v>
      </c>
      <c r="B363" s="3" t="e">
        <f>('Raw CB'!B363)</f>
        <v>#VALUE!</v>
      </c>
      <c r="C363" s="2" t="e">
        <f>('Raw CB'!C363)</f>
        <v>#VALUE!</v>
      </c>
      <c r="D363" s="3" t="e">
        <f>('Raw CB'!D363)</f>
        <v>#VALUE!</v>
      </c>
      <c r="E363" s="1">
        <f>(('Raw CB'!H363*'Raw CB'!J363)/20*9)</f>
        <v>0</v>
      </c>
      <c r="F363" s="1">
        <f>(('Raw CB'!I363*'Raw CB'!J363)/20*9)</f>
        <v>0</v>
      </c>
      <c r="G363" s="1" t="e">
        <f>(('Raw CB'!K363)*E363)</f>
        <v>#VALUE!</v>
      </c>
    </row>
    <row r="364" spans="1:7">
      <c r="A364" s="3" t="e">
        <f>('Raw CB'!A364)</f>
        <v>#VALUE!</v>
      </c>
      <c r="B364" s="3" t="e">
        <f>('Raw CB'!B364)</f>
        <v>#VALUE!</v>
      </c>
      <c r="C364" s="2" t="e">
        <f>('Raw CB'!C364)</f>
        <v>#VALUE!</v>
      </c>
      <c r="D364" s="3" t="e">
        <f>('Raw CB'!D364)</f>
        <v>#VALUE!</v>
      </c>
      <c r="E364" s="1">
        <f>(('Raw CB'!H364*'Raw CB'!J364)/20*9)</f>
        <v>0</v>
      </c>
      <c r="F364" s="1">
        <f>(('Raw CB'!I364*'Raw CB'!J364)/20*9)</f>
        <v>0</v>
      </c>
      <c r="G364" s="1" t="e">
        <f>(('Raw CB'!K364)*E364)</f>
        <v>#VALUE!</v>
      </c>
    </row>
    <row r="365" spans="1:7">
      <c r="A365" s="3" t="e">
        <f>('Raw CB'!A365)</f>
        <v>#VALUE!</v>
      </c>
      <c r="B365" s="3" t="e">
        <f>('Raw CB'!B365)</f>
        <v>#VALUE!</v>
      </c>
      <c r="C365" s="2" t="e">
        <f>('Raw CB'!C365)</f>
        <v>#VALUE!</v>
      </c>
      <c r="D365" s="3" t="e">
        <f>('Raw CB'!D365)</f>
        <v>#VALUE!</v>
      </c>
      <c r="E365" s="1">
        <f>(('Raw CB'!H365*'Raw CB'!J365)/20*9)</f>
        <v>0</v>
      </c>
      <c r="F365" s="1">
        <f>(('Raw CB'!I365*'Raw CB'!J365)/20*9)</f>
        <v>0</v>
      </c>
      <c r="G365" s="1" t="e">
        <f>(('Raw CB'!K365)*E365)</f>
        <v>#VALUE!</v>
      </c>
    </row>
    <row r="366" spans="1:7">
      <c r="A366" s="3" t="e">
        <f>('Raw CB'!A366)</f>
        <v>#VALUE!</v>
      </c>
      <c r="B366" s="3" t="e">
        <f>('Raw CB'!B366)</f>
        <v>#VALUE!</v>
      </c>
      <c r="C366" s="2" t="e">
        <f>('Raw CB'!C366)</f>
        <v>#VALUE!</v>
      </c>
      <c r="D366" s="3" t="e">
        <f>('Raw CB'!D366)</f>
        <v>#VALUE!</v>
      </c>
      <c r="E366" s="1">
        <f>(('Raw CB'!H366*'Raw CB'!J366)/20*9)</f>
        <v>0</v>
      </c>
      <c r="F366" s="1">
        <f>(('Raw CB'!I366*'Raw CB'!J366)/20*9)</f>
        <v>0</v>
      </c>
      <c r="G366" s="1" t="e">
        <f>(('Raw CB'!K366)*E366)</f>
        <v>#VALUE!</v>
      </c>
    </row>
    <row r="367" spans="1:7">
      <c r="A367" s="3" t="e">
        <f>('Raw CB'!A367)</f>
        <v>#VALUE!</v>
      </c>
      <c r="B367" s="3" t="e">
        <f>('Raw CB'!B367)</f>
        <v>#VALUE!</v>
      </c>
      <c r="C367" s="2" t="e">
        <f>('Raw CB'!C367)</f>
        <v>#VALUE!</v>
      </c>
      <c r="D367" s="3" t="e">
        <f>('Raw CB'!D367)</f>
        <v>#VALUE!</v>
      </c>
      <c r="E367" s="1">
        <f>(('Raw CB'!H367*'Raw CB'!J367)/20*9)</f>
        <v>0</v>
      </c>
      <c r="F367" s="1">
        <f>(('Raw CB'!I367*'Raw CB'!J367)/20*9)</f>
        <v>0</v>
      </c>
      <c r="G367" s="1" t="e">
        <f>(('Raw CB'!K367)*E367)</f>
        <v>#VALUE!</v>
      </c>
    </row>
    <row r="368" spans="1:7">
      <c r="A368" s="3" t="e">
        <f>('Raw CB'!A368)</f>
        <v>#VALUE!</v>
      </c>
      <c r="B368" s="3" t="e">
        <f>('Raw CB'!B368)</f>
        <v>#VALUE!</v>
      </c>
      <c r="C368" s="2" t="e">
        <f>('Raw CB'!C368)</f>
        <v>#VALUE!</v>
      </c>
      <c r="D368" s="3" t="e">
        <f>('Raw CB'!D368)</f>
        <v>#VALUE!</v>
      </c>
      <c r="E368" s="1">
        <f>(('Raw CB'!H368*'Raw CB'!J368)/20*9)</f>
        <v>0</v>
      </c>
      <c r="F368" s="1">
        <f>(('Raw CB'!I368*'Raw CB'!J368)/20*9)</f>
        <v>0</v>
      </c>
      <c r="G368" s="1" t="e">
        <f>(('Raw CB'!K368)*E368)</f>
        <v>#VALUE!</v>
      </c>
    </row>
    <row r="369" spans="1:7">
      <c r="A369" s="3" t="e">
        <f>('Raw CB'!A369)</f>
        <v>#VALUE!</v>
      </c>
      <c r="B369" s="3" t="e">
        <f>('Raw CB'!B369)</f>
        <v>#VALUE!</v>
      </c>
      <c r="C369" s="2" t="e">
        <f>('Raw CB'!C369)</f>
        <v>#VALUE!</v>
      </c>
      <c r="D369" s="3" t="e">
        <f>('Raw CB'!D369)</f>
        <v>#VALUE!</v>
      </c>
      <c r="E369" s="1">
        <f>(('Raw CB'!H369*'Raw CB'!J369)/20*9)</f>
        <v>0</v>
      </c>
      <c r="F369" s="1">
        <f>(('Raw CB'!I369*'Raw CB'!J369)/20*9)</f>
        <v>0</v>
      </c>
      <c r="G369" s="1" t="e">
        <f>(('Raw CB'!K369)*E369)</f>
        <v>#VALUE!</v>
      </c>
    </row>
    <row r="370" spans="1:7">
      <c r="A370" s="3" t="e">
        <f>('Raw CB'!A370)</f>
        <v>#VALUE!</v>
      </c>
      <c r="B370" s="3" t="e">
        <f>('Raw CB'!B370)</f>
        <v>#VALUE!</v>
      </c>
      <c r="C370" s="2" t="e">
        <f>('Raw CB'!C370)</f>
        <v>#VALUE!</v>
      </c>
      <c r="D370" s="3" t="e">
        <f>('Raw CB'!D370)</f>
        <v>#VALUE!</v>
      </c>
      <c r="E370" s="1">
        <f>(('Raw CB'!H370*'Raw CB'!J370)/20*9)</f>
        <v>0</v>
      </c>
      <c r="F370" s="1">
        <f>(('Raw CB'!I370*'Raw CB'!J370)/20*9)</f>
        <v>0</v>
      </c>
      <c r="G370" s="1" t="e">
        <f>(('Raw CB'!K370)*E370)</f>
        <v>#VALUE!</v>
      </c>
    </row>
    <row r="371" spans="1:7">
      <c r="A371" s="3" t="e">
        <f>('Raw CB'!A371)</f>
        <v>#VALUE!</v>
      </c>
      <c r="B371" s="3" t="e">
        <f>('Raw CB'!B371)</f>
        <v>#VALUE!</v>
      </c>
      <c r="C371" s="2" t="e">
        <f>('Raw CB'!C371)</f>
        <v>#VALUE!</v>
      </c>
      <c r="D371" s="3" t="e">
        <f>('Raw CB'!D371)</f>
        <v>#VALUE!</v>
      </c>
      <c r="E371" s="1">
        <f>(('Raw CB'!H371*'Raw CB'!J371)/20*9)</f>
        <v>0</v>
      </c>
      <c r="F371" s="1">
        <f>(('Raw CB'!I371*'Raw CB'!J371)/20*9)</f>
        <v>0</v>
      </c>
      <c r="G371" s="1" t="e">
        <f>(('Raw CB'!K371)*E371)</f>
        <v>#VALUE!</v>
      </c>
    </row>
    <row r="372" spans="1:7">
      <c r="A372" s="3" t="e">
        <f>('Raw CB'!A372)</f>
        <v>#VALUE!</v>
      </c>
      <c r="B372" s="3" t="e">
        <f>('Raw CB'!B372)</f>
        <v>#VALUE!</v>
      </c>
      <c r="C372" s="2" t="e">
        <f>('Raw CB'!C372)</f>
        <v>#VALUE!</v>
      </c>
      <c r="D372" s="3" t="e">
        <f>('Raw CB'!D372)</f>
        <v>#VALUE!</v>
      </c>
      <c r="E372" s="1">
        <f>(('Raw CB'!H372*'Raw CB'!J372)/20*9)</f>
        <v>0</v>
      </c>
      <c r="F372" s="1">
        <f>(('Raw CB'!I372*'Raw CB'!J372)/20*9)</f>
        <v>0</v>
      </c>
      <c r="G372" s="1" t="e">
        <f>(('Raw CB'!K372)*E372)</f>
        <v>#VALUE!</v>
      </c>
    </row>
    <row r="373" spans="1:7">
      <c r="A373" s="3" t="e">
        <f>('Raw CB'!A373)</f>
        <v>#VALUE!</v>
      </c>
      <c r="B373" s="3" t="e">
        <f>('Raw CB'!B373)</f>
        <v>#VALUE!</v>
      </c>
      <c r="C373" s="2" t="e">
        <f>('Raw CB'!C373)</f>
        <v>#VALUE!</v>
      </c>
      <c r="D373" s="3" t="e">
        <f>('Raw CB'!D373)</f>
        <v>#VALUE!</v>
      </c>
      <c r="E373" s="1">
        <f>(('Raw CB'!H373*'Raw CB'!J373)/20*9)</f>
        <v>0</v>
      </c>
      <c r="F373" s="1">
        <f>(('Raw CB'!I373*'Raw CB'!J373)/20*9)</f>
        <v>0</v>
      </c>
      <c r="G373" s="1" t="e">
        <f>(('Raw CB'!K373)*E373)</f>
        <v>#VALUE!</v>
      </c>
    </row>
    <row r="374" spans="1:7">
      <c r="A374" s="3" t="e">
        <f>('Raw CB'!A374)</f>
        <v>#VALUE!</v>
      </c>
      <c r="B374" s="3" t="e">
        <f>('Raw CB'!B374)</f>
        <v>#VALUE!</v>
      </c>
      <c r="C374" s="2" t="e">
        <f>('Raw CB'!C374)</f>
        <v>#VALUE!</v>
      </c>
      <c r="D374" s="3" t="e">
        <f>('Raw CB'!D374)</f>
        <v>#VALUE!</v>
      </c>
      <c r="E374" s="1">
        <f>(('Raw CB'!H374*'Raw CB'!J374)/20*9)</f>
        <v>0</v>
      </c>
      <c r="F374" s="1">
        <f>(('Raw CB'!I374*'Raw CB'!J374)/20*9)</f>
        <v>0</v>
      </c>
      <c r="G374" s="1" t="e">
        <f>(('Raw CB'!K374)*E374)</f>
        <v>#VALUE!</v>
      </c>
    </row>
    <row r="375" spans="1:7">
      <c r="A375" s="3" t="e">
        <f>('Raw CB'!A375)</f>
        <v>#VALUE!</v>
      </c>
      <c r="B375" s="3" t="e">
        <f>('Raw CB'!B375)</f>
        <v>#VALUE!</v>
      </c>
      <c r="C375" s="2" t="e">
        <f>('Raw CB'!C375)</f>
        <v>#VALUE!</v>
      </c>
      <c r="D375" s="3" t="e">
        <f>('Raw CB'!D375)</f>
        <v>#VALUE!</v>
      </c>
      <c r="E375" s="1">
        <f>(('Raw CB'!H375*'Raw CB'!J375)/20*9)</f>
        <v>0</v>
      </c>
      <c r="F375" s="1">
        <f>(('Raw CB'!I375*'Raw CB'!J375)/20*9)</f>
        <v>0</v>
      </c>
      <c r="G375" s="1" t="e">
        <f>(('Raw CB'!K375)*E375)</f>
        <v>#VALUE!</v>
      </c>
    </row>
    <row r="376" spans="1:7">
      <c r="A376" s="3" t="e">
        <f>('Raw CB'!A376)</f>
        <v>#VALUE!</v>
      </c>
      <c r="B376" s="3" t="e">
        <f>('Raw CB'!B376)</f>
        <v>#VALUE!</v>
      </c>
      <c r="C376" s="2" t="e">
        <f>('Raw CB'!C376)</f>
        <v>#VALUE!</v>
      </c>
      <c r="D376" s="3" t="e">
        <f>('Raw CB'!D376)</f>
        <v>#VALUE!</v>
      </c>
      <c r="E376" s="1">
        <f>(('Raw CB'!H376*'Raw CB'!J376)/20*9)</f>
        <v>0</v>
      </c>
      <c r="F376" s="1">
        <f>(('Raw CB'!I376*'Raw CB'!J376)/20*9)</f>
        <v>0</v>
      </c>
      <c r="G376" s="1" t="e">
        <f>(('Raw CB'!K376)*E376)</f>
        <v>#VALUE!</v>
      </c>
    </row>
    <row r="377" spans="1:7">
      <c r="A377" s="3" t="e">
        <f>('Raw CB'!A377)</f>
        <v>#VALUE!</v>
      </c>
      <c r="B377" s="3" t="e">
        <f>('Raw CB'!B377)</f>
        <v>#VALUE!</v>
      </c>
      <c r="C377" s="2" t="e">
        <f>('Raw CB'!C377)</f>
        <v>#VALUE!</v>
      </c>
      <c r="D377" s="3" t="e">
        <f>('Raw CB'!D377)</f>
        <v>#VALUE!</v>
      </c>
      <c r="E377" s="1">
        <f>(('Raw CB'!H377*'Raw CB'!J377)/20*9)</f>
        <v>0</v>
      </c>
      <c r="F377" s="1">
        <f>(('Raw CB'!I377*'Raw CB'!J377)/20*9)</f>
        <v>0</v>
      </c>
      <c r="G377" s="1" t="e">
        <f>(('Raw CB'!K377)*E377)</f>
        <v>#VALUE!</v>
      </c>
    </row>
    <row r="378" spans="1:7">
      <c r="A378" s="3" t="e">
        <f>('Raw CB'!A378)</f>
        <v>#VALUE!</v>
      </c>
      <c r="B378" s="3" t="e">
        <f>('Raw CB'!B378)</f>
        <v>#VALUE!</v>
      </c>
      <c r="C378" s="2" t="e">
        <f>('Raw CB'!C378)</f>
        <v>#VALUE!</v>
      </c>
      <c r="D378" s="3" t="e">
        <f>('Raw CB'!D378)</f>
        <v>#VALUE!</v>
      </c>
      <c r="E378" s="1">
        <f>(('Raw CB'!H378*'Raw CB'!J378)/20*9)</f>
        <v>0</v>
      </c>
      <c r="F378" s="1">
        <f>(('Raw CB'!I378*'Raw CB'!J378)/20*9)</f>
        <v>0</v>
      </c>
      <c r="G378" s="1" t="e">
        <f>(('Raw CB'!K378)*E378)</f>
        <v>#VALUE!</v>
      </c>
    </row>
    <row r="379" spans="1:7">
      <c r="A379" s="3" t="e">
        <f>('Raw CB'!A379)</f>
        <v>#VALUE!</v>
      </c>
      <c r="B379" s="3" t="e">
        <f>('Raw CB'!B379)</f>
        <v>#VALUE!</v>
      </c>
      <c r="C379" s="2" t="e">
        <f>('Raw CB'!C379)</f>
        <v>#VALUE!</v>
      </c>
      <c r="D379" s="3" t="e">
        <f>('Raw CB'!D379)</f>
        <v>#VALUE!</v>
      </c>
      <c r="E379" s="1">
        <f>(('Raw CB'!H379*'Raw CB'!J379)/20*9)</f>
        <v>0</v>
      </c>
      <c r="F379" s="1">
        <f>(('Raw CB'!I379*'Raw CB'!J379)/20*9)</f>
        <v>0</v>
      </c>
      <c r="G379" s="1" t="e">
        <f>(('Raw CB'!K379)*E379)</f>
        <v>#VALUE!</v>
      </c>
    </row>
    <row r="380" spans="1:7">
      <c r="A380" s="3" t="e">
        <f>('Raw CB'!A380)</f>
        <v>#VALUE!</v>
      </c>
      <c r="B380" s="3" t="e">
        <f>('Raw CB'!B380)</f>
        <v>#VALUE!</v>
      </c>
      <c r="C380" s="2" t="e">
        <f>('Raw CB'!C380)</f>
        <v>#VALUE!</v>
      </c>
      <c r="D380" s="3" t="e">
        <f>('Raw CB'!D380)</f>
        <v>#VALUE!</v>
      </c>
      <c r="E380" s="1">
        <f>(('Raw CB'!H380*'Raw CB'!J380)/20*9)</f>
        <v>0</v>
      </c>
      <c r="F380" s="1">
        <f>(('Raw CB'!I380*'Raw CB'!J380)/20*9)</f>
        <v>0</v>
      </c>
      <c r="G380" s="1" t="e">
        <f>(('Raw CB'!K380)*E380)</f>
        <v>#VALUE!</v>
      </c>
    </row>
    <row r="381" spans="1:7">
      <c r="A381" s="3" t="e">
        <f>('Raw CB'!A381)</f>
        <v>#VALUE!</v>
      </c>
      <c r="B381" s="3" t="e">
        <f>('Raw CB'!B381)</f>
        <v>#VALUE!</v>
      </c>
      <c r="C381" s="2" t="e">
        <f>('Raw CB'!C381)</f>
        <v>#VALUE!</v>
      </c>
      <c r="D381" s="3" t="e">
        <f>('Raw CB'!D381)</f>
        <v>#VALUE!</v>
      </c>
      <c r="E381" s="1">
        <f>(('Raw CB'!H381*'Raw CB'!J381)/20*9)</f>
        <v>0</v>
      </c>
      <c r="F381" s="1">
        <f>(('Raw CB'!I381*'Raw CB'!J381)/20*9)</f>
        <v>0</v>
      </c>
      <c r="G381" s="1" t="e">
        <f>(('Raw CB'!K381)*E381)</f>
        <v>#VALUE!</v>
      </c>
    </row>
    <row r="382" spans="1:7">
      <c r="A382" s="3" t="e">
        <f>('Raw CB'!A382)</f>
        <v>#VALUE!</v>
      </c>
      <c r="B382" s="3" t="e">
        <f>('Raw CB'!B382)</f>
        <v>#VALUE!</v>
      </c>
      <c r="C382" s="2" t="e">
        <f>('Raw CB'!C382)</f>
        <v>#VALUE!</v>
      </c>
      <c r="D382" s="3" t="e">
        <f>('Raw CB'!D382)</f>
        <v>#VALUE!</v>
      </c>
      <c r="E382" s="1">
        <f>(('Raw CB'!H382*'Raw CB'!J382)/20*9)</f>
        <v>0</v>
      </c>
      <c r="F382" s="1">
        <f>(('Raw CB'!I382*'Raw CB'!J382)/20*9)</f>
        <v>0</v>
      </c>
      <c r="G382" s="1" t="e">
        <f>(('Raw CB'!K382)*E382)</f>
        <v>#VALUE!</v>
      </c>
    </row>
    <row r="383" spans="1:7">
      <c r="A383" s="3" t="e">
        <f>('Raw CB'!A383)</f>
        <v>#VALUE!</v>
      </c>
      <c r="B383" s="3" t="e">
        <f>('Raw CB'!B383)</f>
        <v>#VALUE!</v>
      </c>
      <c r="C383" s="2" t="e">
        <f>('Raw CB'!C383)</f>
        <v>#VALUE!</v>
      </c>
      <c r="D383" s="3" t="e">
        <f>('Raw CB'!D383)</f>
        <v>#VALUE!</v>
      </c>
      <c r="E383" s="1">
        <f>(('Raw CB'!H383*'Raw CB'!J383)/20*9)</f>
        <v>0</v>
      </c>
      <c r="F383" s="1">
        <f>(('Raw CB'!I383*'Raw CB'!J383)/20*9)</f>
        <v>0</v>
      </c>
      <c r="G383" s="1" t="e">
        <f>(('Raw CB'!K383)*E383)</f>
        <v>#VALUE!</v>
      </c>
    </row>
    <row r="384" spans="1:7">
      <c r="A384" s="3" t="e">
        <f>('Raw CB'!A384)</f>
        <v>#VALUE!</v>
      </c>
      <c r="B384" s="3" t="e">
        <f>('Raw CB'!B384)</f>
        <v>#VALUE!</v>
      </c>
      <c r="C384" s="2" t="e">
        <f>('Raw CB'!C384)</f>
        <v>#VALUE!</v>
      </c>
      <c r="D384" s="3" t="e">
        <f>('Raw CB'!D384)</f>
        <v>#VALUE!</v>
      </c>
      <c r="E384" s="1">
        <f>(('Raw CB'!H384*'Raw CB'!J384)/20*9)</f>
        <v>0</v>
      </c>
      <c r="F384" s="1">
        <f>(('Raw CB'!I384*'Raw CB'!J384)/20*9)</f>
        <v>0</v>
      </c>
      <c r="G384" s="1" t="e">
        <f>(('Raw CB'!K384)*E384)</f>
        <v>#VALUE!</v>
      </c>
    </row>
    <row r="385" spans="1:7">
      <c r="A385" s="3" t="e">
        <f>('Raw CB'!A385)</f>
        <v>#VALUE!</v>
      </c>
      <c r="B385" s="3" t="e">
        <f>('Raw CB'!B385)</f>
        <v>#VALUE!</v>
      </c>
      <c r="C385" s="2" t="e">
        <f>('Raw CB'!C385)</f>
        <v>#VALUE!</v>
      </c>
      <c r="D385" s="3" t="e">
        <f>('Raw CB'!D385)</f>
        <v>#VALUE!</v>
      </c>
      <c r="E385" s="1">
        <f>(('Raw CB'!H385*'Raw CB'!J385)/20*9)</f>
        <v>0</v>
      </c>
      <c r="F385" s="1">
        <f>(('Raw CB'!I385*'Raw CB'!J385)/20*9)</f>
        <v>0</v>
      </c>
      <c r="G385" s="1" t="e">
        <f>(('Raw CB'!K385)*E385)</f>
        <v>#VALUE!</v>
      </c>
    </row>
    <row r="386" spans="1:7">
      <c r="A386" s="3" t="e">
        <f>('Raw CB'!A386)</f>
        <v>#VALUE!</v>
      </c>
      <c r="B386" s="3" t="e">
        <f>('Raw CB'!B386)</f>
        <v>#VALUE!</v>
      </c>
      <c r="C386" s="2" t="e">
        <f>('Raw CB'!C386)</f>
        <v>#VALUE!</v>
      </c>
      <c r="D386" s="3" t="e">
        <f>('Raw CB'!D386)</f>
        <v>#VALUE!</v>
      </c>
      <c r="E386" s="1">
        <f>(('Raw CB'!H386*'Raw CB'!J386)/20*9)</f>
        <v>0</v>
      </c>
      <c r="F386" s="1">
        <f>(('Raw CB'!I386*'Raw CB'!J386)/20*9)</f>
        <v>0</v>
      </c>
      <c r="G386" s="1" t="e">
        <f>(('Raw CB'!K386)*E386)</f>
        <v>#VALUE!</v>
      </c>
    </row>
    <row r="387" spans="1:7">
      <c r="A387" s="3" t="e">
        <f>('Raw CB'!A387)</f>
        <v>#VALUE!</v>
      </c>
      <c r="B387" s="3" t="e">
        <f>('Raw CB'!B387)</f>
        <v>#VALUE!</v>
      </c>
      <c r="C387" s="2" t="e">
        <f>('Raw CB'!C387)</f>
        <v>#VALUE!</v>
      </c>
      <c r="D387" s="3" t="e">
        <f>('Raw CB'!D387)</f>
        <v>#VALUE!</v>
      </c>
      <c r="E387" s="1">
        <f>(('Raw CB'!H387*'Raw CB'!J387)/20*9)</f>
        <v>0</v>
      </c>
      <c r="F387" s="1">
        <f>(('Raw CB'!I387*'Raw CB'!J387)/20*9)</f>
        <v>0</v>
      </c>
      <c r="G387" s="1" t="e">
        <f>(('Raw CB'!K387)*E387)</f>
        <v>#VALUE!</v>
      </c>
    </row>
    <row r="388" spans="1:7">
      <c r="A388" s="3" t="e">
        <f>('Raw CB'!A388)</f>
        <v>#VALUE!</v>
      </c>
      <c r="B388" s="3" t="e">
        <f>('Raw CB'!B388)</f>
        <v>#VALUE!</v>
      </c>
      <c r="C388" s="2" t="e">
        <f>('Raw CB'!C388)</f>
        <v>#VALUE!</v>
      </c>
      <c r="D388" s="3" t="e">
        <f>('Raw CB'!D388)</f>
        <v>#VALUE!</v>
      </c>
      <c r="E388" s="1">
        <f>(('Raw CB'!H388*'Raw CB'!J388)/20*9)</f>
        <v>0</v>
      </c>
      <c r="F388" s="1">
        <f>(('Raw CB'!I388*'Raw CB'!J388)/20*9)</f>
        <v>0</v>
      </c>
      <c r="G388" s="1" t="e">
        <f>(('Raw CB'!K388)*E388)</f>
        <v>#VALUE!</v>
      </c>
    </row>
    <row r="389" spans="1:7">
      <c r="A389" s="3" t="e">
        <f>('Raw CB'!A389)</f>
        <v>#VALUE!</v>
      </c>
      <c r="B389" s="3" t="e">
        <f>('Raw CB'!B389)</f>
        <v>#VALUE!</v>
      </c>
      <c r="C389" s="2" t="e">
        <f>('Raw CB'!C389)</f>
        <v>#VALUE!</v>
      </c>
      <c r="D389" s="3" t="e">
        <f>('Raw CB'!D389)</f>
        <v>#VALUE!</v>
      </c>
      <c r="E389" s="1">
        <f>(('Raw CB'!H389*'Raw CB'!J389)/20*9)</f>
        <v>0</v>
      </c>
      <c r="F389" s="1">
        <f>(('Raw CB'!I389*'Raw CB'!J389)/20*9)</f>
        <v>0</v>
      </c>
      <c r="G389" s="1" t="e">
        <f>(('Raw CB'!K389)*E389)</f>
        <v>#VALUE!</v>
      </c>
    </row>
    <row r="390" spans="1:7">
      <c r="A390" s="3" t="e">
        <f>('Raw CB'!A390)</f>
        <v>#VALUE!</v>
      </c>
      <c r="B390" s="3" t="e">
        <f>('Raw CB'!B390)</f>
        <v>#VALUE!</v>
      </c>
      <c r="C390" s="2" t="e">
        <f>('Raw CB'!C390)</f>
        <v>#VALUE!</v>
      </c>
      <c r="D390" s="3" t="e">
        <f>('Raw CB'!D390)</f>
        <v>#VALUE!</v>
      </c>
      <c r="E390" s="1">
        <f>(('Raw CB'!H390*'Raw CB'!J390)/20*9)</f>
        <v>0</v>
      </c>
      <c r="F390" s="1">
        <f>(('Raw CB'!I390*'Raw CB'!J390)/20*9)</f>
        <v>0</v>
      </c>
      <c r="G390" s="1" t="e">
        <f>(('Raw CB'!K390)*E390)</f>
        <v>#VALUE!</v>
      </c>
    </row>
    <row r="391" spans="1:7">
      <c r="A391" s="3" t="e">
        <f>('Raw CB'!A391)</f>
        <v>#VALUE!</v>
      </c>
      <c r="B391" s="3" t="e">
        <f>('Raw CB'!B391)</f>
        <v>#VALUE!</v>
      </c>
      <c r="C391" s="2" t="e">
        <f>('Raw CB'!C391)</f>
        <v>#VALUE!</v>
      </c>
      <c r="D391" s="3" t="e">
        <f>('Raw CB'!D391)</f>
        <v>#VALUE!</v>
      </c>
      <c r="E391" s="1">
        <f>(('Raw CB'!H391*'Raw CB'!J391)/20*9)</f>
        <v>0</v>
      </c>
      <c r="F391" s="1">
        <f>(('Raw CB'!I391*'Raw CB'!J391)/20*9)</f>
        <v>0</v>
      </c>
      <c r="G391" s="1" t="e">
        <f>(('Raw CB'!K391)*E391)</f>
        <v>#VALUE!</v>
      </c>
    </row>
    <row r="392" spans="1:7">
      <c r="A392" s="3" t="e">
        <f>('Raw CB'!A392)</f>
        <v>#VALUE!</v>
      </c>
      <c r="B392" s="3" t="e">
        <f>('Raw CB'!B392)</f>
        <v>#VALUE!</v>
      </c>
      <c r="C392" s="2" t="e">
        <f>('Raw CB'!C392)</f>
        <v>#VALUE!</v>
      </c>
      <c r="D392" s="3" t="e">
        <f>('Raw CB'!D392)</f>
        <v>#VALUE!</v>
      </c>
      <c r="E392" s="1">
        <f>(('Raw CB'!H392*'Raw CB'!J392)/20*9)</f>
        <v>0</v>
      </c>
      <c r="F392" s="1">
        <f>(('Raw CB'!I392*'Raw CB'!J392)/20*9)</f>
        <v>0</v>
      </c>
      <c r="G392" s="1" t="e">
        <f>(('Raw CB'!K392)*E392)</f>
        <v>#VALUE!</v>
      </c>
    </row>
    <row r="393" spans="1:7">
      <c r="A393" s="3" t="e">
        <f>('Raw CB'!A393)</f>
        <v>#VALUE!</v>
      </c>
      <c r="B393" s="3" t="e">
        <f>('Raw CB'!B393)</f>
        <v>#VALUE!</v>
      </c>
      <c r="C393" s="2" t="e">
        <f>('Raw CB'!C393)</f>
        <v>#VALUE!</v>
      </c>
      <c r="D393" s="3" t="e">
        <f>('Raw CB'!D393)</f>
        <v>#VALUE!</v>
      </c>
      <c r="E393" s="1">
        <f>(('Raw CB'!H393*'Raw CB'!J393)/20*9)</f>
        <v>0</v>
      </c>
      <c r="F393" s="1">
        <f>(('Raw CB'!I393*'Raw CB'!J393)/20*9)</f>
        <v>0</v>
      </c>
      <c r="G393" s="1" t="e">
        <f>(('Raw CB'!K393)*E393)</f>
        <v>#VALUE!</v>
      </c>
    </row>
    <row r="394" spans="1:7">
      <c r="A394" s="3" t="e">
        <f>('Raw CB'!A394)</f>
        <v>#VALUE!</v>
      </c>
      <c r="B394" s="3" t="e">
        <f>('Raw CB'!B394)</f>
        <v>#VALUE!</v>
      </c>
      <c r="C394" s="2" t="e">
        <f>('Raw CB'!C394)</f>
        <v>#VALUE!</v>
      </c>
      <c r="D394" s="3" t="e">
        <f>('Raw CB'!D394)</f>
        <v>#VALUE!</v>
      </c>
      <c r="E394" s="1">
        <f>(('Raw CB'!H394*'Raw CB'!J394)/20*9)</f>
        <v>0</v>
      </c>
      <c r="F394" s="1">
        <f>(('Raw CB'!I394*'Raw CB'!J394)/20*9)</f>
        <v>0</v>
      </c>
      <c r="G394" s="1" t="e">
        <f>(('Raw CB'!K394)*E394)</f>
        <v>#VALUE!</v>
      </c>
    </row>
    <row r="395" spans="1:7">
      <c r="A395" s="3" t="e">
        <f>('Raw CB'!A395)</f>
        <v>#VALUE!</v>
      </c>
      <c r="B395" s="3" t="e">
        <f>('Raw CB'!B395)</f>
        <v>#VALUE!</v>
      </c>
      <c r="C395" s="2" t="e">
        <f>('Raw CB'!C395)</f>
        <v>#VALUE!</v>
      </c>
      <c r="D395" s="3" t="e">
        <f>('Raw CB'!D395)</f>
        <v>#VALUE!</v>
      </c>
      <c r="E395" s="1">
        <f>(('Raw CB'!H395*'Raw CB'!J395)/20*9)</f>
        <v>0</v>
      </c>
      <c r="F395" s="1">
        <f>(('Raw CB'!I395*'Raw CB'!J395)/20*9)</f>
        <v>0</v>
      </c>
      <c r="G395" s="1" t="e">
        <f>(('Raw CB'!K395)*E395)</f>
        <v>#VALUE!</v>
      </c>
    </row>
    <row r="396" spans="1:7">
      <c r="A396" s="3" t="e">
        <f>('Raw CB'!A396)</f>
        <v>#VALUE!</v>
      </c>
      <c r="B396" s="3" t="e">
        <f>('Raw CB'!B396)</f>
        <v>#VALUE!</v>
      </c>
      <c r="C396" s="2" t="e">
        <f>('Raw CB'!C396)</f>
        <v>#VALUE!</v>
      </c>
      <c r="D396" s="3" t="e">
        <f>('Raw CB'!D396)</f>
        <v>#VALUE!</v>
      </c>
      <c r="E396" s="1">
        <f>(('Raw CB'!H396*'Raw CB'!J396)/20*9)</f>
        <v>0</v>
      </c>
      <c r="F396" s="1">
        <f>(('Raw CB'!I396*'Raw CB'!J396)/20*9)</f>
        <v>0</v>
      </c>
      <c r="G396" s="1" t="e">
        <f>(('Raw CB'!K396)*E396)</f>
        <v>#VALUE!</v>
      </c>
    </row>
    <row r="397" spans="1:7">
      <c r="A397" s="3" t="e">
        <f>('Raw CB'!A397)</f>
        <v>#VALUE!</v>
      </c>
      <c r="B397" s="3" t="e">
        <f>('Raw CB'!B397)</f>
        <v>#VALUE!</v>
      </c>
      <c r="C397" s="2" t="e">
        <f>('Raw CB'!C397)</f>
        <v>#VALUE!</v>
      </c>
      <c r="D397" s="3" t="e">
        <f>('Raw CB'!D397)</f>
        <v>#VALUE!</v>
      </c>
      <c r="E397" s="1">
        <f>(('Raw CB'!H397*'Raw CB'!J397)/20*9)</f>
        <v>79.649999999999991</v>
      </c>
      <c r="F397" s="1">
        <f>(('Raw CB'!I397*'Raw CB'!J397)/20*9)</f>
        <v>137.95784682286111</v>
      </c>
      <c r="G397" s="1" t="e">
        <f>(('Raw CB'!K397)*E397)</f>
        <v>#VALUE!</v>
      </c>
    </row>
    <row r="398" spans="1:7">
      <c r="A398" s="3" t="e">
        <f>('Raw CB'!A398)</f>
        <v>#VALUE!</v>
      </c>
      <c r="B398" s="3" t="e">
        <f>('Raw CB'!B398)</f>
        <v>#VALUE!</v>
      </c>
      <c r="C398" s="2" t="e">
        <f>('Raw CB'!C398)</f>
        <v>#VALUE!</v>
      </c>
      <c r="D398" s="3" t="e">
        <f>('Raw CB'!D398)</f>
        <v>#VALUE!</v>
      </c>
      <c r="E398" s="1">
        <f>(('Raw CB'!H398*'Raw CB'!J398)/20*9)</f>
        <v>238.95000000000002</v>
      </c>
      <c r="F398" s="1">
        <f>(('Raw CB'!I398*'Raw CB'!J398)/20*9)</f>
        <v>238.95000000000002</v>
      </c>
      <c r="G398" s="1" t="e">
        <f>(('Raw CB'!K398)*E398)</f>
        <v>#VALUE!</v>
      </c>
    </row>
    <row r="399" spans="1:7">
      <c r="A399" s="3" t="e">
        <f>('Raw CB'!A399)</f>
        <v>#VALUE!</v>
      </c>
      <c r="B399" s="3" t="e">
        <f>('Raw CB'!B399)</f>
        <v>#VALUE!</v>
      </c>
      <c r="C399" s="2" t="e">
        <f>('Raw CB'!C399)</f>
        <v>#VALUE!</v>
      </c>
      <c r="D399" s="3" t="e">
        <f>('Raw CB'!D399)</f>
        <v>#VALUE!</v>
      </c>
      <c r="E399" s="1">
        <f>(('Raw CB'!H399*'Raw CB'!J399)/20*9)</f>
        <v>396.59999999999997</v>
      </c>
      <c r="F399" s="1">
        <f>(('Raw CB'!I399*'Raw CB'!J399)/20*9)</f>
        <v>171.73283757045419</v>
      </c>
      <c r="G399" s="1" t="e">
        <f>(('Raw CB'!K399)*E399)</f>
        <v>#VALUE!</v>
      </c>
    </row>
    <row r="400" spans="1:7">
      <c r="A400" s="3" t="e">
        <f>('Raw CB'!A400)</f>
        <v>#VALUE!</v>
      </c>
      <c r="B400" s="3" t="e">
        <f>('Raw CB'!B400)</f>
        <v>#VALUE!</v>
      </c>
      <c r="C400" s="2" t="e">
        <f>('Raw CB'!C400)</f>
        <v>#VALUE!</v>
      </c>
      <c r="D400" s="3" t="e">
        <f>('Raw CB'!D400)</f>
        <v>#VALUE!</v>
      </c>
      <c r="E400" s="1">
        <f>(('Raw CB'!H400*'Raw CB'!J400)/20*9)</f>
        <v>159.29999999999998</v>
      </c>
      <c r="F400" s="1">
        <f>(('Raw CB'!I400*'Raw CB'!J400)/20*9)</f>
        <v>275.91569364572223</v>
      </c>
      <c r="G400" s="1" t="e">
        <f>(('Raw CB'!K400)*E400)</f>
        <v>#VALUE!</v>
      </c>
    </row>
    <row r="401" spans="1:7">
      <c r="A401" s="3" t="e">
        <f>('Raw CB'!A401)</f>
        <v>#VALUE!</v>
      </c>
      <c r="B401" s="3" t="e">
        <f>('Raw CB'!B401)</f>
        <v>#VALUE!</v>
      </c>
      <c r="C401" s="2" t="e">
        <f>('Raw CB'!C401)</f>
        <v>#VALUE!</v>
      </c>
      <c r="D401" s="3" t="e">
        <f>('Raw CB'!D401)</f>
        <v>#VALUE!</v>
      </c>
      <c r="E401" s="1">
        <f>(('Raw CB'!H401*'Raw CB'!J401)/20*9)</f>
        <v>0</v>
      </c>
      <c r="F401" s="1">
        <f>(('Raw CB'!I401*'Raw CB'!J401)/20*9)</f>
        <v>0</v>
      </c>
      <c r="G401" s="1" t="e">
        <f>(('Raw CB'!K401)*E401)</f>
        <v>#VALUE!</v>
      </c>
    </row>
    <row r="402" spans="1:7">
      <c r="A402" s="3" t="e">
        <f>('Raw CB'!A402)</f>
        <v>#VALUE!</v>
      </c>
      <c r="B402" s="3" t="e">
        <f>('Raw CB'!B402)</f>
        <v>#VALUE!</v>
      </c>
      <c r="C402" s="2" t="e">
        <f>('Raw CB'!C402)</f>
        <v>#VALUE!</v>
      </c>
      <c r="D402" s="3" t="e">
        <f>('Raw CB'!D402)</f>
        <v>#VALUE!</v>
      </c>
      <c r="E402" s="1">
        <f>(('Raw CB'!H402*'Raw CB'!J402)/20*9)</f>
        <v>99.149999999999991</v>
      </c>
      <c r="F402" s="1">
        <f>(('Raw CB'!I402*'Raw CB'!J402)/20*9)</f>
        <v>171.73283757045419</v>
      </c>
      <c r="G402" s="1" t="e">
        <f>(('Raw CB'!K402)*E402)</f>
        <v>#VALUE!</v>
      </c>
    </row>
    <row r="403" spans="1:7">
      <c r="A403" s="3" t="e">
        <f>('Raw CB'!A403)</f>
        <v>#VALUE!</v>
      </c>
      <c r="B403" s="3" t="e">
        <f>('Raw CB'!B403)</f>
        <v>#VALUE!</v>
      </c>
      <c r="C403" s="2" t="e">
        <f>('Raw CB'!C403)</f>
        <v>#VALUE!</v>
      </c>
      <c r="D403" s="3" t="e">
        <f>('Raw CB'!D403)</f>
        <v>#VALUE!</v>
      </c>
      <c r="E403" s="1">
        <f>(('Raw CB'!H403*'Raw CB'!J403)/20*9)</f>
        <v>396.59999999999997</v>
      </c>
      <c r="F403" s="1">
        <f>(('Raw CB'!I403*'Raw CB'!J403)/20*9)</f>
        <v>171.73283757045419</v>
      </c>
      <c r="G403" s="1" t="e">
        <f>(('Raw CB'!K403)*E403)</f>
        <v>#VALUE!</v>
      </c>
    </row>
    <row r="404" spans="1:7">
      <c r="A404" s="3" t="e">
        <f>('Raw CB'!A404)</f>
        <v>#VALUE!</v>
      </c>
      <c r="B404" s="3" t="e">
        <f>('Raw CB'!B404)</f>
        <v>#VALUE!</v>
      </c>
      <c r="C404" s="2" t="e">
        <f>('Raw CB'!C404)</f>
        <v>#VALUE!</v>
      </c>
      <c r="D404" s="3" t="e">
        <f>('Raw CB'!D404)</f>
        <v>#VALUE!</v>
      </c>
      <c r="E404" s="1">
        <f>(('Raw CB'!H404*'Raw CB'!J404)/20*9)</f>
        <v>557.55000000000007</v>
      </c>
      <c r="F404" s="1">
        <f>(('Raw CB'!I404*'Raw CB'!J404)/20*9)</f>
        <v>137.9578468228612</v>
      </c>
      <c r="G404" s="1" t="e">
        <f>(('Raw CB'!K404)*E404)</f>
        <v>#VALUE!</v>
      </c>
    </row>
    <row r="405" spans="1:7">
      <c r="A405" s="3" t="e">
        <f>('Raw CB'!A405)</f>
        <v>#VALUE!</v>
      </c>
      <c r="B405" s="3" t="e">
        <f>('Raw CB'!B405)</f>
        <v>#VALUE!</v>
      </c>
      <c r="C405" s="2" t="e">
        <f>('Raw CB'!C405)</f>
        <v>#VALUE!</v>
      </c>
      <c r="D405" s="3" t="e">
        <f>('Raw CB'!D405)</f>
        <v>#VALUE!</v>
      </c>
      <c r="E405" s="1">
        <f>(('Raw CB'!H405*'Raw CB'!J405)/20*9)</f>
        <v>557.55000000000007</v>
      </c>
      <c r="F405" s="1">
        <f>(('Raw CB'!I405*'Raw CB'!J405)/20*9)</f>
        <v>275.91569364572223</v>
      </c>
      <c r="G405" s="1" t="e">
        <f>(('Raw CB'!K405)*E405)</f>
        <v>#VALUE!</v>
      </c>
    </row>
    <row r="406" spans="1:7">
      <c r="A406" s="3" t="e">
        <f>('Raw CB'!A406)</f>
        <v>#VALUE!</v>
      </c>
      <c r="B406" s="3" t="e">
        <f>('Raw CB'!B406)</f>
        <v>#VALUE!</v>
      </c>
      <c r="C406" s="2" t="e">
        <f>('Raw CB'!C406)</f>
        <v>#VALUE!</v>
      </c>
      <c r="D406" s="3" t="e">
        <f>('Raw CB'!D406)</f>
        <v>#VALUE!</v>
      </c>
      <c r="E406" s="1">
        <f>(('Raw CB'!H406*'Raw CB'!J406)/20*9)</f>
        <v>557.55000000000007</v>
      </c>
      <c r="F406" s="1">
        <f>(('Raw CB'!I406*'Raw CB'!J406)/20*9)</f>
        <v>275.91569364572223</v>
      </c>
      <c r="G406" s="1" t="e">
        <f>(('Raw CB'!K406)*E406)</f>
        <v>#VALUE!</v>
      </c>
    </row>
    <row r="407" spans="1:7">
      <c r="A407" s="3" t="e">
        <f>('Raw CB'!A407)</f>
        <v>#VALUE!</v>
      </c>
      <c r="B407" s="3" t="e">
        <f>('Raw CB'!B407)</f>
        <v>#VALUE!</v>
      </c>
      <c r="C407" s="2" t="e">
        <f>('Raw CB'!C407)</f>
        <v>#VALUE!</v>
      </c>
      <c r="D407" s="3" t="e">
        <f>('Raw CB'!D407)</f>
        <v>#VALUE!</v>
      </c>
      <c r="E407" s="1">
        <f>(('Raw CB'!H407*'Raw CB'!J407)/20*9)</f>
        <v>297.45</v>
      </c>
      <c r="F407" s="1">
        <f>(('Raw CB'!I407*'Raw CB'!J407)/20*9)</f>
        <v>297.45</v>
      </c>
      <c r="G407" s="1" t="e">
        <f>(('Raw CB'!K407)*E407)</f>
        <v>#VALUE!</v>
      </c>
    </row>
    <row r="408" spans="1:7">
      <c r="A408" s="3" t="e">
        <f>('Raw CB'!A408)</f>
        <v>#VALUE!</v>
      </c>
      <c r="B408" s="3" t="e">
        <f>('Raw CB'!B408)</f>
        <v>#VALUE!</v>
      </c>
      <c r="C408" s="2" t="e">
        <f>('Raw CB'!C408)</f>
        <v>#VALUE!</v>
      </c>
      <c r="D408" s="3" t="e">
        <f>('Raw CB'!D408)</f>
        <v>#VALUE!</v>
      </c>
      <c r="E408" s="1">
        <f>(('Raw CB'!H408*'Raw CB'!J408)/20*9)</f>
        <v>297.45</v>
      </c>
      <c r="F408" s="1">
        <f>(('Raw CB'!I408*'Raw CB'!J408)/20*9)</f>
        <v>0</v>
      </c>
      <c r="G408" s="1" t="e">
        <f>(('Raw CB'!K408)*E408)</f>
        <v>#VALUE!</v>
      </c>
    </row>
    <row r="409" spans="1:7">
      <c r="A409" s="3" t="e">
        <f>('Raw CB'!A409)</f>
        <v>#VALUE!</v>
      </c>
      <c r="B409" s="3" t="e">
        <f>('Raw CB'!B409)</f>
        <v>#VALUE!</v>
      </c>
      <c r="C409" s="2" t="e">
        <f>('Raw CB'!C409)</f>
        <v>#VALUE!</v>
      </c>
      <c r="D409" s="3" t="e">
        <f>('Raw CB'!D409)</f>
        <v>#VALUE!</v>
      </c>
      <c r="E409" s="1">
        <f>(('Raw CB'!H409*'Raw CB'!J409)/20*9)</f>
        <v>793.19999999999993</v>
      </c>
      <c r="F409" s="1">
        <f>(('Raw CB'!I409*'Raw CB'!J409)/20*9)</f>
        <v>748.56608425709487</v>
      </c>
      <c r="G409" s="1" t="e">
        <f>(('Raw CB'!K409)*E409)</f>
        <v>#VALUE!</v>
      </c>
    </row>
    <row r="410" spans="1:7">
      <c r="A410" s="3" t="e">
        <f>('Raw CB'!A410)</f>
        <v>#VALUE!</v>
      </c>
      <c r="B410" s="3" t="e">
        <f>('Raw CB'!B410)</f>
        <v>#VALUE!</v>
      </c>
      <c r="C410" s="2" t="e">
        <f>('Raw CB'!C410)</f>
        <v>#VALUE!</v>
      </c>
      <c r="D410" s="3" t="e">
        <f>('Raw CB'!D410)</f>
        <v>#VALUE!</v>
      </c>
      <c r="E410" s="1">
        <f>(('Raw CB'!H410*'Raw CB'!J410)/20*9)</f>
        <v>398.25</v>
      </c>
      <c r="F410" s="1">
        <f>(('Raw CB'!I410*'Raw CB'!J410)/20*9)</f>
        <v>365.00215410323261</v>
      </c>
      <c r="G410" s="1" t="e">
        <f>(('Raw CB'!K410)*E410)</f>
        <v>#VALUE!</v>
      </c>
    </row>
    <row r="411" spans="1:7">
      <c r="A411" s="3" t="e">
        <f>('Raw CB'!A411)</f>
        <v>#VALUE!</v>
      </c>
      <c r="B411" s="3" t="e">
        <f>('Raw CB'!B411)</f>
        <v>#VALUE!</v>
      </c>
      <c r="C411" s="2" t="e">
        <f>('Raw CB'!C411)</f>
        <v>#VALUE!</v>
      </c>
      <c r="D411" s="3" t="e">
        <f>('Raw CB'!D411)</f>
        <v>#VALUE!</v>
      </c>
      <c r="E411" s="1">
        <f>(('Raw CB'!H411*'Raw CB'!J411)/20*9)</f>
        <v>238.95000000000002</v>
      </c>
      <c r="F411" s="1">
        <f>(('Raw CB'!I411*'Raw CB'!J411)/20*9)</f>
        <v>238.95000000000002</v>
      </c>
      <c r="G411" s="1" t="e">
        <f>(('Raw CB'!K411)*E411)</f>
        <v>#VALUE!</v>
      </c>
    </row>
    <row r="412" spans="1:7">
      <c r="A412" s="3" t="e">
        <f>('Raw CB'!A412)</f>
        <v>#VALUE!</v>
      </c>
      <c r="B412" s="3" t="e">
        <f>('Raw CB'!B412)</f>
        <v>#VALUE!</v>
      </c>
      <c r="C412" s="2" t="e">
        <f>('Raw CB'!C412)</f>
        <v>#VALUE!</v>
      </c>
      <c r="D412" s="3" t="e">
        <f>('Raw CB'!D412)</f>
        <v>#VALUE!</v>
      </c>
      <c r="E412" s="1">
        <f>(('Raw CB'!H412*'Raw CB'!J412)/20*9)</f>
        <v>398.25</v>
      </c>
      <c r="F412" s="1">
        <f>(('Raw CB'!I412*'Raw CB'!J412)/20*9)</f>
        <v>137.957846822861</v>
      </c>
      <c r="G412" s="1" t="e">
        <f>(('Raw CB'!K412)*E412)</f>
        <v>#VALUE!</v>
      </c>
    </row>
    <row r="413" spans="1:7">
      <c r="A413" s="3" t="e">
        <f>('Raw CB'!A413)</f>
        <v>#VALUE!</v>
      </c>
      <c r="B413" s="3" t="e">
        <f>('Raw CB'!B413)</f>
        <v>#VALUE!</v>
      </c>
      <c r="C413" s="2" t="e">
        <f>('Raw CB'!C413)</f>
        <v>#VALUE!</v>
      </c>
      <c r="D413" s="3" t="e">
        <f>('Raw CB'!D413)</f>
        <v>#VALUE!</v>
      </c>
      <c r="E413" s="1">
        <f>(('Raw CB'!H413*'Raw CB'!J413)/20*9)</f>
        <v>99.149999999999991</v>
      </c>
      <c r="F413" s="1">
        <f>(('Raw CB'!I413*'Raw CB'!J413)/20*9)</f>
        <v>171.73283757045419</v>
      </c>
      <c r="G413" s="1" t="e">
        <f>(('Raw CB'!K413)*E413)</f>
        <v>#VALUE!</v>
      </c>
    </row>
    <row r="414" spans="1:7">
      <c r="A414" s="3" t="e">
        <f>('Raw CB'!A414)</f>
        <v>#VALUE!</v>
      </c>
      <c r="B414" s="3" t="e">
        <f>('Raw CB'!B414)</f>
        <v>#VALUE!</v>
      </c>
      <c r="C414" s="2" t="e">
        <f>('Raw CB'!C414)</f>
        <v>#VALUE!</v>
      </c>
      <c r="D414" s="3" t="e">
        <f>('Raw CB'!D414)</f>
        <v>#VALUE!</v>
      </c>
      <c r="E414" s="1">
        <f>(('Raw CB'!H414*'Raw CB'!J414)/20*9)</f>
        <v>297.45</v>
      </c>
      <c r="F414" s="1">
        <f>(('Raw CB'!I414*'Raw CB'!J414)/20*9)</f>
        <v>515.19851271136258</v>
      </c>
      <c r="G414" s="1" t="e">
        <f>(('Raw CB'!K414)*E414)</f>
        <v>#VALUE!</v>
      </c>
    </row>
    <row r="415" spans="1:7">
      <c r="A415" s="3" t="e">
        <f>('Raw CB'!A415)</f>
        <v>#VALUE!</v>
      </c>
      <c r="B415" s="3" t="e">
        <f>('Raw CB'!B415)</f>
        <v>#VALUE!</v>
      </c>
      <c r="C415" s="2" t="e">
        <f>('Raw CB'!C415)</f>
        <v>#VALUE!</v>
      </c>
      <c r="D415" s="3" t="e">
        <f>('Raw CB'!D415)</f>
        <v>#VALUE!</v>
      </c>
      <c r="E415" s="1">
        <f>(('Raw CB'!H415*'Raw CB'!J415)/20*9)</f>
        <v>297.45</v>
      </c>
      <c r="F415" s="1">
        <f>(('Raw CB'!I415*'Raw CB'!J415)/20*9)</f>
        <v>297.45</v>
      </c>
      <c r="G415" s="1" t="e">
        <f>(('Raw CB'!K415)*E415)</f>
        <v>#VALUE!</v>
      </c>
    </row>
    <row r="416" spans="1:7">
      <c r="A416" s="3" t="e">
        <f>('Raw CB'!A416)</f>
        <v>#VALUE!</v>
      </c>
      <c r="B416" s="3" t="e">
        <f>('Raw CB'!B416)</f>
        <v>#VALUE!</v>
      </c>
      <c r="C416" s="2" t="e">
        <f>('Raw CB'!C416)</f>
        <v>#VALUE!</v>
      </c>
      <c r="D416" s="3" t="e">
        <f>('Raw CB'!D416)</f>
        <v>#VALUE!</v>
      </c>
      <c r="E416" s="1">
        <f>(('Raw CB'!H416*'Raw CB'!J416)/20*9)</f>
        <v>79.649999999999991</v>
      </c>
      <c r="F416" s="1">
        <f>(('Raw CB'!I416*'Raw CB'!J416)/20*9)</f>
        <v>137.95784682286111</v>
      </c>
      <c r="G416" s="1" t="e">
        <f>(('Raw CB'!K416)*E416)</f>
        <v>#VALUE!</v>
      </c>
    </row>
    <row r="417" spans="1:7">
      <c r="A417" s="3" t="e">
        <f>('Raw CB'!A417)</f>
        <v>#VALUE!</v>
      </c>
      <c r="B417" s="3" t="e">
        <f>('Raw CB'!B417)</f>
        <v>#VALUE!</v>
      </c>
      <c r="C417" s="2" t="e">
        <f>('Raw CB'!C417)</f>
        <v>#VALUE!</v>
      </c>
      <c r="D417" s="3" t="e">
        <f>('Raw CB'!D417)</f>
        <v>#VALUE!</v>
      </c>
      <c r="E417" s="1">
        <f>(('Raw CB'!H417*'Raw CB'!J417)/20*9)</f>
        <v>396.59999999999997</v>
      </c>
      <c r="F417" s="1">
        <f>(('Raw CB'!I417*'Raw CB'!J417)/20*9)</f>
        <v>171.73283757045419</v>
      </c>
      <c r="G417" s="1" t="e">
        <f>(('Raw CB'!K417)*E417)</f>
        <v>#VALUE!</v>
      </c>
    </row>
    <row r="418" spans="1:7">
      <c r="A418" s="3" t="e">
        <f>('Raw CB'!A418)</f>
        <v>#VALUE!</v>
      </c>
      <c r="B418" s="3" t="e">
        <f>('Raw CB'!B418)</f>
        <v>#VALUE!</v>
      </c>
      <c r="C418" s="2" t="e">
        <f>('Raw CB'!C418)</f>
        <v>#VALUE!</v>
      </c>
      <c r="D418" s="3" t="e">
        <f>('Raw CB'!D418)</f>
        <v>#VALUE!</v>
      </c>
      <c r="E418" s="1">
        <f>(('Raw CB'!H418*'Raw CB'!J418)/20*9)</f>
        <v>793.19999999999993</v>
      </c>
      <c r="F418" s="1">
        <f>(('Raw CB'!I418*'Raw CB'!J418)/20*9)</f>
        <v>454.36238015487157</v>
      </c>
      <c r="G418" s="1" t="e">
        <f>(('Raw CB'!K418)*E418)</f>
        <v>#VALUE!</v>
      </c>
    </row>
    <row r="419" spans="1:7">
      <c r="A419" s="3" t="e">
        <f>('Raw CB'!A419)</f>
        <v>#VALUE!</v>
      </c>
      <c r="B419" s="3" t="e">
        <f>('Raw CB'!B419)</f>
        <v>#VALUE!</v>
      </c>
      <c r="C419" s="2" t="e">
        <f>('Raw CB'!C419)</f>
        <v>#VALUE!</v>
      </c>
      <c r="D419" s="3" t="e">
        <f>('Raw CB'!D419)</f>
        <v>#VALUE!</v>
      </c>
      <c r="E419" s="1">
        <f>(('Raw CB'!H419*'Raw CB'!J419)/20*9)</f>
        <v>159.29999999999998</v>
      </c>
      <c r="F419" s="1">
        <f>(('Raw CB'!I419*'Raw CB'!J419)/20*9)</f>
        <v>137.95784682286111</v>
      </c>
      <c r="G419" s="1" t="e">
        <f>(('Raw CB'!K419)*E419)</f>
        <v>#VALUE!</v>
      </c>
    </row>
    <row r="420" spans="1:7">
      <c r="A420" s="3" t="e">
        <f>('Raw CB'!A420)</f>
        <v>#VALUE!</v>
      </c>
      <c r="B420" s="3" t="e">
        <f>('Raw CB'!B420)</f>
        <v>#VALUE!</v>
      </c>
      <c r="C420" s="2" t="e">
        <f>('Raw CB'!C420)</f>
        <v>#VALUE!</v>
      </c>
      <c r="D420" s="3" t="e">
        <f>('Raw CB'!D420)</f>
        <v>#VALUE!</v>
      </c>
      <c r="E420" s="1">
        <f>(('Raw CB'!H420*'Raw CB'!J420)/20*9)</f>
        <v>198.29999999999998</v>
      </c>
      <c r="F420" s="1">
        <f>(('Raw CB'!I420*'Raw CB'!J420)/20*9)</f>
        <v>171.73283757045419</v>
      </c>
      <c r="G420" s="1" t="e">
        <f>(('Raw CB'!K420)*E420)</f>
        <v>#VALUE!</v>
      </c>
    </row>
    <row r="421" spans="1:7">
      <c r="A421" s="3" t="e">
        <f>('Raw CB'!A421)</f>
        <v>#VALUE!</v>
      </c>
      <c r="B421" s="3" t="e">
        <f>('Raw CB'!B421)</f>
        <v>#VALUE!</v>
      </c>
      <c r="C421" s="2" t="e">
        <f>('Raw CB'!C421)</f>
        <v>#VALUE!</v>
      </c>
      <c r="D421" s="3" t="e">
        <f>('Raw CB'!D421)</f>
        <v>#VALUE!</v>
      </c>
      <c r="E421" s="1">
        <f>(('Raw CB'!H421*'Raw CB'!J421)/20*9)</f>
        <v>79.649999999999991</v>
      </c>
      <c r="F421" s="1">
        <f>(('Raw CB'!I421*'Raw CB'!J421)/20*9)</f>
        <v>137.95784682286111</v>
      </c>
      <c r="G421" s="1" t="e">
        <f>(('Raw CB'!K421)*E421)</f>
        <v>#VALUE!</v>
      </c>
    </row>
    <row r="422" spans="1:7">
      <c r="A422" s="3" t="e">
        <f>('Raw CB'!A422)</f>
        <v>#VALUE!</v>
      </c>
      <c r="B422" s="3" t="e">
        <f>('Raw CB'!B422)</f>
        <v>#VALUE!</v>
      </c>
      <c r="C422" s="2" t="e">
        <f>('Raw CB'!C422)</f>
        <v>#VALUE!</v>
      </c>
      <c r="D422" s="3" t="e">
        <f>('Raw CB'!D422)</f>
        <v>#VALUE!</v>
      </c>
      <c r="E422" s="1">
        <f>(('Raw CB'!H422*'Raw CB'!J422)/20*9)</f>
        <v>79.649999999999991</v>
      </c>
      <c r="F422" s="1">
        <f>(('Raw CB'!I422*'Raw CB'!J422)/20*9)</f>
        <v>137.95784682286111</v>
      </c>
      <c r="G422" s="1" t="e">
        <f>(('Raw CB'!K422)*E422)</f>
        <v>#VALUE!</v>
      </c>
    </row>
    <row r="423" spans="1:7">
      <c r="A423" s="3" t="e">
        <f>('Raw CB'!A423)</f>
        <v>#VALUE!</v>
      </c>
      <c r="B423" s="3" t="e">
        <f>('Raw CB'!B423)</f>
        <v>#VALUE!</v>
      </c>
      <c r="C423" s="2" t="e">
        <f>('Raw CB'!C423)</f>
        <v>#VALUE!</v>
      </c>
      <c r="D423" s="3" t="e">
        <f>('Raw CB'!D423)</f>
        <v>#VALUE!</v>
      </c>
      <c r="E423" s="1">
        <f>(('Raw CB'!H423*'Raw CB'!J423)/20*9)</f>
        <v>79.649999999999991</v>
      </c>
      <c r="F423" s="1">
        <f>(('Raw CB'!I423*'Raw CB'!J423)/20*9)</f>
        <v>137.95784682286111</v>
      </c>
      <c r="G423" s="1" t="e">
        <f>(('Raw CB'!K423)*E423)</f>
        <v>#VALUE!</v>
      </c>
    </row>
    <row r="424" spans="1:7">
      <c r="A424" s="3" t="e">
        <f>('Raw CB'!A424)</f>
        <v>#VALUE!</v>
      </c>
      <c r="B424" s="3" t="e">
        <f>('Raw CB'!B424)</f>
        <v>#VALUE!</v>
      </c>
      <c r="C424" s="2" t="e">
        <f>('Raw CB'!C424)</f>
        <v>#VALUE!</v>
      </c>
      <c r="D424" s="3" t="e">
        <f>('Raw CB'!D424)</f>
        <v>#VALUE!</v>
      </c>
      <c r="E424" s="1">
        <f>(('Raw CB'!H424*'Raw CB'!J424)/20*9)</f>
        <v>0</v>
      </c>
      <c r="F424" s="1">
        <f>(('Raw CB'!I424*'Raw CB'!J424)/20*9)</f>
        <v>0</v>
      </c>
      <c r="G424" s="1" t="e">
        <f>(('Raw CB'!K424)*E424)</f>
        <v>#VALUE!</v>
      </c>
    </row>
    <row r="425" spans="1:7">
      <c r="A425" s="3" t="e">
        <f>('Raw CB'!A425)</f>
        <v>#VALUE!</v>
      </c>
      <c r="B425" s="3" t="e">
        <f>('Raw CB'!B425)</f>
        <v>#VALUE!</v>
      </c>
      <c r="C425" s="2" t="e">
        <f>('Raw CB'!C425)</f>
        <v>#VALUE!</v>
      </c>
      <c r="D425" s="3" t="e">
        <f>('Raw CB'!D425)</f>
        <v>#VALUE!</v>
      </c>
      <c r="E425" s="1">
        <f>(('Raw CB'!H425*'Raw CB'!J425)/20*9)</f>
        <v>0</v>
      </c>
      <c r="F425" s="1">
        <f>(('Raw CB'!I425*'Raw CB'!J425)/20*9)</f>
        <v>0</v>
      </c>
      <c r="G425" s="1" t="e">
        <f>(('Raw CB'!K425)*E425)</f>
        <v>#VALUE!</v>
      </c>
    </row>
    <row r="426" spans="1:7">
      <c r="A426" s="3" t="e">
        <f>('Raw CB'!A426)</f>
        <v>#VALUE!</v>
      </c>
      <c r="B426" s="3" t="e">
        <f>('Raw CB'!B426)</f>
        <v>#VALUE!</v>
      </c>
      <c r="C426" s="2" t="e">
        <f>('Raw CB'!C426)</f>
        <v>#VALUE!</v>
      </c>
      <c r="D426" s="3" t="e">
        <f>('Raw CB'!D426)</f>
        <v>#VALUE!</v>
      </c>
      <c r="E426" s="1">
        <f>(('Raw CB'!H426*'Raw CB'!J426)/20*9)</f>
        <v>79.649999999999991</v>
      </c>
      <c r="F426" s="1">
        <f>(('Raw CB'!I426*'Raw CB'!J426)/20*9)</f>
        <v>137.95784682286111</v>
      </c>
      <c r="G426" s="1" t="e">
        <f>(('Raw CB'!K426)*E426)</f>
        <v>#VALUE!</v>
      </c>
    </row>
    <row r="427" spans="1:7">
      <c r="A427" s="3" t="e">
        <f>('Raw CB'!A427)</f>
        <v>#VALUE!</v>
      </c>
      <c r="B427" s="3" t="e">
        <f>('Raw CB'!B427)</f>
        <v>#VALUE!</v>
      </c>
      <c r="C427" s="2" t="e">
        <f>('Raw CB'!C427)</f>
        <v>#VALUE!</v>
      </c>
      <c r="D427" s="3" t="e">
        <f>('Raw CB'!D427)</f>
        <v>#VALUE!</v>
      </c>
      <c r="E427" s="1">
        <f>(('Raw CB'!H427*'Raw CB'!J427)/20*9)</f>
        <v>79.649999999999991</v>
      </c>
      <c r="F427" s="1">
        <f>(('Raw CB'!I427*'Raw CB'!J427)/20*9)</f>
        <v>137.95784682286111</v>
      </c>
      <c r="G427" s="1" t="e">
        <f>(('Raw CB'!K427)*E427)</f>
        <v>#VALUE!</v>
      </c>
    </row>
    <row r="428" spans="1:7">
      <c r="A428" s="3" t="e">
        <f>('Raw CB'!A428)</f>
        <v>#VALUE!</v>
      </c>
      <c r="B428" s="3" t="e">
        <f>('Raw CB'!B428)</f>
        <v>#VALUE!</v>
      </c>
      <c r="C428" s="2" t="e">
        <f>('Raw CB'!C428)</f>
        <v>#VALUE!</v>
      </c>
      <c r="D428" s="3" t="e">
        <f>('Raw CB'!D428)</f>
        <v>#VALUE!</v>
      </c>
      <c r="E428" s="1">
        <f>(('Raw CB'!H428*'Raw CB'!J428)/20*9)</f>
        <v>79.649999999999991</v>
      </c>
      <c r="F428" s="1">
        <f>(('Raw CB'!I428*'Raw CB'!J428)/20*9)</f>
        <v>137.95784682286111</v>
      </c>
      <c r="G428" s="1" t="e">
        <f>(('Raw CB'!K428)*E428)</f>
        <v>#VALUE!</v>
      </c>
    </row>
    <row r="429" spans="1:7">
      <c r="A429" s="3" t="e">
        <f>('Raw CB'!A429)</f>
        <v>#VALUE!</v>
      </c>
      <c r="B429" s="3" t="e">
        <f>('Raw CB'!B429)</f>
        <v>#VALUE!</v>
      </c>
      <c r="C429" s="2" t="e">
        <f>('Raw CB'!C429)</f>
        <v>#VALUE!</v>
      </c>
      <c r="D429" s="3" t="e">
        <f>('Raw CB'!D429)</f>
        <v>#VALUE!</v>
      </c>
      <c r="E429" s="1">
        <f>(('Raw CB'!H429*'Raw CB'!J429)/20*9)</f>
        <v>99.149999999999991</v>
      </c>
      <c r="F429" s="1">
        <f>(('Raw CB'!I429*'Raw CB'!J429)/20*9)</f>
        <v>171.73283757045419</v>
      </c>
      <c r="G429" s="1" t="e">
        <f>(('Raw CB'!K429)*E429)</f>
        <v>#VALUE!</v>
      </c>
    </row>
    <row r="430" spans="1:7">
      <c r="A430" s="3" t="e">
        <f>('Raw CB'!A430)</f>
        <v>#VALUE!</v>
      </c>
      <c r="B430" s="3" t="e">
        <f>('Raw CB'!B430)</f>
        <v>#VALUE!</v>
      </c>
      <c r="C430" s="2" t="e">
        <f>('Raw CB'!C430)</f>
        <v>#VALUE!</v>
      </c>
      <c r="D430" s="3" t="e">
        <f>('Raw CB'!D430)</f>
        <v>#VALUE!</v>
      </c>
      <c r="E430" s="1">
        <f>(('Raw CB'!H430*'Raw CB'!J430)/20*9)</f>
        <v>198.29999999999998</v>
      </c>
      <c r="F430" s="1">
        <f>(('Raw CB'!I430*'Raw CB'!J430)/20*9)</f>
        <v>343.46567514090839</v>
      </c>
      <c r="G430" s="1" t="e">
        <f>(('Raw CB'!K430)*E430)</f>
        <v>#VALUE!</v>
      </c>
    </row>
    <row r="431" spans="1:7">
      <c r="A431" s="3" t="e">
        <f>('Raw CB'!A431)</f>
        <v>#VALUE!</v>
      </c>
      <c r="B431" s="3" t="e">
        <f>('Raw CB'!B431)</f>
        <v>#VALUE!</v>
      </c>
      <c r="C431" s="2" t="e">
        <f>('Raw CB'!C431)</f>
        <v>#VALUE!</v>
      </c>
      <c r="D431" s="3" t="e">
        <f>('Raw CB'!D431)</f>
        <v>#VALUE!</v>
      </c>
      <c r="E431" s="1">
        <f>(('Raw CB'!H431*'Raw CB'!J431)/20*9)</f>
        <v>0</v>
      </c>
      <c r="F431" s="1">
        <f>(('Raw CB'!I431*'Raw CB'!J431)/20*9)</f>
        <v>0</v>
      </c>
      <c r="G431" s="1" t="e">
        <f>(('Raw CB'!K431)*E431)</f>
        <v>#VALUE!</v>
      </c>
    </row>
    <row r="432" spans="1:7">
      <c r="A432" s="3" t="e">
        <f>('Raw CB'!A432)</f>
        <v>#VALUE!</v>
      </c>
      <c r="B432" s="3" t="e">
        <f>('Raw CB'!B432)</f>
        <v>#VALUE!</v>
      </c>
      <c r="C432" s="2" t="e">
        <f>('Raw CB'!C432)</f>
        <v>#VALUE!</v>
      </c>
      <c r="D432" s="3" t="e">
        <f>('Raw CB'!D432)</f>
        <v>#VALUE!</v>
      </c>
      <c r="E432" s="1">
        <f>(('Raw CB'!H432*'Raw CB'!J432)/20*9)</f>
        <v>159.29999999999998</v>
      </c>
      <c r="F432" s="1">
        <f>(('Raw CB'!I432*'Raw CB'!J432)/20*9)</f>
        <v>137.95784682286111</v>
      </c>
      <c r="G432" s="1" t="e">
        <f>(('Raw CB'!K432)*E432)</f>
        <v>#VALUE!</v>
      </c>
    </row>
    <row r="433" spans="1:7">
      <c r="A433" s="3" t="e">
        <f>('Raw CB'!A433)</f>
        <v>#VALUE!</v>
      </c>
      <c r="B433" s="3" t="e">
        <f>('Raw CB'!B433)</f>
        <v>#VALUE!</v>
      </c>
      <c r="C433" s="2" t="e">
        <f>('Raw CB'!C433)</f>
        <v>#VALUE!</v>
      </c>
      <c r="D433" s="3" t="e">
        <f>('Raw CB'!D433)</f>
        <v>#VALUE!</v>
      </c>
      <c r="E433" s="1">
        <f>(('Raw CB'!H433*'Raw CB'!J433)/20*9)</f>
        <v>79.649999999999991</v>
      </c>
      <c r="F433" s="1">
        <f>(('Raw CB'!I433*'Raw CB'!J433)/20*9)</f>
        <v>137.95784682286111</v>
      </c>
      <c r="G433" s="1" t="e">
        <f>(('Raw CB'!K433)*E433)</f>
        <v>#VALUE!</v>
      </c>
    </row>
    <row r="434" spans="1:7">
      <c r="A434" s="3" t="e">
        <f>('Raw CB'!A434)</f>
        <v>#VALUE!</v>
      </c>
      <c r="B434" s="3" t="e">
        <f>('Raw CB'!B434)</f>
        <v>#VALUE!</v>
      </c>
      <c r="C434" s="2" t="e">
        <f>('Raw CB'!C434)</f>
        <v>#VALUE!</v>
      </c>
      <c r="D434" s="3" t="e">
        <f>('Raw CB'!D434)</f>
        <v>#VALUE!</v>
      </c>
      <c r="E434" s="1">
        <f>(('Raw CB'!H434*'Raw CB'!J434)/20*9)</f>
        <v>238.95000000000002</v>
      </c>
      <c r="F434" s="1">
        <f>(('Raw CB'!I434*'Raw CB'!J434)/20*9)</f>
        <v>238.95000000000002</v>
      </c>
      <c r="G434" s="1" t="e">
        <f>(('Raw CB'!K434)*E434)</f>
        <v>#VALUE!</v>
      </c>
    </row>
    <row r="435" spans="1:7">
      <c r="A435" s="3" t="e">
        <f>('Raw CB'!A435)</f>
        <v>#VALUE!</v>
      </c>
      <c r="B435" s="3" t="e">
        <f>('Raw CB'!B435)</f>
        <v>#VALUE!</v>
      </c>
      <c r="C435" s="2" t="e">
        <f>('Raw CB'!C435)</f>
        <v>#VALUE!</v>
      </c>
      <c r="D435" s="3" t="e">
        <f>('Raw CB'!D435)</f>
        <v>#VALUE!</v>
      </c>
      <c r="E435" s="1">
        <f>(('Raw CB'!H435*'Raw CB'!J435)/20*9)</f>
        <v>99.149999999999991</v>
      </c>
      <c r="F435" s="1">
        <f>(('Raw CB'!I435*'Raw CB'!J435)/20*9)</f>
        <v>171.73283757045419</v>
      </c>
      <c r="G435" s="1" t="e">
        <f>(('Raw CB'!K435)*E435)</f>
        <v>#VALUE!</v>
      </c>
    </row>
    <row r="436" spans="1:7">
      <c r="A436" s="3" t="e">
        <f>('Raw CB'!A436)</f>
        <v>#VALUE!</v>
      </c>
      <c r="B436" s="3" t="e">
        <f>('Raw CB'!B436)</f>
        <v>#VALUE!</v>
      </c>
      <c r="C436" s="2" t="e">
        <f>('Raw CB'!C436)</f>
        <v>#VALUE!</v>
      </c>
      <c r="D436" s="3" t="e">
        <f>('Raw CB'!D436)</f>
        <v>#VALUE!</v>
      </c>
      <c r="E436" s="1">
        <f>(('Raw CB'!H436*'Raw CB'!J436)/20*9)</f>
        <v>238.95000000000002</v>
      </c>
      <c r="F436" s="1">
        <f>(('Raw CB'!I436*'Raw CB'!J436)/20*9)</f>
        <v>238.95000000000002</v>
      </c>
      <c r="G436" s="1" t="e">
        <f>(('Raw CB'!K436)*E436)</f>
        <v>#VALUE!</v>
      </c>
    </row>
    <row r="437" spans="1:7">
      <c r="A437" s="3" t="e">
        <f>('Raw CB'!A437)</f>
        <v>#VALUE!</v>
      </c>
      <c r="B437" s="3" t="e">
        <f>('Raw CB'!B437)</f>
        <v>#VALUE!</v>
      </c>
      <c r="C437" s="2" t="e">
        <f>('Raw CB'!C437)</f>
        <v>#VALUE!</v>
      </c>
      <c r="D437" s="3" t="e">
        <f>('Raw CB'!D437)</f>
        <v>#VALUE!</v>
      </c>
      <c r="E437" s="1">
        <f>(('Raw CB'!H437*'Raw CB'!J437)/20*9)</f>
        <v>159.29999999999998</v>
      </c>
      <c r="F437" s="1">
        <f>(('Raw CB'!I437*'Raw CB'!J437)/20*9)</f>
        <v>275.91569364572223</v>
      </c>
      <c r="G437" s="1" t="e">
        <f>(('Raw CB'!K437)*E437)</f>
        <v>#VALUE!</v>
      </c>
    </row>
    <row r="438" spans="1:7">
      <c r="A438" s="3" t="e">
        <f>('Raw CB'!A438)</f>
        <v>#VALUE!</v>
      </c>
      <c r="B438" s="3" t="e">
        <f>('Raw CB'!B438)</f>
        <v>#VALUE!</v>
      </c>
      <c r="C438" s="2" t="e">
        <f>('Raw CB'!C438)</f>
        <v>#VALUE!</v>
      </c>
      <c r="D438" s="3" t="e">
        <f>('Raw CB'!D438)</f>
        <v>#VALUE!</v>
      </c>
      <c r="E438" s="1">
        <f>(('Raw CB'!H438*'Raw CB'!J438)/20*9)</f>
        <v>99.149999999999991</v>
      </c>
      <c r="F438" s="1">
        <f>(('Raw CB'!I438*'Raw CB'!J438)/20*9)</f>
        <v>171.73283757045419</v>
      </c>
      <c r="G438" s="1" t="e">
        <f>(('Raw CB'!K438)*E438)</f>
        <v>#VALUE!</v>
      </c>
    </row>
    <row r="439" spans="1:7">
      <c r="A439" s="3" t="e">
        <f>('Raw CB'!A439)</f>
        <v>#VALUE!</v>
      </c>
      <c r="B439" s="3" t="e">
        <f>('Raw CB'!B439)</f>
        <v>#VALUE!</v>
      </c>
      <c r="C439" s="2" t="e">
        <f>('Raw CB'!C439)</f>
        <v>#VALUE!</v>
      </c>
      <c r="D439" s="3" t="e">
        <f>('Raw CB'!D439)</f>
        <v>#VALUE!</v>
      </c>
      <c r="E439" s="1">
        <f>(('Raw CB'!H439*'Raw CB'!J439)/20*9)</f>
        <v>79.649999999999991</v>
      </c>
      <c r="F439" s="1">
        <f>(('Raw CB'!I439*'Raw CB'!J439)/20*9)</f>
        <v>137.95784682286111</v>
      </c>
      <c r="G439" s="1" t="e">
        <f>(('Raw CB'!K439)*E439)</f>
        <v>#VALUE!</v>
      </c>
    </row>
    <row r="440" spans="1:7">
      <c r="A440" s="3" t="e">
        <f>('Raw CB'!A440)</f>
        <v>#VALUE!</v>
      </c>
      <c r="B440" s="3" t="e">
        <f>('Raw CB'!B440)</f>
        <v>#VALUE!</v>
      </c>
      <c r="C440" s="2" t="e">
        <f>('Raw CB'!C440)</f>
        <v>#VALUE!</v>
      </c>
      <c r="D440" s="3" t="e">
        <f>('Raw CB'!D440)</f>
        <v>#VALUE!</v>
      </c>
      <c r="E440" s="1">
        <f>(('Raw CB'!H440*'Raw CB'!J440)/20*9)</f>
        <v>0</v>
      </c>
      <c r="F440" s="1">
        <f>(('Raw CB'!I440*'Raw CB'!J440)/20*9)</f>
        <v>0</v>
      </c>
      <c r="G440" s="1" t="e">
        <f>(('Raw CB'!K440)*E440)</f>
        <v>#VALUE!</v>
      </c>
    </row>
    <row r="441" spans="1:7">
      <c r="A441" s="3" t="e">
        <f>('Raw CB'!A441)</f>
        <v>#VALUE!</v>
      </c>
      <c r="B441" s="3" t="e">
        <f>('Raw CB'!B441)</f>
        <v>#VALUE!</v>
      </c>
      <c r="C441" s="2" t="e">
        <f>('Raw CB'!C441)</f>
        <v>#VALUE!</v>
      </c>
      <c r="D441" s="3" t="e">
        <f>('Raw CB'!D441)</f>
        <v>#VALUE!</v>
      </c>
      <c r="E441" s="1">
        <f>(('Raw CB'!H441*'Raw CB'!J441)/20*9)</f>
        <v>99.149999999999991</v>
      </c>
      <c r="F441" s="1">
        <f>(('Raw CB'!I441*'Raw CB'!J441)/20*9)</f>
        <v>171.73283757045419</v>
      </c>
      <c r="G441" s="1" t="e">
        <f>(('Raw CB'!K441)*E441)</f>
        <v>#VALUE!</v>
      </c>
    </row>
    <row r="442" spans="1:7">
      <c r="A442" s="3" t="e">
        <f>('Raw CB'!A442)</f>
        <v>#VALUE!</v>
      </c>
      <c r="B442" s="3" t="e">
        <f>('Raw CB'!B442)</f>
        <v>#VALUE!</v>
      </c>
      <c r="C442" s="2" t="e">
        <f>('Raw CB'!C442)</f>
        <v>#VALUE!</v>
      </c>
      <c r="D442" s="3" t="e">
        <f>('Raw CB'!D442)</f>
        <v>#VALUE!</v>
      </c>
      <c r="E442" s="1">
        <f>(('Raw CB'!H442*'Raw CB'!J442)/20*9)</f>
        <v>0</v>
      </c>
      <c r="F442" s="1">
        <f>(('Raw CB'!I442*'Raw CB'!J442)/20*9)</f>
        <v>0</v>
      </c>
      <c r="G442" s="1" t="e">
        <f>(('Raw CB'!K442)*E442)</f>
        <v>#VALUE!</v>
      </c>
    </row>
    <row r="443" spans="1:7">
      <c r="A443" s="3" t="e">
        <f>('Raw CB'!A443)</f>
        <v>#VALUE!</v>
      </c>
      <c r="B443" s="3" t="e">
        <f>('Raw CB'!B443)</f>
        <v>#VALUE!</v>
      </c>
      <c r="C443" s="2" t="e">
        <f>('Raw CB'!C443)</f>
        <v>#VALUE!</v>
      </c>
      <c r="D443" s="3" t="e">
        <f>('Raw CB'!D443)</f>
        <v>#VALUE!</v>
      </c>
      <c r="E443" s="1">
        <f>(('Raw CB'!H443*'Raw CB'!J443)/20*9)</f>
        <v>398.25</v>
      </c>
      <c r="F443" s="1">
        <f>(('Raw CB'!I443*'Raw CB'!J443)/20*9)</f>
        <v>365.00215410323261</v>
      </c>
      <c r="G443" s="1" t="e">
        <f>(('Raw CB'!K443)*E443)</f>
        <v>#VALUE!</v>
      </c>
    </row>
    <row r="444" spans="1:7">
      <c r="A444" s="3" t="e">
        <f>('Raw CB'!A444)</f>
        <v>#VALUE!</v>
      </c>
      <c r="B444" s="3" t="e">
        <f>('Raw CB'!B444)</f>
        <v>#VALUE!</v>
      </c>
      <c r="C444" s="2" t="e">
        <f>('Raw CB'!C444)</f>
        <v>#VALUE!</v>
      </c>
      <c r="D444" s="3" t="e">
        <f>('Raw CB'!D444)</f>
        <v>#VALUE!</v>
      </c>
      <c r="E444" s="1">
        <f>(('Raw CB'!H444*'Raw CB'!J444)/20*9)</f>
        <v>0</v>
      </c>
      <c r="F444" s="1">
        <f>(('Raw CB'!I444*'Raw CB'!J444)/20*9)</f>
        <v>0</v>
      </c>
      <c r="G444" s="1" t="e">
        <f>(('Raw CB'!K444)*E444)</f>
        <v>#VALUE!</v>
      </c>
    </row>
    <row r="445" spans="1:7">
      <c r="A445" s="3" t="e">
        <f>('Raw CB'!A445)</f>
        <v>#VALUE!</v>
      </c>
      <c r="B445" s="3" t="e">
        <f>('Raw CB'!B445)</f>
        <v>#VALUE!</v>
      </c>
      <c r="C445" s="2" t="e">
        <f>('Raw CB'!C445)</f>
        <v>#VALUE!</v>
      </c>
      <c r="D445" s="3" t="e">
        <f>('Raw CB'!D445)</f>
        <v>#VALUE!</v>
      </c>
      <c r="E445" s="1">
        <f>(('Raw CB'!H445*'Raw CB'!J445)/20*9)</f>
        <v>0</v>
      </c>
      <c r="F445" s="1">
        <f>(('Raw CB'!I445*'Raw CB'!J445)/20*9)</f>
        <v>0</v>
      </c>
      <c r="G445" s="1" t="e">
        <f>(('Raw CB'!K445)*E445)</f>
        <v>#VALUE!</v>
      </c>
    </row>
    <row r="446" spans="1:7">
      <c r="A446" s="3" t="e">
        <f>('Raw CB'!A446)</f>
        <v>#VALUE!</v>
      </c>
      <c r="B446" s="3" t="e">
        <f>('Raw CB'!B446)</f>
        <v>#VALUE!</v>
      </c>
      <c r="C446" s="2" t="e">
        <f>('Raw CB'!C446)</f>
        <v>#VALUE!</v>
      </c>
      <c r="D446" s="3" t="e">
        <f>('Raw CB'!D446)</f>
        <v>#VALUE!</v>
      </c>
      <c r="E446" s="1">
        <f>(('Raw CB'!H446*'Raw CB'!J446)/20*9)</f>
        <v>198.29999999999998</v>
      </c>
      <c r="F446" s="1">
        <f>(('Raw CB'!I446*'Raw CB'!J446)/20*9)</f>
        <v>343.46567514090839</v>
      </c>
      <c r="G446" s="1" t="e">
        <f>(('Raw CB'!K446)*E446)</f>
        <v>#VALUE!</v>
      </c>
    </row>
    <row r="447" spans="1:7">
      <c r="A447" s="3" t="e">
        <f>('Raw CB'!A447)</f>
        <v>#VALUE!</v>
      </c>
      <c r="B447" s="3" t="e">
        <f>('Raw CB'!B447)</f>
        <v>#VALUE!</v>
      </c>
      <c r="C447" s="2" t="e">
        <f>('Raw CB'!C447)</f>
        <v>#VALUE!</v>
      </c>
      <c r="D447" s="3" t="e">
        <f>('Raw CB'!D447)</f>
        <v>#VALUE!</v>
      </c>
      <c r="E447" s="1">
        <f>(('Raw CB'!H447*'Raw CB'!J447)/20*9)</f>
        <v>198.29999999999998</v>
      </c>
      <c r="F447" s="1">
        <f>(('Raw CB'!I447*'Raw CB'!J447)/20*9)</f>
        <v>343.46567514090839</v>
      </c>
      <c r="G447" s="1" t="e">
        <f>(('Raw CB'!K447)*E447)</f>
        <v>#VALUE!</v>
      </c>
    </row>
    <row r="448" spans="1:7">
      <c r="A448" s="3" t="e">
        <f>('Raw CB'!A448)</f>
        <v>#VALUE!</v>
      </c>
      <c r="B448" s="3" t="e">
        <f>('Raw CB'!B448)</f>
        <v>#VALUE!</v>
      </c>
      <c r="C448" s="2" t="e">
        <f>('Raw CB'!C448)</f>
        <v>#VALUE!</v>
      </c>
      <c r="D448" s="3" t="e">
        <f>('Raw CB'!D448)</f>
        <v>#VALUE!</v>
      </c>
      <c r="E448" s="1">
        <f>(('Raw CB'!H448*'Raw CB'!J448)/20*9)</f>
        <v>99.149999999999991</v>
      </c>
      <c r="F448" s="1">
        <f>(('Raw CB'!I448*'Raw CB'!J448)/20*9)</f>
        <v>171.73283757045419</v>
      </c>
      <c r="G448" s="1" t="e">
        <f>(('Raw CB'!K448)*E448)</f>
        <v>#VALUE!</v>
      </c>
    </row>
    <row r="449" spans="1:7">
      <c r="A449" s="3" t="e">
        <f>('Raw CB'!A449)</f>
        <v>#VALUE!</v>
      </c>
      <c r="B449" s="3" t="e">
        <f>('Raw CB'!B449)</f>
        <v>#VALUE!</v>
      </c>
      <c r="C449" s="2" t="e">
        <f>('Raw CB'!C449)</f>
        <v>#VALUE!</v>
      </c>
      <c r="D449" s="3" t="e">
        <f>('Raw CB'!D449)</f>
        <v>#VALUE!</v>
      </c>
      <c r="E449" s="1">
        <f>(('Raw CB'!H449*'Raw CB'!J449)/20*9)</f>
        <v>79.649999999999991</v>
      </c>
      <c r="F449" s="1">
        <f>(('Raw CB'!I449*'Raw CB'!J449)/20*9)</f>
        <v>137.95784682286111</v>
      </c>
      <c r="G449" s="1" t="e">
        <f>(('Raw CB'!K449)*E449)</f>
        <v>#VALUE!</v>
      </c>
    </row>
    <row r="450" spans="1:7">
      <c r="A450" s="3" t="e">
        <f>('Raw CB'!A450)</f>
        <v>#VALUE!</v>
      </c>
      <c r="B450" s="3" t="e">
        <f>('Raw CB'!B450)</f>
        <v>#VALUE!</v>
      </c>
      <c r="C450" s="2" t="e">
        <f>('Raw CB'!C450)</f>
        <v>#VALUE!</v>
      </c>
      <c r="D450" s="3" t="e">
        <f>('Raw CB'!D450)</f>
        <v>#VALUE!</v>
      </c>
      <c r="E450" s="1">
        <f>(('Raw CB'!H450*'Raw CB'!J450)/20*9)</f>
        <v>159.29999999999998</v>
      </c>
      <c r="F450" s="1">
        <f>(('Raw CB'!I450*'Raw CB'!J450)/20*9)</f>
        <v>275.91569364572223</v>
      </c>
      <c r="G450" s="1" t="e">
        <f>(('Raw CB'!K450)*E450)</f>
        <v>#VALUE!</v>
      </c>
    </row>
    <row r="451" spans="1:7">
      <c r="A451" s="3" t="e">
        <f>('Raw CB'!A451)</f>
        <v>#VALUE!</v>
      </c>
      <c r="B451" s="3" t="e">
        <f>('Raw CB'!B451)</f>
        <v>#VALUE!</v>
      </c>
      <c r="C451" s="2" t="e">
        <f>('Raw CB'!C451)</f>
        <v>#VALUE!</v>
      </c>
      <c r="D451" s="3" t="e">
        <f>('Raw CB'!D451)</f>
        <v>#VALUE!</v>
      </c>
      <c r="E451" s="1">
        <f>(('Raw CB'!H451*'Raw CB'!J451)/20*9)</f>
        <v>238.95000000000002</v>
      </c>
      <c r="F451" s="1">
        <f>(('Raw CB'!I451*'Raw CB'!J451)/20*9)</f>
        <v>0</v>
      </c>
      <c r="G451" s="1" t="e">
        <f>(('Raw CB'!K451)*E451)</f>
        <v>#VALUE!</v>
      </c>
    </row>
    <row r="452" spans="1:7">
      <c r="A452" s="3" t="e">
        <f>('Raw CB'!A452)</f>
        <v>#VALUE!</v>
      </c>
      <c r="B452" s="3" t="e">
        <f>('Raw CB'!B452)</f>
        <v>#VALUE!</v>
      </c>
      <c r="C452" s="2" t="e">
        <f>('Raw CB'!C452)</f>
        <v>#VALUE!</v>
      </c>
      <c r="D452" s="3" t="e">
        <f>('Raw CB'!D452)</f>
        <v>#VALUE!</v>
      </c>
      <c r="E452" s="1">
        <f>(('Raw CB'!H452*'Raw CB'!J452)/20*9)</f>
        <v>0</v>
      </c>
      <c r="F452" s="1">
        <f>(('Raw CB'!I452*'Raw CB'!J452)/20*9)</f>
        <v>0</v>
      </c>
      <c r="G452" s="1" t="e">
        <f>(('Raw CB'!K452)*E452)</f>
        <v>#VALUE!</v>
      </c>
    </row>
    <row r="453" spans="1:7">
      <c r="A453" s="3" t="e">
        <f>('Raw CB'!A453)</f>
        <v>#VALUE!</v>
      </c>
      <c r="B453" s="3" t="e">
        <f>('Raw CB'!B453)</f>
        <v>#VALUE!</v>
      </c>
      <c r="C453" s="2" t="e">
        <f>('Raw CB'!C453)</f>
        <v>#VALUE!</v>
      </c>
      <c r="D453" s="3" t="e">
        <f>('Raw CB'!D453)</f>
        <v>#VALUE!</v>
      </c>
      <c r="E453" s="1">
        <f>(('Raw CB'!H453*'Raw CB'!J453)/20*9)</f>
        <v>99.149999999999991</v>
      </c>
      <c r="F453" s="1">
        <f>(('Raw CB'!I453*'Raw CB'!J453)/20*9)</f>
        <v>171.73283757045419</v>
      </c>
      <c r="G453" s="1" t="e">
        <f>(('Raw CB'!K453)*E453)</f>
        <v>#VALUE!</v>
      </c>
    </row>
    <row r="454" spans="1:7">
      <c r="A454" s="3" t="e">
        <f>('Raw CB'!A454)</f>
        <v>#VALUE!</v>
      </c>
      <c r="B454" s="3" t="e">
        <f>('Raw CB'!B454)</f>
        <v>#VALUE!</v>
      </c>
      <c r="C454" s="2" t="e">
        <f>('Raw CB'!C454)</f>
        <v>#VALUE!</v>
      </c>
      <c r="D454" s="3" t="e">
        <f>('Raw CB'!D454)</f>
        <v>#VALUE!</v>
      </c>
      <c r="E454" s="1">
        <f>(('Raw CB'!H454*'Raw CB'!J454)/20*9)</f>
        <v>0</v>
      </c>
      <c r="F454" s="1">
        <f>(('Raw CB'!I454*'Raw CB'!J454)/20*9)</f>
        <v>0</v>
      </c>
      <c r="G454" s="1" t="e">
        <f>(('Raw CB'!K454)*E454)</f>
        <v>#VALUE!</v>
      </c>
    </row>
    <row r="455" spans="1:7">
      <c r="A455" s="3" t="e">
        <f>('Raw CB'!A455)</f>
        <v>#VALUE!</v>
      </c>
      <c r="B455" s="3" t="e">
        <f>('Raw CB'!B455)</f>
        <v>#VALUE!</v>
      </c>
      <c r="C455" s="2" t="e">
        <f>('Raw CB'!C455)</f>
        <v>#VALUE!</v>
      </c>
      <c r="D455" s="3" t="e">
        <f>('Raw CB'!D455)</f>
        <v>#VALUE!</v>
      </c>
      <c r="E455" s="1">
        <f>(('Raw CB'!H455*'Raw CB'!J455)/20*9)</f>
        <v>0</v>
      </c>
      <c r="F455" s="1">
        <f>(('Raw CB'!I455*'Raw CB'!J455)/20*9)</f>
        <v>0</v>
      </c>
      <c r="G455" s="1" t="e">
        <f>(('Raw CB'!K455)*E455)</f>
        <v>#VALUE!</v>
      </c>
    </row>
    <row r="456" spans="1:7">
      <c r="A456" s="3" t="e">
        <f>('Raw CB'!A456)</f>
        <v>#VALUE!</v>
      </c>
      <c r="B456" s="3" t="e">
        <f>('Raw CB'!B456)</f>
        <v>#VALUE!</v>
      </c>
      <c r="C456" s="2" t="e">
        <f>('Raw CB'!C456)</f>
        <v>#VALUE!</v>
      </c>
      <c r="D456" s="3" t="e">
        <f>('Raw CB'!D456)</f>
        <v>#VALUE!</v>
      </c>
      <c r="E456" s="1">
        <f>(('Raw CB'!H456*'Raw CB'!J456)/20*9)</f>
        <v>0</v>
      </c>
      <c r="F456" s="1">
        <f>(('Raw CB'!I456*'Raw CB'!J456)/20*9)</f>
        <v>0</v>
      </c>
      <c r="G456" s="1" t="e">
        <f>(('Raw CB'!K456)*E456)</f>
        <v>#VALUE!</v>
      </c>
    </row>
    <row r="457" spans="1:7">
      <c r="A457" s="3" t="e">
        <f>('Raw CB'!A457)</f>
        <v>#VALUE!</v>
      </c>
      <c r="B457" s="3" t="e">
        <f>('Raw CB'!B457)</f>
        <v>#VALUE!</v>
      </c>
      <c r="C457" s="2" t="e">
        <f>('Raw CB'!C457)</f>
        <v>#VALUE!</v>
      </c>
      <c r="D457" s="3" t="e">
        <f>('Raw CB'!D457)</f>
        <v>#VALUE!</v>
      </c>
      <c r="E457" s="1">
        <f>(('Raw CB'!H457*'Raw CB'!J457)/20*9)</f>
        <v>0</v>
      </c>
      <c r="F457" s="1">
        <f>(('Raw CB'!I457*'Raw CB'!J457)/20*9)</f>
        <v>0</v>
      </c>
      <c r="G457" s="1" t="e">
        <f>(('Raw CB'!K457)*E457)</f>
        <v>#VALUE!</v>
      </c>
    </row>
    <row r="458" spans="1:7">
      <c r="A458" s="3" t="e">
        <f>('Raw CB'!A458)</f>
        <v>#VALUE!</v>
      </c>
      <c r="B458" s="3" t="e">
        <f>('Raw CB'!B458)</f>
        <v>#VALUE!</v>
      </c>
      <c r="C458" s="2" t="e">
        <f>('Raw CB'!C458)</f>
        <v>#VALUE!</v>
      </c>
      <c r="D458" s="3" t="e">
        <f>('Raw CB'!D458)</f>
        <v>#VALUE!</v>
      </c>
      <c r="E458" s="1">
        <f>(('Raw CB'!H458*'Raw CB'!J458)/20*9)</f>
        <v>79.649999999999991</v>
      </c>
      <c r="F458" s="1">
        <f>(('Raw CB'!I458*'Raw CB'!J458)/20*9)</f>
        <v>137.95784682286111</v>
      </c>
      <c r="G458" s="1" t="e">
        <f>(('Raw CB'!K458)*E458)</f>
        <v>#VALUE!</v>
      </c>
    </row>
    <row r="459" spans="1:7">
      <c r="A459" s="3" t="e">
        <f>('Raw CB'!A459)</f>
        <v>#VALUE!</v>
      </c>
      <c r="B459" s="3" t="e">
        <f>('Raw CB'!B459)</f>
        <v>#VALUE!</v>
      </c>
      <c r="C459" s="2" t="e">
        <f>('Raw CB'!C459)</f>
        <v>#VALUE!</v>
      </c>
      <c r="D459" s="3" t="e">
        <f>('Raw CB'!D459)</f>
        <v>#VALUE!</v>
      </c>
      <c r="E459" s="1">
        <f>(('Raw CB'!H459*'Raw CB'!J459)/20*9)</f>
        <v>198.29999999999998</v>
      </c>
      <c r="F459" s="1">
        <f>(('Raw CB'!I459*'Raw CB'!J459)/20*9)</f>
        <v>171.73283757045419</v>
      </c>
      <c r="G459" s="1" t="e">
        <f>(('Raw CB'!K459)*E459)</f>
        <v>#VALUE!</v>
      </c>
    </row>
    <row r="460" spans="1:7">
      <c r="A460" s="3" t="e">
        <f>('Raw CB'!A460)</f>
        <v>#VALUE!</v>
      </c>
      <c r="B460" s="3" t="e">
        <f>('Raw CB'!B460)</f>
        <v>#VALUE!</v>
      </c>
      <c r="C460" s="2" t="e">
        <f>('Raw CB'!C460)</f>
        <v>#VALUE!</v>
      </c>
      <c r="D460" s="3" t="e">
        <f>('Raw CB'!D460)</f>
        <v>#VALUE!</v>
      </c>
      <c r="E460" s="1">
        <f>(('Raw CB'!H460*'Raw CB'!J460)/20*9)</f>
        <v>0</v>
      </c>
      <c r="F460" s="1">
        <f>(('Raw CB'!I460*'Raw CB'!J460)/20*9)</f>
        <v>0</v>
      </c>
      <c r="G460" s="1" t="e">
        <f>(('Raw CB'!K460)*E460)</f>
        <v>#VALUE!</v>
      </c>
    </row>
    <row r="461" spans="1:7">
      <c r="A461" s="3" t="e">
        <f>('Raw CB'!A461)</f>
        <v>#VALUE!</v>
      </c>
      <c r="B461" s="3" t="e">
        <f>('Raw CB'!B461)</f>
        <v>#VALUE!</v>
      </c>
      <c r="C461" s="2" t="e">
        <f>('Raw CB'!C461)</f>
        <v>#VALUE!</v>
      </c>
      <c r="D461" s="3" t="e">
        <f>('Raw CB'!D461)</f>
        <v>#VALUE!</v>
      </c>
      <c r="E461" s="1">
        <f>(('Raw CB'!H461*'Raw CB'!J461)/20*9)</f>
        <v>0</v>
      </c>
      <c r="F461" s="1">
        <f>(('Raw CB'!I461*'Raw CB'!J461)/20*9)</f>
        <v>0</v>
      </c>
      <c r="G461" s="1" t="e">
        <f>(('Raw CB'!K461)*E461)</f>
        <v>#VALUE!</v>
      </c>
    </row>
    <row r="462" spans="1:7">
      <c r="A462" s="3" t="e">
        <f>('Raw CB'!A462)</f>
        <v>#VALUE!</v>
      </c>
      <c r="B462" s="3" t="e">
        <f>('Raw CB'!B462)</f>
        <v>#VALUE!</v>
      </c>
      <c r="C462" s="2" t="e">
        <f>('Raw CB'!C462)</f>
        <v>#VALUE!</v>
      </c>
      <c r="D462" s="3" t="e">
        <f>('Raw CB'!D462)</f>
        <v>#VALUE!</v>
      </c>
      <c r="E462" s="1">
        <f>(('Raw CB'!H462*'Raw CB'!J462)/20*9)</f>
        <v>0</v>
      </c>
      <c r="F462" s="1">
        <f>(('Raw CB'!I462*'Raw CB'!J462)/20*9)</f>
        <v>0</v>
      </c>
      <c r="G462" s="1" t="e">
        <f>(('Raw CB'!K462)*E462)</f>
        <v>#VALUE!</v>
      </c>
    </row>
    <row r="463" spans="1:7">
      <c r="A463" s="3" t="e">
        <f>('Raw CB'!A463)</f>
        <v>#VALUE!</v>
      </c>
      <c r="B463" s="3" t="e">
        <f>('Raw CB'!B463)</f>
        <v>#VALUE!</v>
      </c>
      <c r="C463" s="2" t="e">
        <f>('Raw CB'!C463)</f>
        <v>#VALUE!</v>
      </c>
      <c r="D463" s="3" t="e">
        <f>('Raw CB'!D463)</f>
        <v>#VALUE!</v>
      </c>
      <c r="E463" s="1">
        <f>(('Raw CB'!H463*'Raw CB'!J463)/20*9)</f>
        <v>79.649999999999991</v>
      </c>
      <c r="F463" s="1">
        <f>(('Raw CB'!I463*'Raw CB'!J463)/20*9)</f>
        <v>137.95784682286111</v>
      </c>
      <c r="G463" s="1" t="e">
        <f>(('Raw CB'!K463)*E463)</f>
        <v>#VALUE!</v>
      </c>
    </row>
    <row r="464" spans="1:7">
      <c r="A464" s="3" t="e">
        <f>('Raw CB'!A464)</f>
        <v>#VALUE!</v>
      </c>
      <c r="B464" s="3" t="e">
        <f>('Raw CB'!B464)</f>
        <v>#VALUE!</v>
      </c>
      <c r="C464" s="2" t="e">
        <f>('Raw CB'!C464)</f>
        <v>#VALUE!</v>
      </c>
      <c r="D464" s="3" t="e">
        <f>('Raw CB'!D464)</f>
        <v>#VALUE!</v>
      </c>
      <c r="E464" s="1">
        <f>(('Raw CB'!H464*'Raw CB'!J464)/20*9)</f>
        <v>0</v>
      </c>
      <c r="F464" s="1">
        <f>(('Raw CB'!I464*'Raw CB'!J464)/20*9)</f>
        <v>0</v>
      </c>
      <c r="G464" s="1" t="e">
        <f>(('Raw CB'!K464)*E464)</f>
        <v>#VALUE!</v>
      </c>
    </row>
    <row r="465" spans="1:7">
      <c r="A465" s="3" t="e">
        <f>('Raw CB'!A465)</f>
        <v>#VALUE!</v>
      </c>
      <c r="B465" s="3" t="e">
        <f>('Raw CB'!B465)</f>
        <v>#VALUE!</v>
      </c>
      <c r="C465" s="2" t="e">
        <f>('Raw CB'!C465)</f>
        <v>#VALUE!</v>
      </c>
      <c r="D465" s="3" t="e">
        <f>('Raw CB'!D465)</f>
        <v>#VALUE!</v>
      </c>
      <c r="E465" s="1">
        <f>(('Raw CB'!H465*'Raw CB'!J465)/20*9)</f>
        <v>79.649999999999991</v>
      </c>
      <c r="F465" s="1">
        <f>(('Raw CB'!I465*'Raw CB'!J465)/20*9)</f>
        <v>137.95784682286111</v>
      </c>
      <c r="G465" s="1" t="e">
        <f>(('Raw CB'!K465)*E465)</f>
        <v>#VALUE!</v>
      </c>
    </row>
    <row r="466" spans="1:7">
      <c r="A466" s="3" t="e">
        <f>('Raw CB'!A466)</f>
        <v>#VALUE!</v>
      </c>
      <c r="B466" s="3" t="e">
        <f>('Raw CB'!B466)</f>
        <v>#VALUE!</v>
      </c>
      <c r="C466" s="2" t="e">
        <f>('Raw CB'!C466)</f>
        <v>#VALUE!</v>
      </c>
      <c r="D466" s="3" t="e">
        <f>('Raw CB'!D466)</f>
        <v>#VALUE!</v>
      </c>
      <c r="E466" s="1">
        <f>(('Raw CB'!H466*'Raw CB'!J466)/20*9)</f>
        <v>318.59999999999997</v>
      </c>
      <c r="F466" s="1">
        <f>(('Raw CB'!I466*'Raw CB'!J466)/20*9)</f>
        <v>137.95784682286111</v>
      </c>
      <c r="G466" s="1" t="e">
        <f>(('Raw CB'!K466)*E466)</f>
        <v>#VALUE!</v>
      </c>
    </row>
    <row r="467" spans="1:7">
      <c r="A467" s="3" t="e">
        <f>('Raw CB'!A467)</f>
        <v>#VALUE!</v>
      </c>
      <c r="B467" s="3" t="e">
        <f>('Raw CB'!B467)</f>
        <v>#VALUE!</v>
      </c>
      <c r="C467" s="2" t="e">
        <f>('Raw CB'!C467)</f>
        <v>#VALUE!</v>
      </c>
      <c r="D467" s="3" t="e">
        <f>('Raw CB'!D467)</f>
        <v>#VALUE!</v>
      </c>
      <c r="E467" s="1">
        <f>(('Raw CB'!H467*'Raw CB'!J467)/20*9)</f>
        <v>398.25</v>
      </c>
      <c r="F467" s="1">
        <f>(('Raw CB'!I467*'Raw CB'!J467)/20*9)</f>
        <v>365.00215410323261</v>
      </c>
      <c r="G467" s="1" t="e">
        <f>(('Raw CB'!K467)*E467)</f>
        <v>#VALUE!</v>
      </c>
    </row>
    <row r="468" spans="1:7">
      <c r="A468" s="3" t="e">
        <f>('Raw CB'!A468)</f>
        <v>#VALUE!</v>
      </c>
      <c r="B468" s="3" t="e">
        <f>('Raw CB'!B468)</f>
        <v>#VALUE!</v>
      </c>
      <c r="C468" s="2" t="e">
        <f>('Raw CB'!C468)</f>
        <v>#VALUE!</v>
      </c>
      <c r="D468" s="3" t="e">
        <f>('Raw CB'!D468)</f>
        <v>#VALUE!</v>
      </c>
      <c r="E468" s="1">
        <f>(('Raw CB'!H468*'Raw CB'!J468)/20*9)</f>
        <v>594.9</v>
      </c>
      <c r="F468" s="1">
        <f>(('Raw CB'!I468*'Raw CB'!J468)/20*9)</f>
        <v>297.45</v>
      </c>
      <c r="G468" s="1" t="e">
        <f>(('Raw CB'!K468)*E468)</f>
        <v>#VALUE!</v>
      </c>
    </row>
    <row r="469" spans="1:7">
      <c r="A469" s="3" t="e">
        <f>('Raw CB'!A469)</f>
        <v>#VALUE!</v>
      </c>
      <c r="B469" s="3" t="e">
        <f>('Raw CB'!B469)</f>
        <v>#VALUE!</v>
      </c>
      <c r="C469" s="2" t="e">
        <f>('Raw CB'!C469)</f>
        <v>#VALUE!</v>
      </c>
      <c r="D469" s="3" t="e">
        <f>('Raw CB'!D469)</f>
        <v>#VALUE!</v>
      </c>
      <c r="E469" s="1">
        <f>(('Raw CB'!H469*'Raw CB'!J469)/20*9)</f>
        <v>594.9</v>
      </c>
      <c r="F469" s="1">
        <f>(('Raw CB'!I469*'Raw CB'!J469)/20*9)</f>
        <v>515.19851271136258</v>
      </c>
      <c r="G469" s="1" t="e">
        <f>(('Raw CB'!K469)*E469)</f>
        <v>#VALUE!</v>
      </c>
    </row>
    <row r="470" spans="1:7">
      <c r="A470" s="3" t="e">
        <f>('Raw CB'!A470)</f>
        <v>#VALUE!</v>
      </c>
      <c r="B470" s="3" t="e">
        <f>('Raw CB'!B470)</f>
        <v>#VALUE!</v>
      </c>
      <c r="C470" s="2" t="e">
        <f>('Raw CB'!C470)</f>
        <v>#VALUE!</v>
      </c>
      <c r="D470" s="3" t="e">
        <f>('Raw CB'!D470)</f>
        <v>#VALUE!</v>
      </c>
      <c r="E470" s="1">
        <f>(('Raw CB'!H470*'Raw CB'!J470)/20*9)</f>
        <v>0</v>
      </c>
      <c r="F470" s="1">
        <f>(('Raw CB'!I470*'Raw CB'!J470)/20*9)</f>
        <v>0</v>
      </c>
      <c r="G470" s="1" t="e">
        <f>(('Raw CB'!K470)*E470)</f>
        <v>#VALUE!</v>
      </c>
    </row>
    <row r="471" spans="1:7">
      <c r="A471" s="3" t="e">
        <f>('Raw CB'!A471)</f>
        <v>#VALUE!</v>
      </c>
      <c r="B471" s="3" t="e">
        <f>('Raw CB'!B471)</f>
        <v>#VALUE!</v>
      </c>
      <c r="C471" s="2" t="e">
        <f>('Raw CB'!C471)</f>
        <v>#VALUE!</v>
      </c>
      <c r="D471" s="3" t="e">
        <f>('Raw CB'!D471)</f>
        <v>#VALUE!</v>
      </c>
      <c r="E471" s="1">
        <f>(('Raw CB'!H471*'Raw CB'!J471)/20*9)</f>
        <v>0</v>
      </c>
      <c r="F471" s="1">
        <f>(('Raw CB'!I471*'Raw CB'!J471)/20*9)</f>
        <v>0</v>
      </c>
      <c r="G471" s="1" t="e">
        <f>(('Raw CB'!K471)*E471)</f>
        <v>#VALUE!</v>
      </c>
    </row>
    <row r="472" spans="1:7">
      <c r="A472" s="3" t="e">
        <f>('Raw CB'!A472)</f>
        <v>#VALUE!</v>
      </c>
      <c r="B472" s="3" t="e">
        <f>('Raw CB'!B472)</f>
        <v>#VALUE!</v>
      </c>
      <c r="C472" s="2" t="e">
        <f>('Raw CB'!C472)</f>
        <v>#VALUE!</v>
      </c>
      <c r="D472" s="3" t="e">
        <f>('Raw CB'!D472)</f>
        <v>#VALUE!</v>
      </c>
      <c r="E472" s="1">
        <f>(('Raw CB'!H472*'Raw CB'!J472)/20*9)</f>
        <v>0</v>
      </c>
      <c r="F472" s="1">
        <f>(('Raw CB'!I472*'Raw CB'!J472)/20*9)</f>
        <v>0</v>
      </c>
      <c r="G472" s="1" t="e">
        <f>(('Raw CB'!K472)*E472)</f>
        <v>#VALUE!</v>
      </c>
    </row>
    <row r="473" spans="1:7">
      <c r="A473" s="3" t="e">
        <f>('Raw CB'!A473)</f>
        <v>#VALUE!</v>
      </c>
      <c r="B473" s="3" t="e">
        <f>('Raw CB'!B473)</f>
        <v>#VALUE!</v>
      </c>
      <c r="C473" s="2" t="e">
        <f>('Raw CB'!C473)</f>
        <v>#VALUE!</v>
      </c>
      <c r="D473" s="3" t="e">
        <f>('Raw CB'!D473)</f>
        <v>#VALUE!</v>
      </c>
      <c r="E473" s="1">
        <f>(('Raw CB'!H473*'Raw CB'!J473)/20*9)</f>
        <v>0</v>
      </c>
      <c r="F473" s="1">
        <f>(('Raw CB'!I473*'Raw CB'!J473)/20*9)</f>
        <v>0</v>
      </c>
      <c r="G473" s="1" t="e">
        <f>(('Raw CB'!K473)*E473)</f>
        <v>#VALUE!</v>
      </c>
    </row>
    <row r="474" spans="1:7">
      <c r="A474" s="3" t="e">
        <f>('Raw CB'!A474)</f>
        <v>#VALUE!</v>
      </c>
      <c r="B474" s="3" t="e">
        <f>('Raw CB'!B474)</f>
        <v>#VALUE!</v>
      </c>
      <c r="C474" s="2" t="e">
        <f>('Raw CB'!C474)</f>
        <v>#VALUE!</v>
      </c>
      <c r="D474" s="3" t="e">
        <f>('Raw CB'!D474)</f>
        <v>#VALUE!</v>
      </c>
      <c r="E474" s="1">
        <f>(('Raw CB'!H474*'Raw CB'!J474)/20*9)</f>
        <v>0</v>
      </c>
      <c r="F474" s="1">
        <f>(('Raw CB'!I474*'Raw CB'!J474)/20*9)</f>
        <v>0</v>
      </c>
      <c r="G474" s="1" t="e">
        <f>(('Raw CB'!K474)*E474)</f>
        <v>#VALUE!</v>
      </c>
    </row>
    <row r="475" spans="1:7">
      <c r="A475" s="3" t="e">
        <f>('Raw CB'!A475)</f>
        <v>#VALUE!</v>
      </c>
      <c r="B475" s="3" t="e">
        <f>('Raw CB'!B475)</f>
        <v>#VALUE!</v>
      </c>
      <c r="C475" s="2" t="e">
        <f>('Raw CB'!C475)</f>
        <v>#VALUE!</v>
      </c>
      <c r="D475" s="3" t="e">
        <f>('Raw CB'!D475)</f>
        <v>#VALUE!</v>
      </c>
      <c r="E475" s="1">
        <f>(('Raw CB'!H475*'Raw CB'!J475)/20*9)</f>
        <v>238.95000000000002</v>
      </c>
      <c r="F475" s="1">
        <f>(('Raw CB'!I475*'Raw CB'!J475)/20*9)</f>
        <v>413.8735404685832</v>
      </c>
      <c r="G475" s="1" t="e">
        <f>(('Raw CB'!K475)*E475)</f>
        <v>#VALUE!</v>
      </c>
    </row>
    <row r="476" spans="1:7">
      <c r="A476" s="3" t="e">
        <f>('Raw CB'!A476)</f>
        <v>#VALUE!</v>
      </c>
      <c r="B476" s="3" t="e">
        <f>('Raw CB'!B476)</f>
        <v>#VALUE!</v>
      </c>
      <c r="C476" s="2" t="e">
        <f>('Raw CB'!C476)</f>
        <v>#VALUE!</v>
      </c>
      <c r="D476" s="3" t="e">
        <f>('Raw CB'!D476)</f>
        <v>#VALUE!</v>
      </c>
      <c r="E476" s="1">
        <f>(('Raw CB'!H476*'Raw CB'!J476)/20*9)</f>
        <v>637.19999999999993</v>
      </c>
      <c r="F476" s="1">
        <f>(('Raw CB'!I476*'Raw CB'!J476)/20*9)</f>
        <v>275.91569364572223</v>
      </c>
      <c r="G476" s="1" t="e">
        <f>(('Raw CB'!K476)*E476)</f>
        <v>#VALUE!</v>
      </c>
    </row>
    <row r="477" spans="1:7">
      <c r="A477" s="3" t="e">
        <f>('Raw CB'!A477)</f>
        <v>#VALUE!</v>
      </c>
      <c r="B477" s="3" t="e">
        <f>('Raw CB'!B477)</f>
        <v>#VALUE!</v>
      </c>
      <c r="C477" s="2" t="e">
        <f>('Raw CB'!C477)</f>
        <v>#VALUE!</v>
      </c>
      <c r="D477" s="3" t="e">
        <f>('Raw CB'!D477)</f>
        <v>#VALUE!</v>
      </c>
      <c r="E477" s="1">
        <f>(('Raw CB'!H477*'Raw CB'!J477)/20*9)</f>
        <v>892.35</v>
      </c>
      <c r="F477" s="1">
        <f>(('Raw CB'!I477*'Raw CB'!J477)/20*9)</f>
        <v>892.35</v>
      </c>
      <c r="G477" s="1" t="e">
        <f>(('Raw CB'!K477)*E477)</f>
        <v>#VALUE!</v>
      </c>
    </row>
    <row r="478" spans="1:7">
      <c r="A478" s="3" t="e">
        <f>('Raw CB'!A478)</f>
        <v>#VALUE!</v>
      </c>
      <c r="B478" s="3" t="e">
        <f>('Raw CB'!B478)</f>
        <v>#VALUE!</v>
      </c>
      <c r="C478" s="2" t="e">
        <f>('Raw CB'!C478)</f>
        <v>#VALUE!</v>
      </c>
      <c r="D478" s="3" t="e">
        <f>('Raw CB'!D478)</f>
        <v>#VALUE!</v>
      </c>
      <c r="E478" s="1">
        <f>(('Raw CB'!H478*'Raw CB'!J478)/20*9)</f>
        <v>318.59999999999997</v>
      </c>
      <c r="F478" s="1">
        <f>(('Raw CB'!I478*'Raw CB'!J478)/20*9)</f>
        <v>137.95784682286111</v>
      </c>
      <c r="G478" s="1" t="e">
        <f>(('Raw CB'!K478)*E478)</f>
        <v>#VALUE!</v>
      </c>
    </row>
    <row r="479" spans="1:7">
      <c r="A479" s="3" t="e">
        <f>('Raw CB'!A479)</f>
        <v>#VALUE!</v>
      </c>
      <c r="B479" s="3" t="e">
        <f>('Raw CB'!B479)</f>
        <v>#VALUE!</v>
      </c>
      <c r="C479" s="2" t="e">
        <f>('Raw CB'!C479)</f>
        <v>#VALUE!</v>
      </c>
      <c r="D479" s="3" t="e">
        <f>('Raw CB'!D479)</f>
        <v>#VALUE!</v>
      </c>
      <c r="E479" s="1">
        <f>(('Raw CB'!H479*'Raw CB'!J479)/20*9)</f>
        <v>0</v>
      </c>
      <c r="F479" s="1">
        <f>(('Raw CB'!I479*'Raw CB'!J479)/20*9)</f>
        <v>0</v>
      </c>
      <c r="G479" s="1" t="e">
        <f>(('Raw CB'!K479)*E479)</f>
        <v>#VALUE!</v>
      </c>
    </row>
    <row r="480" spans="1:7">
      <c r="A480" s="3" t="e">
        <f>('Raw CB'!A480)</f>
        <v>#VALUE!</v>
      </c>
      <c r="B480" s="3" t="e">
        <f>('Raw CB'!B480)</f>
        <v>#VALUE!</v>
      </c>
      <c r="C480" s="2" t="e">
        <f>('Raw CB'!C480)</f>
        <v>#VALUE!</v>
      </c>
      <c r="D480" s="3" t="e">
        <f>('Raw CB'!D480)</f>
        <v>#VALUE!</v>
      </c>
      <c r="E480" s="1">
        <f>(('Raw CB'!H480*'Raw CB'!J480)/20*9)</f>
        <v>99.149999999999991</v>
      </c>
      <c r="F480" s="1">
        <f>(('Raw CB'!I480*'Raw CB'!J480)/20*9)</f>
        <v>171.73283757045419</v>
      </c>
      <c r="G480" s="1" t="e">
        <f>(('Raw CB'!K480)*E480)</f>
        <v>#VALUE!</v>
      </c>
    </row>
    <row r="481" spans="1:7">
      <c r="A481" s="3" t="e">
        <f>('Raw CB'!A481)</f>
        <v>#VALUE!</v>
      </c>
      <c r="B481" s="3" t="e">
        <f>('Raw CB'!B481)</f>
        <v>#VALUE!</v>
      </c>
      <c r="C481" s="2" t="e">
        <f>('Raw CB'!C481)</f>
        <v>#VALUE!</v>
      </c>
      <c r="D481" s="3" t="e">
        <f>('Raw CB'!D481)</f>
        <v>#VALUE!</v>
      </c>
      <c r="E481" s="1">
        <f>(('Raw CB'!H481*'Raw CB'!J481)/20*9)</f>
        <v>99.149999999999991</v>
      </c>
      <c r="F481" s="1">
        <f>(('Raw CB'!I481*'Raw CB'!J481)/20*9)</f>
        <v>171.73283757045419</v>
      </c>
      <c r="G481" s="1" t="e">
        <f>(('Raw CB'!K481)*E481)</f>
        <v>#VALUE!</v>
      </c>
    </row>
    <row r="482" spans="1:7">
      <c r="A482" s="3" t="e">
        <f>('Raw CB'!A482)</f>
        <v>#VALUE!</v>
      </c>
      <c r="B482" s="3" t="e">
        <f>('Raw CB'!B482)</f>
        <v>#VALUE!</v>
      </c>
      <c r="C482" s="2" t="e">
        <f>('Raw CB'!C482)</f>
        <v>#VALUE!</v>
      </c>
      <c r="D482" s="3" t="e">
        <f>('Raw CB'!D482)</f>
        <v>#VALUE!</v>
      </c>
      <c r="E482" s="1">
        <f>(('Raw CB'!H482*'Raw CB'!J482)/20*9)</f>
        <v>79.649999999999991</v>
      </c>
      <c r="F482" s="1">
        <f>(('Raw CB'!I482*'Raw CB'!J482)/20*9)</f>
        <v>137.95784682286111</v>
      </c>
      <c r="G482" s="1" t="e">
        <f>(('Raw CB'!K482)*E482)</f>
        <v>#VALUE!</v>
      </c>
    </row>
    <row r="483" spans="1:7">
      <c r="A483" s="3" t="e">
        <f>('Raw CB'!A483)</f>
        <v>#VALUE!</v>
      </c>
      <c r="B483" s="3" t="e">
        <f>('Raw CB'!B483)</f>
        <v>#VALUE!</v>
      </c>
      <c r="C483" s="2" t="e">
        <f>('Raw CB'!C483)</f>
        <v>#VALUE!</v>
      </c>
      <c r="D483" s="3" t="e">
        <f>('Raw CB'!D483)</f>
        <v>#VALUE!</v>
      </c>
      <c r="E483" s="1">
        <f>(('Raw CB'!H483*'Raw CB'!J483)/20*9)</f>
        <v>477.90000000000003</v>
      </c>
      <c r="F483" s="1">
        <f>(('Raw CB'!I483*'Raw CB'!J483)/20*9)</f>
        <v>413.8735404685832</v>
      </c>
      <c r="G483" s="1" t="e">
        <f>(('Raw CB'!K483)*E483)</f>
        <v>#VALUE!</v>
      </c>
    </row>
    <row r="484" spans="1:7">
      <c r="A484" s="3" t="e">
        <f>('Raw CB'!A484)</f>
        <v>#VALUE!</v>
      </c>
      <c r="B484" s="3" t="e">
        <f>('Raw CB'!B484)</f>
        <v>#VALUE!</v>
      </c>
      <c r="C484" s="2" t="e">
        <f>('Raw CB'!C484)</f>
        <v>#VALUE!</v>
      </c>
      <c r="D484" s="3" t="e">
        <f>('Raw CB'!D484)</f>
        <v>#VALUE!</v>
      </c>
      <c r="E484" s="1">
        <f>(('Raw CB'!H484*'Raw CB'!J484)/20*9)</f>
        <v>318.59999999999997</v>
      </c>
      <c r="F484" s="1">
        <f>(('Raw CB'!I484*'Raw CB'!J484)/20*9)</f>
        <v>551.83138729144446</v>
      </c>
      <c r="G484" s="1" t="e">
        <f>(('Raw CB'!K484)*E484)</f>
        <v>#VALUE!</v>
      </c>
    </row>
    <row r="485" spans="1:7">
      <c r="A485" s="3" t="e">
        <f>('Raw CB'!A485)</f>
        <v>#VALUE!</v>
      </c>
      <c r="B485" s="3" t="e">
        <f>('Raw CB'!B485)</f>
        <v>#VALUE!</v>
      </c>
      <c r="C485" s="2" t="e">
        <f>('Raw CB'!C485)</f>
        <v>#VALUE!</v>
      </c>
      <c r="D485" s="3" t="e">
        <f>('Raw CB'!D485)</f>
        <v>#VALUE!</v>
      </c>
      <c r="E485" s="1">
        <f>(('Raw CB'!H485*'Raw CB'!J485)/20*9)</f>
        <v>0</v>
      </c>
      <c r="F485" s="1">
        <f>(('Raw CB'!I485*'Raw CB'!J485)/20*9)</f>
        <v>0</v>
      </c>
      <c r="G485" s="1" t="e">
        <f>(('Raw CB'!K485)*E485)</f>
        <v>#VALUE!</v>
      </c>
    </row>
    <row r="486" spans="1:7">
      <c r="A486" s="3" t="e">
        <f>('Raw CB'!A486)</f>
        <v>#VALUE!</v>
      </c>
      <c r="B486" s="3" t="e">
        <f>('Raw CB'!B486)</f>
        <v>#VALUE!</v>
      </c>
      <c r="C486" s="2" t="e">
        <f>('Raw CB'!C486)</f>
        <v>#VALUE!</v>
      </c>
      <c r="D486" s="3" t="e">
        <f>('Raw CB'!D486)</f>
        <v>#VALUE!</v>
      </c>
      <c r="E486" s="1">
        <f>(('Raw CB'!H486*'Raw CB'!J486)/20*9)</f>
        <v>198.29999999999998</v>
      </c>
      <c r="F486" s="1">
        <f>(('Raw CB'!I486*'Raw CB'!J486)/20*9)</f>
        <v>343.46567514090839</v>
      </c>
      <c r="G486" s="1" t="e">
        <f>(('Raw CB'!K486)*E486)</f>
        <v>#VALUE!</v>
      </c>
    </row>
    <row r="487" spans="1:7">
      <c r="A487" s="3" t="e">
        <f>('Raw CB'!A487)</f>
        <v>#VALUE!</v>
      </c>
      <c r="B487" s="3" t="e">
        <f>('Raw CB'!B487)</f>
        <v>#VALUE!</v>
      </c>
      <c r="C487" s="2" t="e">
        <f>('Raw CB'!C487)</f>
        <v>#VALUE!</v>
      </c>
      <c r="D487" s="3" t="e">
        <f>('Raw CB'!D487)</f>
        <v>#VALUE!</v>
      </c>
      <c r="E487" s="1">
        <f>(('Raw CB'!H487*'Raw CB'!J487)/20*9)</f>
        <v>99.149999999999991</v>
      </c>
      <c r="F487" s="1">
        <f>(('Raw CB'!I487*'Raw CB'!J487)/20*9)</f>
        <v>171.73283757045419</v>
      </c>
      <c r="G487" s="1" t="e">
        <f>(('Raw CB'!K487)*E487)</f>
        <v>#VALUE!</v>
      </c>
    </row>
    <row r="488" spans="1:7">
      <c r="A488" s="3" t="e">
        <f>('Raw CB'!A488)</f>
        <v>#VALUE!</v>
      </c>
      <c r="B488" s="3" t="e">
        <f>('Raw CB'!B488)</f>
        <v>#VALUE!</v>
      </c>
      <c r="C488" s="2" t="e">
        <f>('Raw CB'!C488)</f>
        <v>#VALUE!</v>
      </c>
      <c r="D488" s="3" t="e">
        <f>('Raw CB'!D488)</f>
        <v>#VALUE!</v>
      </c>
      <c r="E488" s="1">
        <f>(('Raw CB'!H488*'Raw CB'!J488)/20*9)</f>
        <v>0</v>
      </c>
      <c r="F488" s="1">
        <f>(('Raw CB'!I488*'Raw CB'!J488)/20*9)</f>
        <v>0</v>
      </c>
      <c r="G488" s="1" t="e">
        <f>(('Raw CB'!K488)*E488)</f>
        <v>#VALUE!</v>
      </c>
    </row>
    <row r="489" spans="1:7">
      <c r="A489" s="3" t="e">
        <f>('Raw CB'!A489)</f>
        <v>#VALUE!</v>
      </c>
      <c r="B489" s="3" t="e">
        <f>('Raw CB'!B489)</f>
        <v>#VALUE!</v>
      </c>
      <c r="C489" s="2" t="e">
        <f>('Raw CB'!C489)</f>
        <v>#VALUE!</v>
      </c>
      <c r="D489" s="3" t="e">
        <f>('Raw CB'!D489)</f>
        <v>#VALUE!</v>
      </c>
      <c r="E489" s="1">
        <f>(('Raw CB'!H489*'Raw CB'!J489)/20*9)</f>
        <v>79.649999999999991</v>
      </c>
      <c r="F489" s="1">
        <f>(('Raw CB'!I489*'Raw CB'!J489)/20*9)</f>
        <v>137.95784682286111</v>
      </c>
      <c r="G489" s="1" t="e">
        <f>(('Raw CB'!K489)*E489)</f>
        <v>#VALUE!</v>
      </c>
    </row>
    <row r="490" spans="1:7">
      <c r="A490" s="3" t="e">
        <f>('Raw CB'!A490)</f>
        <v>#VALUE!</v>
      </c>
      <c r="B490" s="3" t="e">
        <f>('Raw CB'!B490)</f>
        <v>#VALUE!</v>
      </c>
      <c r="C490" s="2" t="e">
        <f>('Raw CB'!C490)</f>
        <v>#VALUE!</v>
      </c>
      <c r="D490" s="3" t="e">
        <f>('Raw CB'!D490)</f>
        <v>#VALUE!</v>
      </c>
      <c r="E490" s="1">
        <f>(('Raw CB'!H490*'Raw CB'!J490)/20*9)</f>
        <v>0</v>
      </c>
      <c r="F490" s="1">
        <f>(('Raw CB'!I490*'Raw CB'!J490)/20*9)</f>
        <v>0</v>
      </c>
      <c r="G490" s="1" t="e">
        <f>(('Raw CB'!K490)*E490)</f>
        <v>#VALUE!</v>
      </c>
    </row>
    <row r="491" spans="1:7">
      <c r="A491" s="3" t="e">
        <f>('Raw CB'!A491)</f>
        <v>#VALUE!</v>
      </c>
      <c r="B491" s="3" t="e">
        <f>('Raw CB'!B491)</f>
        <v>#VALUE!</v>
      </c>
      <c r="C491" s="2" t="e">
        <f>('Raw CB'!C491)</f>
        <v>#VALUE!</v>
      </c>
      <c r="D491" s="3" t="e">
        <f>('Raw CB'!D491)</f>
        <v>#VALUE!</v>
      </c>
      <c r="E491" s="1">
        <f>(('Raw CB'!H491*'Raw CB'!J491)/20*9)</f>
        <v>0</v>
      </c>
      <c r="F491" s="1">
        <f>(('Raw CB'!I491*'Raw CB'!J491)/20*9)</f>
        <v>0</v>
      </c>
      <c r="G491" s="1" t="e">
        <f>(('Raw CB'!K491)*E491)</f>
        <v>#VALUE!</v>
      </c>
    </row>
    <row r="492" spans="1:7">
      <c r="A492" s="3" t="e">
        <f>('Raw CB'!A492)</f>
        <v>#VALUE!</v>
      </c>
      <c r="B492" s="3" t="e">
        <f>('Raw CB'!B492)</f>
        <v>#VALUE!</v>
      </c>
      <c r="C492" s="2" t="e">
        <f>('Raw CB'!C492)</f>
        <v>#VALUE!</v>
      </c>
      <c r="D492" s="3" t="e">
        <f>('Raw CB'!D492)</f>
        <v>#VALUE!</v>
      </c>
      <c r="E492" s="1">
        <f>(('Raw CB'!H492*'Raw CB'!J492)/20*9)</f>
        <v>0</v>
      </c>
      <c r="F492" s="1">
        <f>(('Raw CB'!I492*'Raw CB'!J492)/20*9)</f>
        <v>0</v>
      </c>
      <c r="G492" s="1" t="e">
        <f>(('Raw CB'!K492)*E492)</f>
        <v>#VALUE!</v>
      </c>
    </row>
    <row r="493" spans="1:7">
      <c r="A493" s="3" t="e">
        <f>('Raw CB'!A493)</f>
        <v>#VALUE!</v>
      </c>
      <c r="B493" s="3" t="e">
        <f>('Raw CB'!B493)</f>
        <v>#VALUE!</v>
      </c>
      <c r="C493" s="2" t="e">
        <f>('Raw CB'!C493)</f>
        <v>#VALUE!</v>
      </c>
      <c r="D493" s="3" t="e">
        <f>('Raw CB'!D493)</f>
        <v>#VALUE!</v>
      </c>
      <c r="E493" s="1">
        <f>(('Raw CB'!H493*'Raw CB'!J493)/20*9)</f>
        <v>0</v>
      </c>
      <c r="F493" s="1">
        <f>(('Raw CB'!I493*'Raw CB'!J493)/20*9)</f>
        <v>0</v>
      </c>
      <c r="G493" s="1" t="e">
        <f>(('Raw CB'!K493)*E493)</f>
        <v>#VALUE!</v>
      </c>
    </row>
    <row r="494" spans="1:7">
      <c r="A494" s="3" t="e">
        <f>('Raw CB'!A494)</f>
        <v>#VALUE!</v>
      </c>
      <c r="B494" s="3" t="e">
        <f>('Raw CB'!B494)</f>
        <v>#VALUE!</v>
      </c>
      <c r="C494" s="2" t="e">
        <f>('Raw CB'!C494)</f>
        <v>#VALUE!</v>
      </c>
      <c r="D494" s="3" t="e">
        <f>('Raw CB'!D494)</f>
        <v>#VALUE!</v>
      </c>
      <c r="E494" s="1">
        <f>(('Raw CB'!H494*'Raw CB'!J494)/20*9)</f>
        <v>0</v>
      </c>
      <c r="F494" s="1">
        <f>(('Raw CB'!I494*'Raw CB'!J494)/20*9)</f>
        <v>0</v>
      </c>
      <c r="G494" s="1" t="e">
        <f>(('Raw CB'!K494)*E494)</f>
        <v>#VALUE!</v>
      </c>
    </row>
    <row r="495" spans="1:7">
      <c r="A495" s="3" t="e">
        <f>('Raw CB'!A495)</f>
        <v>#VALUE!</v>
      </c>
      <c r="B495" s="3" t="e">
        <f>('Raw CB'!B495)</f>
        <v>#VALUE!</v>
      </c>
      <c r="C495" s="2" t="e">
        <f>('Raw CB'!C495)</f>
        <v>#VALUE!</v>
      </c>
      <c r="D495" s="3" t="e">
        <f>('Raw CB'!D495)</f>
        <v>#VALUE!</v>
      </c>
      <c r="E495" s="1">
        <f>(('Raw CB'!H495*'Raw CB'!J495)/20*9)</f>
        <v>99.149999999999991</v>
      </c>
      <c r="F495" s="1">
        <f>(('Raw CB'!I495*'Raw CB'!J495)/20*9)</f>
        <v>171.73283757045419</v>
      </c>
      <c r="G495" s="1" t="e">
        <f>(('Raw CB'!K495)*E495)</f>
        <v>#VALUE!</v>
      </c>
    </row>
    <row r="496" spans="1:7">
      <c r="A496" s="3" t="e">
        <f>('Raw CB'!A496)</f>
        <v>#VALUE!</v>
      </c>
      <c r="B496" s="3" t="e">
        <f>('Raw CB'!B496)</f>
        <v>#VALUE!</v>
      </c>
      <c r="C496" s="2" t="e">
        <f>('Raw CB'!C496)</f>
        <v>#VALUE!</v>
      </c>
      <c r="D496" s="3" t="e">
        <f>('Raw CB'!D496)</f>
        <v>#VALUE!</v>
      </c>
      <c r="E496" s="1">
        <f>(('Raw CB'!H496*'Raw CB'!J496)/20*9)</f>
        <v>0</v>
      </c>
      <c r="F496" s="1">
        <f>(('Raw CB'!I496*'Raw CB'!J496)/20*9)</f>
        <v>0</v>
      </c>
      <c r="G496" s="1" t="e">
        <f>(('Raw CB'!K496)*E496)</f>
        <v>#VALUE!</v>
      </c>
    </row>
    <row r="497" spans="1:7">
      <c r="A497" s="3" t="e">
        <f>('Raw CB'!A497)</f>
        <v>#VALUE!</v>
      </c>
      <c r="B497" s="3" t="e">
        <f>('Raw CB'!B497)</f>
        <v>#VALUE!</v>
      </c>
      <c r="C497" s="2" t="e">
        <f>('Raw CB'!C497)</f>
        <v>#VALUE!</v>
      </c>
      <c r="D497" s="3" t="e">
        <f>('Raw CB'!D497)</f>
        <v>#VALUE!</v>
      </c>
      <c r="E497" s="1">
        <f>(('Raw CB'!H497*'Raw CB'!J497)/20*9)</f>
        <v>0</v>
      </c>
      <c r="F497" s="1">
        <f>(('Raw CB'!I497*'Raw CB'!J497)/20*9)</f>
        <v>0</v>
      </c>
      <c r="G497" s="1" t="e">
        <f>(('Raw CB'!K497)*E497)</f>
        <v>#VALUE!</v>
      </c>
    </row>
    <row r="498" spans="1:7">
      <c r="A498" s="3" t="e">
        <f>('Raw CB'!A498)</f>
        <v>#VALUE!</v>
      </c>
      <c r="B498" s="3" t="e">
        <f>('Raw CB'!B498)</f>
        <v>#VALUE!</v>
      </c>
      <c r="C498" s="2" t="e">
        <f>('Raw CB'!C498)</f>
        <v>#VALUE!</v>
      </c>
      <c r="D498" s="3" t="e">
        <f>('Raw CB'!D498)</f>
        <v>#VALUE!</v>
      </c>
      <c r="E498" s="1">
        <f>(('Raw CB'!H498*'Raw CB'!J498)/20*9)</f>
        <v>0</v>
      </c>
      <c r="F498" s="1">
        <f>(('Raw CB'!I498*'Raw CB'!J498)/20*9)</f>
        <v>0</v>
      </c>
      <c r="G498" s="1" t="e">
        <f>(('Raw CB'!K498)*E498)</f>
        <v>#VALUE!</v>
      </c>
    </row>
    <row r="499" spans="1:7">
      <c r="A499" s="3" t="e">
        <f>('Raw CB'!A499)</f>
        <v>#VALUE!</v>
      </c>
      <c r="B499" s="3" t="e">
        <f>('Raw CB'!B499)</f>
        <v>#VALUE!</v>
      </c>
      <c r="C499" s="2" t="e">
        <f>('Raw CB'!C499)</f>
        <v>#VALUE!</v>
      </c>
      <c r="D499" s="3" t="e">
        <f>('Raw CB'!D499)</f>
        <v>#VALUE!</v>
      </c>
      <c r="E499" s="1">
        <f>(('Raw CB'!H499*'Raw CB'!J499)/20*9)</f>
        <v>79.649999999999991</v>
      </c>
      <c r="F499" s="1">
        <f>(('Raw CB'!I499*'Raw CB'!J499)/20*9)</f>
        <v>137.95784682286111</v>
      </c>
      <c r="G499" s="1" t="e">
        <f>(('Raw CB'!K499)*E499)</f>
        <v>#VALUE!</v>
      </c>
    </row>
    <row r="500" spans="1:7">
      <c r="A500" s="3" t="e">
        <f>('Raw CB'!A500)</f>
        <v>#VALUE!</v>
      </c>
      <c r="B500" s="3" t="e">
        <f>('Raw CB'!B500)</f>
        <v>#VALUE!</v>
      </c>
      <c r="C500" s="2" t="e">
        <f>('Raw CB'!C500)</f>
        <v>#VALUE!</v>
      </c>
      <c r="D500" s="3" t="e">
        <f>('Raw CB'!D500)</f>
        <v>#VALUE!</v>
      </c>
      <c r="E500" s="1">
        <f>(('Raw CB'!H500*'Raw CB'!J500)/20*9)</f>
        <v>477.90000000000003</v>
      </c>
      <c r="F500" s="1">
        <f>(('Raw CB'!I500*'Raw CB'!J500)/20*9)</f>
        <v>238.95000000000002</v>
      </c>
      <c r="G500" s="1" t="e">
        <f>(('Raw CB'!K500)*E500)</f>
        <v>#VALUE!</v>
      </c>
    </row>
    <row r="501" spans="1:7">
      <c r="A501" s="3" t="e">
        <f>('Raw CB'!A501)</f>
        <v>#VALUE!</v>
      </c>
      <c r="B501" s="3" t="e">
        <f>('Raw CB'!B501)</f>
        <v>#VALUE!</v>
      </c>
      <c r="C501" s="2" t="e">
        <f>('Raw CB'!C501)</f>
        <v>#VALUE!</v>
      </c>
      <c r="D501" s="3" t="e">
        <f>('Raw CB'!D501)</f>
        <v>#VALUE!</v>
      </c>
      <c r="E501" s="1">
        <f>(('Raw CB'!H501*'Raw CB'!J501)/20*9)</f>
        <v>318.59999999999997</v>
      </c>
      <c r="F501" s="1">
        <f>(('Raw CB'!I501*'Raw CB'!J501)/20*9)</f>
        <v>137.95784682286111</v>
      </c>
      <c r="G501" s="1" t="e">
        <f>(('Raw CB'!K501)*E501)</f>
        <v>#VALUE!</v>
      </c>
    </row>
    <row r="502" spans="1:7">
      <c r="A502" s="3" t="e">
        <f>('Raw CB'!A502)</f>
        <v>#VALUE!</v>
      </c>
      <c r="B502" s="3" t="e">
        <f>('Raw CB'!B502)</f>
        <v>#VALUE!</v>
      </c>
      <c r="C502" s="2" t="e">
        <f>('Raw CB'!C502)</f>
        <v>#VALUE!</v>
      </c>
      <c r="D502" s="3" t="e">
        <f>('Raw CB'!D502)</f>
        <v>#VALUE!</v>
      </c>
      <c r="E502" s="1">
        <f>(('Raw CB'!H502*'Raw CB'!J502)/20*9)</f>
        <v>159.29999999999998</v>
      </c>
      <c r="F502" s="1">
        <f>(('Raw CB'!I502*'Raw CB'!J502)/20*9)</f>
        <v>137.95784682286111</v>
      </c>
      <c r="G502" s="1" t="e">
        <f>(('Raw CB'!K502)*E502)</f>
        <v>#VALUE!</v>
      </c>
    </row>
    <row r="503" spans="1:7">
      <c r="A503" s="3" t="e">
        <f>('Raw CB'!A503)</f>
        <v>#VALUE!</v>
      </c>
      <c r="B503" s="3" t="e">
        <f>('Raw CB'!B503)</f>
        <v>#VALUE!</v>
      </c>
      <c r="C503" s="2" t="e">
        <f>('Raw CB'!C503)</f>
        <v>#VALUE!</v>
      </c>
      <c r="D503" s="3" t="e">
        <f>('Raw CB'!D503)</f>
        <v>#VALUE!</v>
      </c>
      <c r="E503" s="1">
        <f>(('Raw CB'!H503*'Raw CB'!J503)/20*9)</f>
        <v>79.649999999999991</v>
      </c>
      <c r="F503" s="1">
        <f>(('Raw CB'!I503*'Raw CB'!J503)/20*9)</f>
        <v>137.95784682286111</v>
      </c>
      <c r="G503" s="1" t="e">
        <f>(('Raw CB'!K503)*E503)</f>
        <v>#VALUE!</v>
      </c>
    </row>
    <row r="504" spans="1:7">
      <c r="A504" s="3" t="e">
        <f>('Raw CB'!A504)</f>
        <v>#VALUE!</v>
      </c>
      <c r="B504" s="3" t="e">
        <f>('Raw CB'!B504)</f>
        <v>#VALUE!</v>
      </c>
      <c r="C504" s="2" t="e">
        <f>('Raw CB'!C504)</f>
        <v>#VALUE!</v>
      </c>
      <c r="D504" s="3" t="e">
        <f>('Raw CB'!D504)</f>
        <v>#VALUE!</v>
      </c>
      <c r="E504" s="1">
        <f>(('Raw CB'!H504*'Raw CB'!J504)/20*9)</f>
        <v>159.29999999999998</v>
      </c>
      <c r="F504" s="1">
        <f>(('Raw CB'!I504*'Raw CB'!J504)/20*9)</f>
        <v>275.91569364572223</v>
      </c>
      <c r="G504" s="1" t="e">
        <f>(('Raw CB'!K504)*E504)</f>
        <v>#VALUE!</v>
      </c>
    </row>
    <row r="505" spans="1:7">
      <c r="A505" s="3" t="e">
        <f>('Raw CB'!A505)</f>
        <v>#VALUE!</v>
      </c>
      <c r="B505" s="3" t="e">
        <f>('Raw CB'!B505)</f>
        <v>#VALUE!</v>
      </c>
      <c r="C505" s="2" t="e">
        <f>('Raw CB'!C505)</f>
        <v>#VALUE!</v>
      </c>
      <c r="D505" s="3" t="e">
        <f>('Raw CB'!D505)</f>
        <v>#VALUE!</v>
      </c>
      <c r="E505" s="1">
        <f>(('Raw CB'!H505*'Raw CB'!J505)/20*9)</f>
        <v>79.649999999999991</v>
      </c>
      <c r="F505" s="1">
        <f>(('Raw CB'!I505*'Raw CB'!J505)/20*9)</f>
        <v>137.95784682286111</v>
      </c>
      <c r="G505" s="1" t="e">
        <f>(('Raw CB'!K505)*E505)</f>
        <v>#VALUE!</v>
      </c>
    </row>
    <row r="506" spans="1:7">
      <c r="A506" s="3" t="e">
        <f>('Raw CB'!A506)</f>
        <v>#VALUE!</v>
      </c>
      <c r="B506" s="3" t="e">
        <f>('Raw CB'!B506)</f>
        <v>#VALUE!</v>
      </c>
      <c r="C506" s="2" t="e">
        <f>('Raw CB'!C506)</f>
        <v>#VALUE!</v>
      </c>
      <c r="D506" s="3" t="e">
        <f>('Raw CB'!D506)</f>
        <v>#VALUE!</v>
      </c>
      <c r="E506" s="1">
        <f>(('Raw CB'!H506*'Raw CB'!J506)/20*9)</f>
        <v>716.85</v>
      </c>
      <c r="F506" s="1">
        <f>(('Raw CB'!I506*'Raw CB'!J506)/20*9)</f>
        <v>632.20227577888397</v>
      </c>
      <c r="G506" s="1" t="e">
        <f>(('Raw CB'!K506)*E506)</f>
        <v>#VALUE!</v>
      </c>
    </row>
    <row r="507" spans="1:7">
      <c r="A507" s="3" t="e">
        <f>('Raw CB'!A507)</f>
        <v>#VALUE!</v>
      </c>
      <c r="B507" s="3" t="e">
        <f>('Raw CB'!B507)</f>
        <v>#VALUE!</v>
      </c>
      <c r="C507" s="2" t="e">
        <f>('Raw CB'!C507)</f>
        <v>#VALUE!</v>
      </c>
      <c r="D507" s="3" t="e">
        <f>('Raw CB'!D507)</f>
        <v>#VALUE!</v>
      </c>
      <c r="E507" s="1">
        <f>(('Raw CB'!H507*'Raw CB'!J507)/20*9)</f>
        <v>396.59999999999997</v>
      </c>
      <c r="F507" s="1">
        <f>(('Raw CB'!I507*'Raw CB'!J507)/20*9)</f>
        <v>343.46567514090839</v>
      </c>
      <c r="G507" s="1" t="e">
        <f>(('Raw CB'!K507)*E507)</f>
        <v>#VALUE!</v>
      </c>
    </row>
    <row r="508" spans="1:7">
      <c r="A508" s="3" t="e">
        <f>('Raw CB'!A508)</f>
        <v>#VALUE!</v>
      </c>
      <c r="B508" s="3" t="e">
        <f>('Raw CB'!B508)</f>
        <v>#VALUE!</v>
      </c>
      <c r="C508" s="2" t="e">
        <f>('Raw CB'!C508)</f>
        <v>#VALUE!</v>
      </c>
      <c r="D508" s="3" t="e">
        <f>('Raw CB'!D508)</f>
        <v>#VALUE!</v>
      </c>
      <c r="E508" s="1">
        <f>(('Raw CB'!H508*'Raw CB'!J508)/20*9)</f>
        <v>694.05000000000007</v>
      </c>
      <c r="F508" s="1">
        <f>(('Raw CB'!I508*'Raw CB'!J508)/20*9)</f>
        <v>454.36238015487157</v>
      </c>
      <c r="G508" s="1" t="e">
        <f>(('Raw CB'!K508)*E508)</f>
        <v>#VALUE!</v>
      </c>
    </row>
    <row r="509" spans="1:7">
      <c r="A509" s="3" t="e">
        <f>('Raw CB'!A509)</f>
        <v>#VALUE!</v>
      </c>
      <c r="B509" s="3" t="e">
        <f>('Raw CB'!B509)</f>
        <v>#VALUE!</v>
      </c>
      <c r="C509" s="2" t="e">
        <f>('Raw CB'!C509)</f>
        <v>#VALUE!</v>
      </c>
      <c r="D509" s="3" t="e">
        <f>('Raw CB'!D509)</f>
        <v>#VALUE!</v>
      </c>
      <c r="E509" s="1">
        <f>(('Raw CB'!H509*'Raw CB'!J509)/20*9)</f>
        <v>238.95000000000002</v>
      </c>
      <c r="F509" s="1">
        <f>(('Raw CB'!I509*'Raw CB'!J509)/20*9)</f>
        <v>0</v>
      </c>
      <c r="G509" s="1" t="e">
        <f>(('Raw CB'!K509)*E509)</f>
        <v>#VALUE!</v>
      </c>
    </row>
    <row r="510" spans="1:7">
      <c r="A510" s="3" t="e">
        <f>('Raw CB'!A510)</f>
        <v>#VALUE!</v>
      </c>
      <c r="B510" s="3" t="e">
        <f>('Raw CB'!B510)</f>
        <v>#VALUE!</v>
      </c>
      <c r="C510" s="2" t="e">
        <f>('Raw CB'!C510)</f>
        <v>#VALUE!</v>
      </c>
      <c r="D510" s="3" t="e">
        <f>('Raw CB'!D510)</f>
        <v>#VALUE!</v>
      </c>
      <c r="E510" s="1">
        <f>(('Raw CB'!H510*'Raw CB'!J510)/20*9)</f>
        <v>159.29999999999998</v>
      </c>
      <c r="F510" s="1">
        <f>(('Raw CB'!I510*'Raw CB'!J510)/20*9)</f>
        <v>275.91569364572223</v>
      </c>
      <c r="G510" s="1" t="e">
        <f>(('Raw CB'!K510)*E510)</f>
        <v>#VALUE!</v>
      </c>
    </row>
    <row r="511" spans="1:7">
      <c r="A511" s="3" t="e">
        <f>('Raw CB'!A511)</f>
        <v>#VALUE!</v>
      </c>
      <c r="B511" s="3" t="e">
        <f>('Raw CB'!B511)</f>
        <v>#VALUE!</v>
      </c>
      <c r="C511" s="2" t="e">
        <f>('Raw CB'!C511)</f>
        <v>#VALUE!</v>
      </c>
      <c r="D511" s="3" t="e">
        <f>('Raw CB'!D511)</f>
        <v>#VALUE!</v>
      </c>
      <c r="E511" s="1">
        <f>(('Raw CB'!H511*'Raw CB'!J511)/20*9)</f>
        <v>79.649999999999991</v>
      </c>
      <c r="F511" s="1">
        <f>(('Raw CB'!I511*'Raw CB'!J511)/20*9)</f>
        <v>137.95784682286111</v>
      </c>
      <c r="G511" s="1" t="e">
        <f>(('Raw CB'!K511)*E511)</f>
        <v>#VALUE!</v>
      </c>
    </row>
    <row r="512" spans="1:7">
      <c r="A512" s="3" t="e">
        <f>('Raw CB'!A512)</f>
        <v>#VALUE!</v>
      </c>
      <c r="B512" s="3" t="e">
        <f>('Raw CB'!B512)</f>
        <v>#VALUE!</v>
      </c>
      <c r="C512" s="2" t="e">
        <f>('Raw CB'!C512)</f>
        <v>#VALUE!</v>
      </c>
      <c r="D512" s="3" t="e">
        <f>('Raw CB'!D512)</f>
        <v>#VALUE!</v>
      </c>
      <c r="E512" s="1">
        <f>(('Raw CB'!H512*'Raw CB'!J512)/20*9)</f>
        <v>398.25</v>
      </c>
      <c r="F512" s="1">
        <f>(('Raw CB'!I512*'Raw CB'!J512)/20*9)</f>
        <v>137.957846822861</v>
      </c>
      <c r="G512" s="1" t="e">
        <f>(('Raw CB'!K512)*E512)</f>
        <v>#VALUE!</v>
      </c>
    </row>
    <row r="513" spans="1:7">
      <c r="A513" s="3" t="e">
        <f>('Raw CB'!A513)</f>
        <v>#VALUE!</v>
      </c>
      <c r="B513" s="3" t="e">
        <f>('Raw CB'!B513)</f>
        <v>#VALUE!</v>
      </c>
      <c r="C513" s="2" t="e">
        <f>('Raw CB'!C513)</f>
        <v>#VALUE!</v>
      </c>
      <c r="D513" s="3" t="e">
        <f>('Raw CB'!D513)</f>
        <v>#VALUE!</v>
      </c>
      <c r="E513" s="1">
        <f>(('Raw CB'!H513*'Raw CB'!J513)/20*9)</f>
        <v>198.29999999999998</v>
      </c>
      <c r="F513" s="1">
        <f>(('Raw CB'!I513*'Raw CB'!J513)/20*9)</f>
        <v>171.73283757045419</v>
      </c>
      <c r="G513" s="1" t="e">
        <f>(('Raw CB'!K513)*E513)</f>
        <v>#VALUE!</v>
      </c>
    </row>
    <row r="514" spans="1:7">
      <c r="A514" s="3" t="e">
        <f>('Raw CB'!A514)</f>
        <v>#VALUE!</v>
      </c>
      <c r="B514" s="3" t="e">
        <f>('Raw CB'!B514)</f>
        <v>#VALUE!</v>
      </c>
      <c r="C514" s="2" t="e">
        <f>('Raw CB'!C514)</f>
        <v>#VALUE!</v>
      </c>
      <c r="D514" s="3" t="e">
        <f>('Raw CB'!D514)</f>
        <v>#VALUE!</v>
      </c>
      <c r="E514" s="1">
        <f>(('Raw CB'!H514*'Raw CB'!J514)/20*9)</f>
        <v>477.90000000000003</v>
      </c>
      <c r="F514" s="1">
        <f>(('Raw CB'!I514*'Raw CB'!J514)/20*9)</f>
        <v>238.95000000000002</v>
      </c>
      <c r="G514" s="1" t="e">
        <f>(('Raw CB'!K514)*E514)</f>
        <v>#VALUE!</v>
      </c>
    </row>
    <row r="515" spans="1:7">
      <c r="A515" s="3" t="e">
        <f>('Raw CB'!A515)</f>
        <v>#VALUE!</v>
      </c>
      <c r="B515" s="3" t="e">
        <f>('Raw CB'!B515)</f>
        <v>#VALUE!</v>
      </c>
      <c r="C515" s="2" t="e">
        <f>('Raw CB'!C515)</f>
        <v>#VALUE!</v>
      </c>
      <c r="D515" s="3" t="e">
        <f>('Raw CB'!D515)</f>
        <v>#VALUE!</v>
      </c>
      <c r="E515" s="1">
        <f>(('Raw CB'!H515*'Raw CB'!J515)/20*9)</f>
        <v>955.80000000000007</v>
      </c>
      <c r="F515" s="1">
        <f>(('Raw CB'!I515*'Raw CB'!J515)/20*9)</f>
        <v>1264.4045515577679</v>
      </c>
      <c r="G515" s="1" t="e">
        <f>(('Raw CB'!K515)*E515)</f>
        <v>#VALUE!</v>
      </c>
    </row>
    <row r="516" spans="1:7">
      <c r="A516" s="3" t="e">
        <f>('Raw CB'!A516)</f>
        <v>#VALUE!</v>
      </c>
      <c r="B516" s="3" t="e">
        <f>('Raw CB'!B516)</f>
        <v>#VALUE!</v>
      </c>
      <c r="C516" s="2" t="e">
        <f>('Raw CB'!C516)</f>
        <v>#VALUE!</v>
      </c>
      <c r="D516" s="3" t="e">
        <f>('Raw CB'!D516)</f>
        <v>#VALUE!</v>
      </c>
      <c r="E516" s="1">
        <f>(('Raw CB'!H516*'Raw CB'!J516)/20*9)</f>
        <v>2082.15</v>
      </c>
      <c r="F516" s="1">
        <f>(('Raw CB'!I516*'Raw CB'!J516)/20*9)</f>
        <v>1189.8</v>
      </c>
      <c r="G516" s="1" t="e">
        <f>(('Raw CB'!K516)*E516)</f>
        <v>#VALUE!</v>
      </c>
    </row>
    <row r="517" spans="1:7">
      <c r="A517" s="3" t="e">
        <f>('Raw CB'!A517)</f>
        <v>#VALUE!</v>
      </c>
      <c r="B517" s="3" t="e">
        <f>('Raw CB'!B517)</f>
        <v>#VALUE!</v>
      </c>
      <c r="C517" s="2" t="e">
        <f>('Raw CB'!C517)</f>
        <v>#VALUE!</v>
      </c>
      <c r="D517" s="3" t="e">
        <f>('Raw CB'!D517)</f>
        <v>#VALUE!</v>
      </c>
      <c r="E517" s="1">
        <f>(('Raw CB'!H517*'Raw CB'!J517)/20*9)</f>
        <v>1274.3999999999999</v>
      </c>
      <c r="F517" s="1">
        <f>(('Raw CB'!I517*'Raw CB'!J517)/20*9)</f>
        <v>1178.7123599504675</v>
      </c>
      <c r="G517" s="1" t="e">
        <f>(('Raw CB'!K517)*E517)</f>
        <v>#VALUE!</v>
      </c>
    </row>
    <row r="518" spans="1:7">
      <c r="A518" s="3" t="e">
        <f>('Raw CB'!A518)</f>
        <v>#VALUE!</v>
      </c>
      <c r="B518" s="3" t="e">
        <f>('Raw CB'!B518)</f>
        <v>#VALUE!</v>
      </c>
      <c r="C518" s="2" t="e">
        <f>('Raw CB'!C518)</f>
        <v>#VALUE!</v>
      </c>
      <c r="D518" s="3" t="e">
        <f>('Raw CB'!D518)</f>
        <v>#VALUE!</v>
      </c>
      <c r="E518" s="1">
        <f>(('Raw CB'!H518*'Raw CB'!J518)/20*9)</f>
        <v>2776.2000000000003</v>
      </c>
      <c r="F518" s="1">
        <f>(('Raw CB'!I518*'Raw CB'!J518)/20*9)</f>
        <v>748.56608425709533</v>
      </c>
      <c r="G518" s="1" t="e">
        <f>(('Raw CB'!K518)*E518)</f>
        <v>#VALUE!</v>
      </c>
    </row>
    <row r="519" spans="1:7">
      <c r="A519" s="3" t="e">
        <f>('Raw CB'!A519)</f>
        <v>#VALUE!</v>
      </c>
      <c r="B519" s="3" t="e">
        <f>('Raw CB'!B519)</f>
        <v>#VALUE!</v>
      </c>
      <c r="C519" s="2" t="e">
        <f>('Raw CB'!C519)</f>
        <v>#VALUE!</v>
      </c>
      <c r="D519" s="3" t="e">
        <f>('Raw CB'!D519)</f>
        <v>#VALUE!</v>
      </c>
      <c r="E519" s="1">
        <f>(('Raw CB'!H519*'Raw CB'!J519)/20*9)</f>
        <v>1487.25</v>
      </c>
      <c r="F519" s="1">
        <f>(('Raw CB'!I519*'Raw CB'!J519)/20*9)</f>
        <v>786.97872747616248</v>
      </c>
      <c r="G519" s="1" t="e">
        <f>(('Raw CB'!K519)*E519)</f>
        <v>#VALUE!</v>
      </c>
    </row>
    <row r="520" spans="1:7">
      <c r="A520" s="3" t="e">
        <f>('Raw CB'!A520)</f>
        <v>#VALUE!</v>
      </c>
      <c r="B520" s="3" t="e">
        <f>('Raw CB'!B520)</f>
        <v>#VALUE!</v>
      </c>
      <c r="C520" s="2" t="e">
        <f>('Raw CB'!C520)</f>
        <v>#VALUE!</v>
      </c>
      <c r="D520" s="3" t="e">
        <f>('Raw CB'!D520)</f>
        <v>#VALUE!</v>
      </c>
      <c r="E520" s="1">
        <f>(('Raw CB'!H520*'Raw CB'!J520)/20*9)</f>
        <v>1983</v>
      </c>
      <c r="F520" s="1">
        <f>(('Raw CB'!I520*'Raw CB'!J520)/20*9)</f>
        <v>454.36238015487112</v>
      </c>
      <c r="G520" s="1" t="e">
        <f>(('Raw CB'!K520)*E520)</f>
        <v>#VALUE!</v>
      </c>
    </row>
    <row r="521" spans="1:7">
      <c r="A521" s="3" t="e">
        <f>('Raw CB'!A521)</f>
        <v>#VALUE!</v>
      </c>
      <c r="B521" s="3" t="e">
        <f>('Raw CB'!B521)</f>
        <v>#VALUE!</v>
      </c>
      <c r="C521" s="2" t="e">
        <f>('Raw CB'!C521)</f>
        <v>#VALUE!</v>
      </c>
      <c r="D521" s="3" t="e">
        <f>('Raw CB'!D521)</f>
        <v>#VALUE!</v>
      </c>
      <c r="E521" s="1">
        <f>(('Raw CB'!H521*'Raw CB'!J521)/20*9)</f>
        <v>7248.1500000000005</v>
      </c>
      <c r="F521" s="1">
        <f>(('Raw CB'!I521*'Raw CB'!J521)/20*9)</f>
        <v>4276.6932515086928</v>
      </c>
      <c r="G521" s="1" t="e">
        <f>(('Raw CB'!K521)*E521)</f>
        <v>#VALUE!</v>
      </c>
    </row>
    <row r="522" spans="1:7">
      <c r="A522" s="3" t="e">
        <f>('Raw CB'!A522)</f>
        <v>#VALUE!</v>
      </c>
      <c r="B522" s="3" t="e">
        <f>('Raw CB'!B522)</f>
        <v>#VALUE!</v>
      </c>
      <c r="C522" s="2" t="e">
        <f>('Raw CB'!C522)</f>
        <v>#VALUE!</v>
      </c>
      <c r="D522" s="3" t="e">
        <f>('Raw CB'!D522)</f>
        <v>#VALUE!</v>
      </c>
      <c r="E522" s="1">
        <f>(('Raw CB'!H522*'Raw CB'!J522)/20*9)</f>
        <v>5814.45</v>
      </c>
      <c r="F522" s="1">
        <f>(('Raw CB'!I522*'Raw CB'!J522)/20*9)</f>
        <v>1103.6627745828896</v>
      </c>
      <c r="G522" s="1" t="e">
        <f>(('Raw CB'!K522)*E522)</f>
        <v>#VALUE!</v>
      </c>
    </row>
    <row r="523" spans="1:7">
      <c r="A523" s="3" t="e">
        <f>('Raw CB'!A523)</f>
        <v>#VALUE!</v>
      </c>
      <c r="B523" s="3" t="e">
        <f>('Raw CB'!B523)</f>
        <v>#VALUE!</v>
      </c>
      <c r="C523" s="2" t="e">
        <f>('Raw CB'!C523)</f>
        <v>#VALUE!</v>
      </c>
      <c r="D523" s="3" t="e">
        <f>('Raw CB'!D523)</f>
        <v>#VALUE!</v>
      </c>
      <c r="E523" s="1">
        <f>(('Raw CB'!H523*'Raw CB'!J523)/20*9)</f>
        <v>5017.95</v>
      </c>
      <c r="F523" s="1">
        <f>(('Raw CB'!I523*'Raw CB'!J523)/20*9)</f>
        <v>238.95000000000002</v>
      </c>
      <c r="G523" s="1" t="e">
        <f>(('Raw CB'!K523)*E523)</f>
        <v>#VALUE!</v>
      </c>
    </row>
    <row r="524" spans="1:7">
      <c r="A524" s="3" t="e">
        <f>('Raw CB'!A524)</f>
        <v>#VALUE!</v>
      </c>
      <c r="B524" s="3" t="e">
        <f>('Raw CB'!B524)</f>
        <v>#VALUE!</v>
      </c>
      <c r="C524" s="2" t="e">
        <f>('Raw CB'!C524)</f>
        <v>#VALUE!</v>
      </c>
      <c r="D524" s="3" t="e">
        <f>('Raw CB'!D524)</f>
        <v>#VALUE!</v>
      </c>
      <c r="E524" s="1">
        <f>(('Raw CB'!H524*'Raw CB'!J524)/20*9)</f>
        <v>16558.05</v>
      </c>
      <c r="F524" s="1">
        <f>(('Raw CB'!I524*'Raw CB'!J524)/20*9)</f>
        <v>7202.5497313451415</v>
      </c>
      <c r="G524" s="1" t="e">
        <f>(('Raw CB'!K524)*E524)</f>
        <v>#VALUE!</v>
      </c>
    </row>
    <row r="525" spans="1:7">
      <c r="A525" s="3" t="e">
        <f>('Raw CB'!A525)</f>
        <v>#VALUE!</v>
      </c>
      <c r="B525" s="3" t="e">
        <f>('Raw CB'!B525)</f>
        <v>#VALUE!</v>
      </c>
      <c r="C525" s="2" t="e">
        <f>('Raw CB'!C525)</f>
        <v>#VALUE!</v>
      </c>
      <c r="D525" s="3" t="e">
        <f>('Raw CB'!D525)</f>
        <v>#VALUE!</v>
      </c>
      <c r="E525" s="1">
        <f>(('Raw CB'!H525*'Raw CB'!J525)/20*9)</f>
        <v>9419.2500000000018</v>
      </c>
      <c r="F525" s="1">
        <f>(('Raw CB'!I525*'Raw CB'!J525)/20*9)</f>
        <v>1638.2268592902487</v>
      </c>
      <c r="G525" s="1" t="e">
        <f>(('Raw CB'!K525)*E525)</f>
        <v>#VALUE!</v>
      </c>
    </row>
    <row r="526" spans="1:7">
      <c r="A526" s="3" t="e">
        <f>('Raw CB'!A526)</f>
        <v>#VALUE!</v>
      </c>
      <c r="B526" s="3" t="e">
        <f>('Raw CB'!B526)</f>
        <v>#VALUE!</v>
      </c>
      <c r="C526" s="2" t="e">
        <f>('Raw CB'!C526)</f>
        <v>#VALUE!</v>
      </c>
      <c r="D526" s="3" t="e">
        <f>('Raw CB'!D526)</f>
        <v>#VALUE!</v>
      </c>
      <c r="E526" s="1">
        <f>(('Raw CB'!H526*'Raw CB'!J526)/20*9)</f>
        <v>7832.8499999999995</v>
      </c>
      <c r="F526" s="1">
        <f>(('Raw CB'!I526*'Raw CB'!J526)/20*9)</f>
        <v>3548.6836323487605</v>
      </c>
      <c r="G526" s="1" t="e">
        <f>(('Raw CB'!K526)*E526)</f>
        <v>#VALUE!</v>
      </c>
    </row>
    <row r="527" spans="1:7">
      <c r="A527" s="3" t="e">
        <f>('Raw CB'!A527)</f>
        <v>#VALUE!</v>
      </c>
      <c r="B527" s="3" t="e">
        <f>('Raw CB'!B527)</f>
        <v>#VALUE!</v>
      </c>
      <c r="C527" s="2" t="e">
        <f>('Raw CB'!C527)</f>
        <v>#VALUE!</v>
      </c>
      <c r="D527" s="3" t="e">
        <f>('Raw CB'!D527)</f>
        <v>#VALUE!</v>
      </c>
      <c r="E527" s="1">
        <f>(('Raw CB'!H527*'Raw CB'!J527)/20*9)</f>
        <v>4699.3499999999995</v>
      </c>
      <c r="F527" s="1">
        <f>(('Raw CB'!I527*'Raw CB'!J527)/20*9)</f>
        <v>1178.7123599504682</v>
      </c>
      <c r="G527" s="1" t="e">
        <f>(('Raw CB'!K527)*E527)</f>
        <v>#VALUE!</v>
      </c>
    </row>
    <row r="528" spans="1:7">
      <c r="A528" s="3" t="e">
        <f>('Raw CB'!A528)</f>
        <v>#VALUE!</v>
      </c>
      <c r="B528" s="3" t="e">
        <f>('Raw CB'!B528)</f>
        <v>#VALUE!</v>
      </c>
      <c r="C528" s="2" t="e">
        <f>('Raw CB'!C528)</f>
        <v>#VALUE!</v>
      </c>
      <c r="D528" s="3" t="e">
        <f>('Raw CB'!D528)</f>
        <v>#VALUE!</v>
      </c>
      <c r="E528" s="1">
        <f>(('Raw CB'!H528*'Raw CB'!J528)/20*9)</f>
        <v>6610.95</v>
      </c>
      <c r="F528" s="1">
        <f>(('Raw CB'!I528*'Raw CB'!J528)/20*9)</f>
        <v>1626.4990262831379</v>
      </c>
      <c r="G528" s="1" t="e">
        <f>(('Raw CB'!K528)*E528)</f>
        <v>#VALUE!</v>
      </c>
    </row>
    <row r="529" spans="1:7">
      <c r="A529" s="3" t="e">
        <f>('Raw CB'!A529)</f>
        <v>#VALUE!</v>
      </c>
      <c r="B529" s="3" t="e">
        <f>('Raw CB'!B529)</f>
        <v>#VALUE!</v>
      </c>
      <c r="C529" s="2" t="e">
        <f>('Raw CB'!C529)</f>
        <v>#VALUE!</v>
      </c>
      <c r="D529" s="3" t="e">
        <f>('Raw CB'!D529)</f>
        <v>#VALUE!</v>
      </c>
      <c r="E529" s="1">
        <f>(('Raw CB'!H529*'Raw CB'!J529)/20*9)</f>
        <v>4779</v>
      </c>
      <c r="F529" s="1">
        <f>(('Raw CB'!I529*'Raw CB'!J529)/20*9)</f>
        <v>716.85</v>
      </c>
      <c r="G529" s="1" t="e">
        <f>(('Raw CB'!K529)*E529)</f>
        <v>#VALUE!</v>
      </c>
    </row>
    <row r="530" spans="1:7">
      <c r="A530" s="3" t="e">
        <f>('Raw CB'!A530)</f>
        <v>#VALUE!</v>
      </c>
      <c r="B530" s="3" t="e">
        <f>('Raw CB'!B530)</f>
        <v>#VALUE!</v>
      </c>
      <c r="C530" s="2" t="e">
        <f>('Raw CB'!C530)</f>
        <v>#VALUE!</v>
      </c>
      <c r="D530" s="3" t="e">
        <f>('Raw CB'!D530)</f>
        <v>#VALUE!</v>
      </c>
      <c r="E530" s="1">
        <f>(('Raw CB'!H530*'Raw CB'!J530)/20*9)</f>
        <v>5552.4000000000005</v>
      </c>
      <c r="F530" s="1">
        <f>(('Raw CB'!I530*'Raw CB'!J530)/20*9)</f>
        <v>748.56608425709715</v>
      </c>
      <c r="G530" s="1" t="e">
        <f>(('Raw CB'!K530)*E530)</f>
        <v>#VALUE!</v>
      </c>
    </row>
    <row r="531" spans="1:7">
      <c r="A531" s="3" t="e">
        <f>('Raw CB'!A531)</f>
        <v>#VALUE!</v>
      </c>
      <c r="B531" s="3" t="e">
        <f>('Raw CB'!B531)</f>
        <v>#VALUE!</v>
      </c>
      <c r="C531" s="2" t="e">
        <f>('Raw CB'!C531)</f>
        <v>#VALUE!</v>
      </c>
      <c r="D531" s="3" t="e">
        <f>('Raw CB'!D531)</f>
        <v>#VALUE!</v>
      </c>
      <c r="E531" s="1">
        <f>(('Raw CB'!H531*'Raw CB'!J531)/20*9)</f>
        <v>8031.1500000000005</v>
      </c>
      <c r="F531" s="1">
        <f>(('Raw CB'!I531*'Raw CB'!J531)/20*9)</f>
        <v>2360.9361824284874</v>
      </c>
      <c r="G531" s="1" t="e">
        <f>(('Raw CB'!K531)*E531)</f>
        <v>#VALUE!</v>
      </c>
    </row>
    <row r="532" spans="1:7">
      <c r="A532" s="3" t="e">
        <f>('Raw CB'!A532)</f>
        <v>#VALUE!</v>
      </c>
      <c r="B532" s="3" t="e">
        <f>('Raw CB'!B532)</f>
        <v>#VALUE!</v>
      </c>
      <c r="C532" s="2" t="e">
        <f>('Raw CB'!C532)</f>
        <v>#VALUE!</v>
      </c>
      <c r="D532" s="3" t="e">
        <f>('Raw CB'!D532)</f>
        <v>#VALUE!</v>
      </c>
      <c r="E532" s="1">
        <f>(('Raw CB'!H532*'Raw CB'!J532)/20*9)</f>
        <v>7733.7</v>
      </c>
      <c r="F532" s="1">
        <f>(('Raw CB'!I532*'Raw CB'!J532)/20*9)</f>
        <v>786.97872747616248</v>
      </c>
      <c r="G532" s="1" t="e">
        <f>(('Raw CB'!K532)*E532)</f>
        <v>#VALUE!</v>
      </c>
    </row>
    <row r="533" spans="1:7">
      <c r="A533" s="3" t="e">
        <f>('Raw CB'!A533)</f>
        <v>#VALUE!</v>
      </c>
      <c r="B533" s="3" t="e">
        <f>('Raw CB'!B533)</f>
        <v>#VALUE!</v>
      </c>
      <c r="C533" s="2" t="e">
        <f>('Raw CB'!C533)</f>
        <v>#VALUE!</v>
      </c>
      <c r="D533" s="3" t="e">
        <f>('Raw CB'!D533)</f>
        <v>#VALUE!</v>
      </c>
      <c r="E533" s="1">
        <f>(('Raw CB'!H533*'Raw CB'!J533)/20*9)</f>
        <v>6212.7</v>
      </c>
      <c r="F533" s="1">
        <f>(('Raw CB'!I533*'Raw CB'!J533)/20*9)</f>
        <v>1672.6499999999999</v>
      </c>
      <c r="G533" s="1" t="e">
        <f>(('Raw CB'!K533)*E533)</f>
        <v>#VALUE!</v>
      </c>
    </row>
    <row r="534" spans="1:7">
      <c r="A534" s="3" t="e">
        <f>('Raw CB'!A534)</f>
        <v>#VALUE!</v>
      </c>
      <c r="B534" s="3" t="e">
        <f>('Raw CB'!B534)</f>
        <v>#VALUE!</v>
      </c>
      <c r="C534" s="2" t="e">
        <f>('Raw CB'!C534)</f>
        <v>#VALUE!</v>
      </c>
      <c r="D534" s="3" t="e">
        <f>('Raw CB'!D534)</f>
        <v>#VALUE!</v>
      </c>
      <c r="E534" s="1">
        <f>(('Raw CB'!H534*'Raw CB'!J534)/20*9)</f>
        <v>6543.9000000000005</v>
      </c>
      <c r="F534" s="1">
        <f>(('Raw CB'!I534*'Raw CB'!J534)/20*9)</f>
        <v>4023.8290169315096</v>
      </c>
      <c r="G534" s="1" t="e">
        <f>(('Raw CB'!K534)*E534)</f>
        <v>#VALUE!</v>
      </c>
    </row>
    <row r="535" spans="1:7">
      <c r="A535" s="3" t="e">
        <f>('Raw CB'!A535)</f>
        <v>#VALUE!</v>
      </c>
      <c r="B535" s="3" t="e">
        <f>('Raw CB'!B535)</f>
        <v>#VALUE!</v>
      </c>
      <c r="C535" s="2" t="e">
        <f>('Raw CB'!C535)</f>
        <v>#VALUE!</v>
      </c>
      <c r="D535" s="3" t="e">
        <f>('Raw CB'!D535)</f>
        <v>#VALUE!</v>
      </c>
      <c r="E535" s="1">
        <f>(('Raw CB'!H535*'Raw CB'!J535)/20*9)</f>
        <v>8229.4500000000007</v>
      </c>
      <c r="F535" s="1">
        <f>(('Raw CB'!I535*'Raw CB'!J535)/20*9)</f>
        <v>5129.0363042193403</v>
      </c>
      <c r="G535" s="1" t="e">
        <f>(('Raw CB'!K535)*E535)</f>
        <v>#VALUE!</v>
      </c>
    </row>
    <row r="536" spans="1:7">
      <c r="A536" s="3" t="e">
        <f>('Raw CB'!A536)</f>
        <v>#VALUE!</v>
      </c>
      <c r="B536" s="3" t="e">
        <f>('Raw CB'!B536)</f>
        <v>#VALUE!</v>
      </c>
      <c r="C536" s="2" t="e">
        <f>('Raw CB'!C536)</f>
        <v>#VALUE!</v>
      </c>
      <c r="D536" s="3" t="e">
        <f>('Raw CB'!D536)</f>
        <v>#VALUE!</v>
      </c>
      <c r="E536" s="1">
        <f>(('Raw CB'!H536*'Raw CB'!J536)/20*9)</f>
        <v>2230.2000000000003</v>
      </c>
      <c r="F536" s="1">
        <f>(('Raw CB'!I536*'Raw CB'!J536)/20*9)</f>
        <v>275.91569364572314</v>
      </c>
      <c r="G536" s="1" t="e">
        <f>(('Raw CB'!K536)*E536)</f>
        <v>#VALUE!</v>
      </c>
    </row>
    <row r="537" spans="1:7">
      <c r="A537" s="3" t="e">
        <f>('Raw CB'!A537)</f>
        <v>#VALUE!</v>
      </c>
      <c r="B537" s="3" t="e">
        <f>('Raw CB'!B537)</f>
        <v>#VALUE!</v>
      </c>
      <c r="C537" s="2" t="e">
        <f>('Raw CB'!C537)</f>
        <v>#VALUE!</v>
      </c>
      <c r="D537" s="3" t="e">
        <f>('Raw CB'!D537)</f>
        <v>#VALUE!</v>
      </c>
      <c r="E537" s="1">
        <f>(('Raw CB'!H537*'Raw CB'!J537)/20*9)</f>
        <v>1685.5500000000002</v>
      </c>
      <c r="F537" s="1">
        <f>(('Raw CB'!I537*'Raw CB'!J537)/20*9)</f>
        <v>454.36238015487174</v>
      </c>
      <c r="G537" s="1" t="e">
        <f>(('Raw CB'!K537)*E537)</f>
        <v>#VALUE!</v>
      </c>
    </row>
    <row r="538" spans="1:7">
      <c r="A538" s="3" t="e">
        <f>('Raw CB'!A538)</f>
        <v>#VALUE!</v>
      </c>
      <c r="B538" s="3" t="e">
        <f>('Raw CB'!B538)</f>
        <v>#VALUE!</v>
      </c>
      <c r="C538" s="2" t="e">
        <f>('Raw CB'!C538)</f>
        <v>#VALUE!</v>
      </c>
      <c r="D538" s="3" t="e">
        <f>('Raw CB'!D538)</f>
        <v>#VALUE!</v>
      </c>
      <c r="E538" s="1">
        <f>(('Raw CB'!H538*'Raw CB'!J538)/20*9)</f>
        <v>1513.3500000000001</v>
      </c>
      <c r="F538" s="1">
        <f>(('Raw CB'!I538*'Raw CB'!J538)/20*9)</f>
        <v>497.4140905724326</v>
      </c>
      <c r="G538" s="1" t="e">
        <f>(('Raw CB'!K538)*E538)</f>
        <v>#VALUE!</v>
      </c>
    </row>
    <row r="539" spans="1:7">
      <c r="A539" s="3" t="e">
        <f>('Raw CB'!A539)</f>
        <v>#VALUE!</v>
      </c>
      <c r="B539" s="3" t="e">
        <f>('Raw CB'!B539)</f>
        <v>#VALUE!</v>
      </c>
      <c r="C539" s="2" t="e">
        <f>('Raw CB'!C539)</f>
        <v>#VALUE!</v>
      </c>
      <c r="D539" s="3" t="e">
        <f>('Raw CB'!D539)</f>
        <v>#VALUE!</v>
      </c>
      <c r="E539" s="1">
        <f>(('Raw CB'!H539*'Raw CB'!J539)/20*9)</f>
        <v>2309.85</v>
      </c>
      <c r="F539" s="1">
        <f>(('Raw CB'!I539*'Raw CB'!J539)/20*9)</f>
        <v>1202.6886255386305</v>
      </c>
      <c r="G539" s="1" t="e">
        <f>(('Raw CB'!K539)*E539)</f>
        <v>#VALUE!</v>
      </c>
    </row>
    <row r="540" spans="1:7">
      <c r="A540" s="3" t="e">
        <f>('Raw CB'!A540)</f>
        <v>#VALUE!</v>
      </c>
      <c r="B540" s="3" t="e">
        <f>('Raw CB'!B540)</f>
        <v>#VALUE!</v>
      </c>
      <c r="C540" s="2" t="e">
        <f>('Raw CB'!C540)</f>
        <v>#VALUE!</v>
      </c>
      <c r="D540" s="3" t="e">
        <f>('Raw CB'!D540)</f>
        <v>#VALUE!</v>
      </c>
      <c r="E540" s="1">
        <f>(('Raw CB'!H540*'Raw CB'!J540)/20*9)</f>
        <v>2708.1</v>
      </c>
      <c r="F540" s="1">
        <f>(('Raw CB'!I540*'Raw CB'!J540)/20*9)</f>
        <v>689.78923411430583</v>
      </c>
      <c r="G540" s="1" t="e">
        <f>(('Raw CB'!K540)*E540)</f>
        <v>#VALUE!</v>
      </c>
    </row>
    <row r="541" spans="1:7">
      <c r="A541" s="3" t="e">
        <f>('Raw CB'!A541)</f>
        <v>#VALUE!</v>
      </c>
      <c r="B541" s="3" t="e">
        <f>('Raw CB'!B541)</f>
        <v>#VALUE!</v>
      </c>
      <c r="C541" s="2" t="e">
        <f>('Raw CB'!C541)</f>
        <v>#VALUE!</v>
      </c>
      <c r="D541" s="3" t="e">
        <f>('Raw CB'!D541)</f>
        <v>#VALUE!</v>
      </c>
      <c r="E541" s="1">
        <f>(('Raw CB'!H541*'Raw CB'!J541)/20*9)</f>
        <v>1672.6499999999999</v>
      </c>
      <c r="F541" s="1">
        <f>(('Raw CB'!I541*'Raw CB'!J541)/20*9)</f>
        <v>1330.4172944982336</v>
      </c>
      <c r="G541" s="1" t="e">
        <f>(('Raw CB'!K541)*E541)</f>
        <v>#VALUE!</v>
      </c>
    </row>
    <row r="542" spans="1:7">
      <c r="A542" s="3" t="e">
        <f>('Raw CB'!A542)</f>
        <v>#VALUE!</v>
      </c>
      <c r="B542" s="3" t="e">
        <f>('Raw CB'!B542)</f>
        <v>#VALUE!</v>
      </c>
      <c r="C542" s="2" t="e">
        <f>('Raw CB'!C542)</f>
        <v>#VALUE!</v>
      </c>
      <c r="D542" s="3" t="e">
        <f>('Raw CB'!D542)</f>
        <v>#VALUE!</v>
      </c>
      <c r="E542" s="1">
        <f>(('Raw CB'!H542*'Raw CB'!J542)/20*9)</f>
        <v>1433.7</v>
      </c>
      <c r="F542" s="1">
        <f>(('Raw CB'!I542*'Raw CB'!J542)/20*9)</f>
        <v>716.85</v>
      </c>
      <c r="G542" s="1" t="e">
        <f>(('Raw CB'!K542)*E542)</f>
        <v>#VALUE!</v>
      </c>
    </row>
    <row r="543" spans="1:7">
      <c r="A543" s="3" t="e">
        <f>('Raw CB'!A543)</f>
        <v>#VALUE!</v>
      </c>
      <c r="B543" s="3" t="e">
        <f>('Raw CB'!B543)</f>
        <v>#VALUE!</v>
      </c>
      <c r="C543" s="2" t="e">
        <f>('Raw CB'!C543)</f>
        <v>#VALUE!</v>
      </c>
      <c r="D543" s="3" t="e">
        <f>('Raw CB'!D543)</f>
        <v>#VALUE!</v>
      </c>
      <c r="E543" s="1">
        <f>(('Raw CB'!H543*'Raw CB'!J543)/20*9)</f>
        <v>1433.7</v>
      </c>
      <c r="F543" s="1">
        <f>(('Raw CB'!I543*'Raw CB'!J543)/20*9)</f>
        <v>955.80000000000007</v>
      </c>
      <c r="G543" s="1" t="e">
        <f>(('Raw CB'!K543)*E543)</f>
        <v>#VALUE!</v>
      </c>
    </row>
    <row r="544" spans="1:7">
      <c r="A544" s="3" t="e">
        <f>('Raw CB'!A544)</f>
        <v>#VALUE!</v>
      </c>
      <c r="B544" s="3" t="e">
        <f>('Raw CB'!B544)</f>
        <v>#VALUE!</v>
      </c>
      <c r="C544" s="2" t="e">
        <f>('Raw CB'!C544)</f>
        <v>#VALUE!</v>
      </c>
      <c r="D544" s="3" t="e">
        <f>('Raw CB'!D544)</f>
        <v>#VALUE!</v>
      </c>
      <c r="E544" s="1">
        <f>(('Raw CB'!H544*'Raw CB'!J544)/20*9)</f>
        <v>1274.3999999999999</v>
      </c>
      <c r="F544" s="1">
        <f>(('Raw CB'!I544*'Raw CB'!J544)/20*9)</f>
        <v>601.34431276931525</v>
      </c>
      <c r="G544" s="1" t="e">
        <f>(('Raw CB'!K544)*E544)</f>
        <v>#VALUE!</v>
      </c>
    </row>
    <row r="545" spans="1:7">
      <c r="A545" s="3" t="e">
        <f>('Raw CB'!A545)</f>
        <v>#VALUE!</v>
      </c>
      <c r="B545" s="3" t="e">
        <f>('Raw CB'!B545)</f>
        <v>#VALUE!</v>
      </c>
      <c r="C545" s="2" t="e">
        <f>('Raw CB'!C545)</f>
        <v>#VALUE!</v>
      </c>
      <c r="D545" s="3" t="e">
        <f>('Raw CB'!D545)</f>
        <v>#VALUE!</v>
      </c>
      <c r="E545" s="1">
        <f>(('Raw CB'!H545*'Raw CB'!J545)/20*9)</f>
        <v>955.80000000000007</v>
      </c>
      <c r="F545" s="1">
        <f>(('Raw CB'!I545*'Raw CB'!J545)/20*9)</f>
        <v>413.8735404685832</v>
      </c>
      <c r="G545" s="1" t="e">
        <f>(('Raw CB'!K545)*E545)</f>
        <v>#VALUE!</v>
      </c>
    </row>
    <row r="546" spans="1:7">
      <c r="A546" s="3" t="e">
        <f>('Raw CB'!A546)</f>
        <v>#VALUE!</v>
      </c>
      <c r="B546" s="3" t="e">
        <f>('Raw CB'!B546)</f>
        <v>#VALUE!</v>
      </c>
      <c r="C546" s="2" t="e">
        <f>('Raw CB'!C546)</f>
        <v>#VALUE!</v>
      </c>
      <c r="D546" s="3" t="e">
        <f>('Raw CB'!D546)</f>
        <v>#VALUE!</v>
      </c>
      <c r="E546" s="1">
        <f>(('Raw CB'!H546*'Raw CB'!J546)/20*9)</f>
        <v>1288.9499999999998</v>
      </c>
      <c r="F546" s="1">
        <f>(('Raw CB'!I546*'Raw CB'!J546)/20*9)</f>
        <v>956.16797295245146</v>
      </c>
      <c r="G546" s="1" t="e">
        <f>(('Raw CB'!K546)*E546)</f>
        <v>#VALUE!</v>
      </c>
    </row>
    <row r="547" spans="1:7">
      <c r="A547" s="3" t="e">
        <f>('Raw CB'!A547)</f>
        <v>#VALUE!</v>
      </c>
      <c r="B547" s="3" t="e">
        <f>('Raw CB'!B547)</f>
        <v>#VALUE!</v>
      </c>
      <c r="C547" s="2" t="e">
        <f>('Raw CB'!C547)</f>
        <v>#VALUE!</v>
      </c>
      <c r="D547" s="3" t="e">
        <f>('Raw CB'!D547)</f>
        <v>#VALUE!</v>
      </c>
      <c r="E547" s="1">
        <f>(('Raw CB'!H547*'Raw CB'!J547)/20*9)</f>
        <v>1883.85</v>
      </c>
      <c r="F547" s="1">
        <f>(('Raw CB'!I547*'Raw CB'!J547)/20*9)</f>
        <v>1044.6100695953492</v>
      </c>
      <c r="G547" s="1" t="e">
        <f>(('Raw CB'!K547)*E547)</f>
        <v>#VALUE!</v>
      </c>
    </row>
  </sheetData>
  <pageMargins left="0.78749999999999998" right="0.78749999999999998" top="0.78749999999999998" bottom="0.78749999999999998" header="9.8611111111111122E-2" footer="9.8611111111111122E-2"/>
  <pageSetup fitToHeight="0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547"/>
  <sheetViews>
    <sheetView workbookViewId="0">
      <selection activeCell="D2" sqref="D2"/>
    </sheetView>
  </sheetViews>
  <sheetFormatPr defaultColWidth="12.7109375" defaultRowHeight="12"/>
  <cols>
    <col min="1" max="16384" width="12.7109375" style="1"/>
  </cols>
  <sheetData>
    <row r="1" spans="1:7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s="3" t="e">
        <f>('Raw WB'!A2)</f>
        <v>#VALUE!</v>
      </c>
      <c r="B2" s="3" t="e">
        <f>('Raw WB'!B2)</f>
        <v>#VALUE!</v>
      </c>
      <c r="C2" s="2" t="e">
        <f>('Raw WB'!C2)</f>
        <v>#VALUE!</v>
      </c>
      <c r="D2" s="3" t="e">
        <f>('Raw WB'!D2)</f>
        <v>#VALUE!</v>
      </c>
      <c r="E2" s="1">
        <f>(('Raw WB'!H2*'Raw WB'!J2)/20*9)</f>
        <v>9080.1</v>
      </c>
      <c r="F2" s="1">
        <f>(('Raw WB'!I2*'Raw WB'!J2)/20*9)</f>
        <v>1453.4761066147594</v>
      </c>
      <c r="G2" s="1" t="e">
        <f>(('Raw WB'!K2)*E2)</f>
        <v>#VALUE!</v>
      </c>
    </row>
    <row r="3" spans="1:7">
      <c r="A3" s="3" t="e">
        <f>('Raw WB'!A3)</f>
        <v>#VALUE!</v>
      </c>
      <c r="B3" s="3" t="e">
        <f>('Raw WB'!B3)</f>
        <v>#VALUE!</v>
      </c>
      <c r="C3" s="2" t="e">
        <f>('Raw WB'!C3)</f>
        <v>#VALUE!</v>
      </c>
      <c r="D3" s="3" t="e">
        <f>('Raw WB'!D3)</f>
        <v>#VALUE!</v>
      </c>
      <c r="E3" s="1">
        <f>(('Raw WB'!H3*'Raw WB'!J3)/20*9)</f>
        <v>8363.25</v>
      </c>
      <c r="F3" s="1">
        <f>(('Raw WB'!I3*'Raw WB'!J3)/20*9)</f>
        <v>2817.1789519837039</v>
      </c>
      <c r="G3" s="1" t="e">
        <f>(('Raw WB'!K3)*E3)</f>
        <v>#VALUE!</v>
      </c>
    </row>
    <row r="4" spans="1:7">
      <c r="A4" s="3" t="e">
        <f>('Raw WB'!A4)</f>
        <v>#VALUE!</v>
      </c>
      <c r="B4" s="3" t="e">
        <f>('Raw WB'!B4)</f>
        <v>#VALUE!</v>
      </c>
      <c r="C4" s="2" t="e">
        <f>('Raw WB'!C4)</f>
        <v>#VALUE!</v>
      </c>
      <c r="D4" s="3" t="e">
        <f>('Raw WB'!D4)</f>
        <v>#VALUE!</v>
      </c>
      <c r="E4" s="1">
        <f>(('Raw WB'!H4*'Raw WB'!J4)/20*9)</f>
        <v>11389.949999999999</v>
      </c>
      <c r="F4" s="1">
        <f>(('Raw WB'!I4*'Raw WB'!J4)/20*9)</f>
        <v>7315.669307042248</v>
      </c>
      <c r="G4" s="1" t="e">
        <f>(('Raw WB'!K4)*E4)</f>
        <v>#VALUE!</v>
      </c>
    </row>
    <row r="5" spans="1:7">
      <c r="A5" s="3" t="e">
        <f>('Raw WB'!A5)</f>
        <v>#VALUE!</v>
      </c>
      <c r="B5" s="3" t="e">
        <f>('Raw WB'!B5)</f>
        <v>#VALUE!</v>
      </c>
      <c r="C5" s="2" t="e">
        <f>('Raw WB'!C5)</f>
        <v>#VALUE!</v>
      </c>
      <c r="D5" s="3" t="e">
        <f>('Raw WB'!D5)</f>
        <v>#VALUE!</v>
      </c>
      <c r="E5" s="1">
        <f>(('Raw WB'!H5*'Raw WB'!J5)/20*9)</f>
        <v>7039.6500000000005</v>
      </c>
      <c r="F5" s="1">
        <f>(('Raw WB'!I5*'Raw WB'!J5)/20*9)</f>
        <v>4611.2745274490007</v>
      </c>
      <c r="G5" s="1" t="e">
        <f>(('Raw WB'!K5)*E5)</f>
        <v>#VALUE!</v>
      </c>
    </row>
    <row r="6" spans="1:7">
      <c r="A6" s="3" t="e">
        <f>('Raw WB'!A6)</f>
        <v>#VALUE!</v>
      </c>
      <c r="B6" s="3" t="e">
        <f>('Raw WB'!B6)</f>
        <v>#VALUE!</v>
      </c>
      <c r="C6" s="2" t="e">
        <f>('Raw WB'!C6)</f>
        <v>#VALUE!</v>
      </c>
      <c r="D6" s="3" t="e">
        <f>('Raw WB'!D6)</f>
        <v>#VALUE!</v>
      </c>
      <c r="E6" s="1">
        <f>(('Raw WB'!H6*'Raw WB'!J6)/20*9)</f>
        <v>10212.450000000001</v>
      </c>
      <c r="F6" s="1">
        <f>(('Raw WB'!I6*'Raw WB'!J6)/20*9)</f>
        <v>5455.0524293997396</v>
      </c>
      <c r="G6" s="1" t="e">
        <f>(('Raw WB'!K6)*E6)</f>
        <v>#VALUE!</v>
      </c>
    </row>
    <row r="7" spans="1:7">
      <c r="A7" s="3" t="e">
        <f>('Raw WB'!A7)</f>
        <v>#VALUE!</v>
      </c>
      <c r="B7" s="3" t="e">
        <f>('Raw WB'!B7)</f>
        <v>#VALUE!</v>
      </c>
      <c r="C7" s="2" t="e">
        <f>('Raw WB'!C7)</f>
        <v>#VALUE!</v>
      </c>
      <c r="D7" s="3" t="e">
        <f>('Raw WB'!D7)</f>
        <v>#VALUE!</v>
      </c>
      <c r="E7" s="1">
        <f>(('Raw WB'!H7*'Raw WB'!J7)/20*9)</f>
        <v>5097.5999999999995</v>
      </c>
      <c r="F7" s="1">
        <f>(('Raw WB'!I7*'Raw WB'!J7)/20*9)</f>
        <v>4497.9335980536662</v>
      </c>
      <c r="G7" s="1" t="e">
        <f>(('Raw WB'!K7)*E7)</f>
        <v>#VALUE!</v>
      </c>
    </row>
    <row r="8" spans="1:7">
      <c r="A8" s="3" t="e">
        <f>('Raw WB'!A8)</f>
        <v>#VALUE!</v>
      </c>
      <c r="B8" s="3" t="e">
        <f>('Raw WB'!B8)</f>
        <v>#VALUE!</v>
      </c>
      <c r="C8" s="2" t="e">
        <f>('Raw WB'!C8)</f>
        <v>#VALUE!</v>
      </c>
      <c r="D8" s="3" t="e">
        <f>('Raw WB'!D8)</f>
        <v>#VALUE!</v>
      </c>
      <c r="E8" s="1">
        <f>(('Raw WB'!H8*'Raw WB'!J8)/20*9)</f>
        <v>9617.5500000000011</v>
      </c>
      <c r="F8" s="1">
        <f>(('Raw WB'!I8*'Raw WB'!J8)/20*9)</f>
        <v>5535.5543563856363</v>
      </c>
      <c r="G8" s="1" t="e">
        <f>(('Raw WB'!K8)*E8)</f>
        <v>#VALUE!</v>
      </c>
    </row>
    <row r="9" spans="1:7">
      <c r="A9" s="3" t="e">
        <f>('Raw WB'!A9)</f>
        <v>#VALUE!</v>
      </c>
      <c r="B9" s="3" t="e">
        <f>('Raw WB'!B9)</f>
        <v>#VALUE!</v>
      </c>
      <c r="C9" s="2" t="e">
        <f>('Raw WB'!C9)</f>
        <v>#VALUE!</v>
      </c>
      <c r="D9" s="3" t="e">
        <f>('Raw WB'!D9)</f>
        <v>#VALUE!</v>
      </c>
      <c r="E9" s="1">
        <f>(('Raw WB'!H9*'Raw WB'!J9)/20*9)</f>
        <v>14971.650000000001</v>
      </c>
      <c r="F9" s="1">
        <f>(('Raw WB'!I9*'Raw WB'!J9)/20*9)</f>
        <v>4743.6825149349961</v>
      </c>
      <c r="G9" s="1" t="e">
        <f>(('Raw WB'!K9)*E9)</f>
        <v>#VALUE!</v>
      </c>
    </row>
    <row r="10" spans="1:7">
      <c r="A10" s="3" t="e">
        <f>('Raw WB'!A10)</f>
        <v>#VALUE!</v>
      </c>
      <c r="B10" s="3" t="e">
        <f>('Raw WB'!B10)</f>
        <v>#VALUE!</v>
      </c>
      <c r="C10" s="2" t="e">
        <f>('Raw WB'!C10)</f>
        <v>#VALUE!</v>
      </c>
      <c r="D10" s="3" t="e">
        <f>('Raw WB'!D10)</f>
        <v>#VALUE!</v>
      </c>
      <c r="E10" s="1">
        <f>(('Raw WB'!H10*'Raw WB'!J10)/20*9)</f>
        <v>19832.850000000002</v>
      </c>
      <c r="F10" s="1">
        <f>(('Raw WB'!I10*'Raw WB'!J10)/20*9)</f>
        <v>7100.4747381777233</v>
      </c>
      <c r="G10" s="1" t="e">
        <f>(('Raw WB'!K10)*E10)</f>
        <v>#VALUE!</v>
      </c>
    </row>
    <row r="11" spans="1:7">
      <c r="A11" s="3" t="e">
        <f>('Raw WB'!A11)</f>
        <v>#VALUE!</v>
      </c>
      <c r="B11" s="3" t="e">
        <f>('Raw WB'!B11)</f>
        <v>#VALUE!</v>
      </c>
      <c r="C11" s="2" t="e">
        <f>('Raw WB'!C11)</f>
        <v>#VALUE!</v>
      </c>
      <c r="D11" s="3" t="e">
        <f>('Raw WB'!D11)</f>
        <v>#VALUE!</v>
      </c>
      <c r="E11" s="1">
        <f>(('Raw WB'!H11*'Raw WB'!J11)/20*9)</f>
        <v>8283.6</v>
      </c>
      <c r="F11" s="1">
        <f>(('Raw WB'!I11*'Raw WB'!J11)/20*9)</f>
        <v>1728.6068660918813</v>
      </c>
      <c r="G11" s="1" t="e">
        <f>(('Raw WB'!K11)*E11)</f>
        <v>#VALUE!</v>
      </c>
    </row>
    <row r="12" spans="1:7">
      <c r="A12" s="3" t="e">
        <f>('Raw WB'!A12)</f>
        <v>#VALUE!</v>
      </c>
      <c r="B12" s="3" t="e">
        <f>('Raw WB'!B12)</f>
        <v>#VALUE!</v>
      </c>
      <c r="C12" s="2" t="e">
        <f>('Raw WB'!C12)</f>
        <v>#VALUE!</v>
      </c>
      <c r="D12" s="3" t="e">
        <f>('Raw WB'!D12)</f>
        <v>#VALUE!</v>
      </c>
      <c r="E12" s="1">
        <f>(('Raw WB'!H12*'Raw WB'!J12)/20*9)</f>
        <v>6841.3499999999995</v>
      </c>
      <c r="F12" s="1">
        <f>(('Raw WB'!I12*'Raw WB'!J12)/20*9)</f>
        <v>2726.1742809292296</v>
      </c>
      <c r="G12" s="1" t="e">
        <f>(('Raw WB'!K12)*E12)</f>
        <v>#VALUE!</v>
      </c>
    </row>
    <row r="13" spans="1:7">
      <c r="A13" s="3" t="e">
        <f>('Raw WB'!A13)</f>
        <v>#VALUE!</v>
      </c>
      <c r="B13" s="3" t="e">
        <f>('Raw WB'!B13)</f>
        <v>#VALUE!</v>
      </c>
      <c r="C13" s="2" t="e">
        <f>('Raw WB'!C13)</f>
        <v>#VALUE!</v>
      </c>
      <c r="D13" s="3" t="e">
        <f>('Raw WB'!D13)</f>
        <v>#VALUE!</v>
      </c>
      <c r="E13" s="1">
        <f>(('Raw WB'!H13*'Raw WB'!J13)/20*9)</f>
        <v>8626.0500000000011</v>
      </c>
      <c r="F13" s="1">
        <f>(('Raw WB'!I13*'Raw WB'!J13)/20*9)</f>
        <v>2541.4139140446991</v>
      </c>
      <c r="G13" s="1" t="e">
        <f>(('Raw WB'!K13)*E13)</f>
        <v>#VALUE!</v>
      </c>
    </row>
    <row r="14" spans="1:7">
      <c r="A14" s="3" t="e">
        <f>('Raw WB'!A14)</f>
        <v>#VALUE!</v>
      </c>
      <c r="B14" s="3" t="e">
        <f>('Raw WB'!B14)</f>
        <v>#VALUE!</v>
      </c>
      <c r="C14" s="2" t="e">
        <f>('Raw WB'!C14)</f>
        <v>#VALUE!</v>
      </c>
      <c r="D14" s="3" t="e">
        <f>('Raw WB'!D14)</f>
        <v>#VALUE!</v>
      </c>
      <c r="E14" s="1">
        <f>(('Raw WB'!H14*'Raw WB'!J14)/20*9)</f>
        <v>4560.9000000000005</v>
      </c>
      <c r="F14" s="1">
        <f>(('Raw WB'!I14*'Raw WB'!J14)/20*9)</f>
        <v>1467.2860073959671</v>
      </c>
      <c r="G14" s="1" t="e">
        <f>(('Raw WB'!K14)*E14)</f>
        <v>#VALUE!</v>
      </c>
    </row>
    <row r="15" spans="1:7">
      <c r="A15" s="3" t="e">
        <f>('Raw WB'!A15)</f>
        <v>#VALUE!</v>
      </c>
      <c r="B15" s="3" t="e">
        <f>('Raw WB'!B15)</f>
        <v>#VALUE!</v>
      </c>
      <c r="C15" s="2" t="e">
        <f>('Raw WB'!C15)</f>
        <v>#VALUE!</v>
      </c>
      <c r="D15" s="3" t="e">
        <f>('Raw WB'!D15)</f>
        <v>#VALUE!</v>
      </c>
      <c r="E15" s="1">
        <f>(('Raw WB'!H15*'Raw WB'!J15)/20*9)</f>
        <v>5750.6999999999989</v>
      </c>
      <c r="F15" s="1">
        <f>(('Raw WB'!I15*'Raw WB'!J15)/20*9)</f>
        <v>1405.6938580288395</v>
      </c>
      <c r="G15" s="1" t="e">
        <f>(('Raw WB'!K15)*E15)</f>
        <v>#VALUE!</v>
      </c>
    </row>
    <row r="16" spans="1:7">
      <c r="A16" s="3" t="e">
        <f>('Raw WB'!A16)</f>
        <v>#VALUE!</v>
      </c>
      <c r="B16" s="3" t="e">
        <f>('Raw WB'!B16)</f>
        <v>#VALUE!</v>
      </c>
      <c r="C16" s="2" t="e">
        <f>('Raw WB'!C16)</f>
        <v>#VALUE!</v>
      </c>
      <c r="D16" s="3" t="e">
        <f>('Raw WB'!D16)</f>
        <v>#VALUE!</v>
      </c>
      <c r="E16" s="1">
        <f>(('Raw WB'!H16*'Raw WB'!J16)/20*9)</f>
        <v>4660.0499999999993</v>
      </c>
      <c r="F16" s="1">
        <f>(('Raw WB'!I16*'Raw WB'!J16)/20*9)</f>
        <v>3598.2025418950498</v>
      </c>
      <c r="G16" s="1" t="e">
        <f>(('Raw WB'!K16)*E16)</f>
        <v>#VALUE!</v>
      </c>
    </row>
    <row r="17" spans="1:7">
      <c r="A17" s="3" t="e">
        <f>('Raw WB'!A17)</f>
        <v>#VALUE!</v>
      </c>
      <c r="B17" s="3" t="e">
        <f>('Raw WB'!B17)</f>
        <v>#VALUE!</v>
      </c>
      <c r="C17" s="2" t="e">
        <f>('Raw WB'!C17)</f>
        <v>#VALUE!</v>
      </c>
      <c r="D17" s="3" t="e">
        <f>('Raw WB'!D17)</f>
        <v>#VALUE!</v>
      </c>
      <c r="E17" s="1">
        <f>(('Raw WB'!H17*'Raw WB'!J17)/20*9)</f>
        <v>4380.75</v>
      </c>
      <c r="F17" s="1">
        <f>(('Raw WB'!I17*'Raw WB'!J17)/20*9)</f>
        <v>497.41409057243135</v>
      </c>
      <c r="G17" s="1" t="e">
        <f>(('Raw WB'!K17)*E17)</f>
        <v>#VALUE!</v>
      </c>
    </row>
    <row r="18" spans="1:7">
      <c r="A18" s="3" t="e">
        <f>('Raw WB'!A18)</f>
        <v>#VALUE!</v>
      </c>
      <c r="B18" s="3" t="e">
        <f>('Raw WB'!B18)</f>
        <v>#VALUE!</v>
      </c>
      <c r="C18" s="2" t="e">
        <f>('Raw WB'!C18)</f>
        <v>#VALUE!</v>
      </c>
      <c r="D18" s="3" t="e">
        <f>('Raw WB'!D18)</f>
        <v>#VALUE!</v>
      </c>
      <c r="E18" s="1">
        <f>(('Raw WB'!H18*'Raw WB'!J18)/20*9)</f>
        <v>5256.9000000000005</v>
      </c>
      <c r="F18" s="1">
        <f>(('Raw WB'!I18*'Raw WB'!J18)/20*9)</f>
        <v>2528.8091031155359</v>
      </c>
      <c r="G18" s="1" t="e">
        <f>(('Raw WB'!K18)*E18)</f>
        <v>#VALUE!</v>
      </c>
    </row>
    <row r="19" spans="1:7">
      <c r="A19" s="3" t="e">
        <f>('Raw WB'!A19)</f>
        <v>#VALUE!</v>
      </c>
      <c r="B19" s="3" t="e">
        <f>('Raw WB'!B19)</f>
        <v>#VALUE!</v>
      </c>
      <c r="C19" s="2" t="e">
        <f>('Raw WB'!C19)</f>
        <v>#VALUE!</v>
      </c>
      <c r="D19" s="3" t="e">
        <f>('Raw WB'!D19)</f>
        <v>#VALUE!</v>
      </c>
      <c r="E19" s="1">
        <f>(('Raw WB'!H19*'Raw WB'!J19)/20*9)</f>
        <v>4619.7</v>
      </c>
      <c r="F19" s="1">
        <f>(('Raw WB'!I19*'Raw WB'!J19)/20*9)</f>
        <v>2769.4844470586945</v>
      </c>
      <c r="G19" s="1" t="e">
        <f>(('Raw WB'!K19)*E19)</f>
        <v>#VALUE!</v>
      </c>
    </row>
    <row r="20" spans="1:7">
      <c r="A20" s="3" t="e">
        <f>('Raw WB'!A20)</f>
        <v>#VALUE!</v>
      </c>
      <c r="B20" s="3" t="e">
        <f>('Raw WB'!B20)</f>
        <v>#VALUE!</v>
      </c>
      <c r="C20" s="2" t="e">
        <f>('Raw WB'!C20)</f>
        <v>#VALUE!</v>
      </c>
      <c r="D20" s="3" t="e">
        <f>('Raw WB'!D20)</f>
        <v>#VALUE!</v>
      </c>
      <c r="E20" s="1">
        <f>(('Raw WB'!H20*'Raw WB'!J20)/20*9)</f>
        <v>2280.4500000000003</v>
      </c>
      <c r="F20" s="1">
        <f>(('Raw WB'!I20*'Raw WB'!J20)/20*9)</f>
        <v>686.93135028181644</v>
      </c>
      <c r="G20" s="1" t="e">
        <f>(('Raw WB'!K20)*E20)</f>
        <v>#VALUE!</v>
      </c>
    </row>
    <row r="21" spans="1:7">
      <c r="A21" s="3" t="e">
        <f>('Raw WB'!A21)</f>
        <v>#VALUE!</v>
      </c>
      <c r="B21" s="3" t="e">
        <f>('Raw WB'!B21)</f>
        <v>#VALUE!</v>
      </c>
      <c r="C21" s="2" t="e">
        <f>('Raw WB'!C21)</f>
        <v>#VALUE!</v>
      </c>
      <c r="D21" s="3" t="e">
        <f>('Raw WB'!D21)</f>
        <v>#VALUE!</v>
      </c>
      <c r="E21" s="1">
        <f>(('Raw WB'!H21*'Raw WB'!J21)/20*9)</f>
        <v>2677.0499999999997</v>
      </c>
      <c r="F21" s="1">
        <f>(('Raw WB'!I21*'Raw WB'!J21)/20*9)</f>
        <v>786.97872747616248</v>
      </c>
      <c r="G21" s="1" t="e">
        <f>(('Raw WB'!K21)*E21)</f>
        <v>#VALUE!</v>
      </c>
    </row>
    <row r="22" spans="1:7">
      <c r="A22" s="3" t="e">
        <f>('Raw WB'!A22)</f>
        <v>#VALUE!</v>
      </c>
      <c r="B22" s="3" t="e">
        <f>('Raw WB'!B22)</f>
        <v>#VALUE!</v>
      </c>
      <c r="C22" s="2" t="e">
        <f>('Raw WB'!C22)</f>
        <v>#VALUE!</v>
      </c>
      <c r="D22" s="3" t="e">
        <f>('Raw WB'!D22)</f>
        <v>#VALUE!</v>
      </c>
      <c r="E22" s="1">
        <f>(('Raw WB'!H22*'Raw WB'!J22)/20*9)</f>
        <v>2548.7999999999997</v>
      </c>
      <c r="F22" s="1">
        <f>(('Raw WB'!I22*'Raw WB'!J22)/20*9)</f>
        <v>497.41409057243288</v>
      </c>
      <c r="G22" s="1" t="e">
        <f>(('Raw WB'!K22)*E22)</f>
        <v>#VALUE!</v>
      </c>
    </row>
    <row r="23" spans="1:7">
      <c r="A23" s="3" t="e">
        <f>('Raw WB'!A23)</f>
        <v>#VALUE!</v>
      </c>
      <c r="B23" s="3" t="e">
        <f>('Raw WB'!B23)</f>
        <v>#VALUE!</v>
      </c>
      <c r="C23" s="2" t="e">
        <f>('Raw WB'!C23)</f>
        <v>#VALUE!</v>
      </c>
      <c r="D23" s="3" t="e">
        <f>('Raw WB'!D23)</f>
        <v>#VALUE!</v>
      </c>
      <c r="E23" s="1">
        <f>(('Raw WB'!H23*'Raw WB'!J23)/20*9)</f>
        <v>5973.75</v>
      </c>
      <c r="F23" s="1">
        <f>(('Raw WB'!I23*'Raw WB'!J23)/20*9)</f>
        <v>1433.7</v>
      </c>
      <c r="G23" s="1" t="e">
        <f>(('Raw WB'!K23)*E23)</f>
        <v>#VALUE!</v>
      </c>
    </row>
    <row r="24" spans="1:7">
      <c r="A24" s="3" t="e">
        <f>('Raw WB'!A24)</f>
        <v>#VALUE!</v>
      </c>
      <c r="B24" s="3" t="e">
        <f>('Raw WB'!B24)</f>
        <v>#VALUE!</v>
      </c>
      <c r="C24" s="2" t="e">
        <f>('Raw WB'!C24)</f>
        <v>#VALUE!</v>
      </c>
      <c r="D24" s="3" t="e">
        <f>('Raw WB'!D24)</f>
        <v>#VALUE!</v>
      </c>
      <c r="E24" s="1">
        <f>(('Raw WB'!H24*'Raw WB'!J24)/20*9)</f>
        <v>7039.6500000000005</v>
      </c>
      <c r="F24" s="1">
        <f>(('Raw WB'!I24*'Raw WB'!J24)/20*9)</f>
        <v>5958.9067512422107</v>
      </c>
      <c r="G24" s="1" t="e">
        <f>(('Raw WB'!K24)*E24)</f>
        <v>#VALUE!</v>
      </c>
    </row>
    <row r="25" spans="1:7">
      <c r="A25" s="3" t="e">
        <f>('Raw WB'!A25)</f>
        <v>#VALUE!</v>
      </c>
      <c r="B25" s="3" t="e">
        <f>('Raw WB'!B25)</f>
        <v>#VALUE!</v>
      </c>
      <c r="C25" s="2" t="e">
        <f>('Raw WB'!C25)</f>
        <v>#VALUE!</v>
      </c>
      <c r="D25" s="3" t="e">
        <f>('Raw WB'!D25)</f>
        <v>#VALUE!</v>
      </c>
      <c r="E25" s="1">
        <f>(('Raw WB'!H25*'Raw WB'!J25)/20*9)</f>
        <v>5336.55</v>
      </c>
      <c r="F25" s="1">
        <f>(('Raw WB'!I25*'Raw WB'!J25)/20*9)</f>
        <v>3390.5088069491871</v>
      </c>
      <c r="G25" s="1" t="e">
        <f>(('Raw WB'!K25)*E25)</f>
        <v>#VALUE!</v>
      </c>
    </row>
    <row r="26" spans="1:7">
      <c r="A26" s="3" t="e">
        <f>('Raw WB'!A26)</f>
        <v>#VALUE!</v>
      </c>
      <c r="B26" s="3" t="e">
        <f>('Raw WB'!B26)</f>
        <v>#VALUE!</v>
      </c>
      <c r="C26" s="2" t="e">
        <f>('Raw WB'!C26)</f>
        <v>#VALUE!</v>
      </c>
      <c r="D26" s="3" t="e">
        <f>('Raw WB'!D26)</f>
        <v>#VALUE!</v>
      </c>
      <c r="E26" s="1">
        <f>(('Raw WB'!H26*'Raw WB'!J26)/20*9)</f>
        <v>8124.3</v>
      </c>
      <c r="F26" s="1">
        <f>(('Raw WB'!I26*'Raw WB'!J26)/20*9)</f>
        <v>3536.1370798514017</v>
      </c>
      <c r="G26" s="1" t="e">
        <f>(('Raw WB'!K26)*E26)</f>
        <v>#VALUE!</v>
      </c>
    </row>
    <row r="27" spans="1:7">
      <c r="A27" s="3" t="e">
        <f>('Raw WB'!A27)</f>
        <v>#VALUE!</v>
      </c>
      <c r="B27" s="3" t="e">
        <f>('Raw WB'!B27)</f>
        <v>#VALUE!</v>
      </c>
      <c r="C27" s="2" t="e">
        <f>('Raw WB'!C27)</f>
        <v>#VALUE!</v>
      </c>
      <c r="D27" s="3" t="e">
        <f>('Raw WB'!D27)</f>
        <v>#VALUE!</v>
      </c>
      <c r="E27" s="1">
        <f>(('Raw WB'!H27*'Raw WB'!J27)/20*9)</f>
        <v>7327.8</v>
      </c>
      <c r="F27" s="1">
        <f>(('Raw WB'!I27*'Raw WB'!J27)/20*9)</f>
        <v>730.0043082064625</v>
      </c>
      <c r="G27" s="1" t="e">
        <f>(('Raw WB'!K27)*E27)</f>
        <v>#VALUE!</v>
      </c>
    </row>
    <row r="28" spans="1:7">
      <c r="A28" s="3" t="e">
        <f>('Raw WB'!A28)</f>
        <v>#VALUE!</v>
      </c>
      <c r="B28" s="3" t="e">
        <f>('Raw WB'!B28)</f>
        <v>#VALUE!</v>
      </c>
      <c r="C28" s="2" t="e">
        <f>('Raw WB'!C28)</f>
        <v>#VALUE!</v>
      </c>
      <c r="D28" s="3" t="e">
        <f>('Raw WB'!D28)</f>
        <v>#VALUE!</v>
      </c>
      <c r="E28" s="1">
        <f>(('Raw WB'!H28*'Raw WB'!J28)/20*9)</f>
        <v>6292.3499999999995</v>
      </c>
      <c r="F28" s="1">
        <f>(('Raw WB'!I28*'Raw WB'!J28)/20*9)</f>
        <v>2850.7579557900031</v>
      </c>
      <c r="G28" s="1" t="e">
        <f>(('Raw WB'!K28)*E28)</f>
        <v>#VALUE!</v>
      </c>
    </row>
    <row r="29" spans="1:7">
      <c r="A29" s="3" t="e">
        <f>('Raw WB'!A29)</f>
        <v>#VALUE!</v>
      </c>
      <c r="B29" s="3" t="e">
        <f>('Raw WB'!B29)</f>
        <v>#VALUE!</v>
      </c>
      <c r="C29" s="2" t="e">
        <f>('Raw WB'!C29)</f>
        <v>#VALUE!</v>
      </c>
      <c r="D29" s="3" t="e">
        <f>('Raw WB'!D29)</f>
        <v>#VALUE!</v>
      </c>
      <c r="E29" s="1">
        <f>(('Raw WB'!H29*'Raw WB'!J29)/20*9)</f>
        <v>8203.9499999999989</v>
      </c>
      <c r="F29" s="1">
        <f>(('Raw WB'!I29*'Raw WB'!J29)/20*9)</f>
        <v>3979.312724579459</v>
      </c>
      <c r="G29" s="1" t="e">
        <f>(('Raw WB'!K29)*E29)</f>
        <v>#VALUE!</v>
      </c>
    </row>
    <row r="30" spans="1:7">
      <c r="A30" s="3" t="e">
        <f>('Raw WB'!A30)</f>
        <v>#VALUE!</v>
      </c>
      <c r="B30" s="3" t="e">
        <f>('Raw WB'!B30)</f>
        <v>#VALUE!</v>
      </c>
      <c r="C30" s="2" t="e">
        <f>('Raw WB'!C30)</f>
        <v>#VALUE!</v>
      </c>
      <c r="D30" s="3" t="e">
        <f>('Raw WB'!D30)</f>
        <v>#VALUE!</v>
      </c>
      <c r="E30" s="1">
        <f>(('Raw WB'!H30*'Raw WB'!J30)/20*9)</f>
        <v>11310.300000000001</v>
      </c>
      <c r="F30" s="1">
        <f>(('Raw WB'!I30*'Raw WB'!J30)/20*9)</f>
        <v>4071.509805035475</v>
      </c>
      <c r="G30" s="1" t="e">
        <f>(('Raw WB'!K30)*E30)</f>
        <v>#VALUE!</v>
      </c>
    </row>
    <row r="31" spans="1:7">
      <c r="A31" s="3" t="e">
        <f>('Raw WB'!A31)</f>
        <v>#VALUE!</v>
      </c>
      <c r="B31" s="3" t="e">
        <f>('Raw WB'!B31)</f>
        <v>#VALUE!</v>
      </c>
      <c r="C31" s="2" t="e">
        <f>('Raw WB'!C31)</f>
        <v>#VALUE!</v>
      </c>
      <c r="D31" s="3" t="e">
        <f>('Raw WB'!D31)</f>
        <v>#VALUE!</v>
      </c>
      <c r="E31" s="1">
        <f>(('Raw WB'!H31*'Raw WB'!J31)/20*9)</f>
        <v>8124.3</v>
      </c>
      <c r="F31" s="1">
        <f>(('Raw WB'!I31*'Raw WB'!J31)/20*9)</f>
        <v>3536.1370798514017</v>
      </c>
      <c r="G31" s="1" t="e">
        <f>(('Raw WB'!K31)*E31)</f>
        <v>#VALUE!</v>
      </c>
    </row>
    <row r="32" spans="1:7">
      <c r="A32" s="3" t="e">
        <f>('Raw WB'!A32)</f>
        <v>#VALUE!</v>
      </c>
      <c r="B32" s="3" t="e">
        <f>('Raw WB'!B32)</f>
        <v>#VALUE!</v>
      </c>
      <c r="C32" s="2" t="e">
        <f>('Raw WB'!C32)</f>
        <v>#VALUE!</v>
      </c>
      <c r="D32" s="3" t="e">
        <f>('Raw WB'!D32)</f>
        <v>#VALUE!</v>
      </c>
      <c r="E32" s="1">
        <f>(('Raw WB'!H32*'Raw WB'!J32)/20*9)</f>
        <v>9319.0500000000011</v>
      </c>
      <c r="F32" s="1">
        <f>(('Raw WB'!I32*'Raw WB'!J32)/20*9)</f>
        <v>5557.835230780056</v>
      </c>
      <c r="G32" s="1" t="e">
        <f>(('Raw WB'!K32)*E32)</f>
        <v>#VALUE!</v>
      </c>
    </row>
    <row r="33" spans="1:7">
      <c r="A33" s="3" t="e">
        <f>('Raw WB'!A33)</f>
        <v>#VALUE!</v>
      </c>
      <c r="B33" s="3" t="e">
        <f>('Raw WB'!B33)</f>
        <v>#VALUE!</v>
      </c>
      <c r="C33" s="2" t="e">
        <f>('Raw WB'!C33)</f>
        <v>#VALUE!</v>
      </c>
      <c r="D33" s="3" t="e">
        <f>('Raw WB'!D33)</f>
        <v>#VALUE!</v>
      </c>
      <c r="E33" s="1">
        <f>(('Raw WB'!H33*'Raw WB'!J33)/20*9)</f>
        <v>11867.85</v>
      </c>
      <c r="F33" s="1">
        <f>(('Raw WB'!I33*'Raw WB'!J33)/20*9)</f>
        <v>8583.3731476908306</v>
      </c>
      <c r="G33" s="1" t="e">
        <f>(('Raw WB'!K33)*E33)</f>
        <v>#VALUE!</v>
      </c>
    </row>
    <row r="34" spans="1:7">
      <c r="A34" s="3" t="e">
        <f>('Raw WB'!A34)</f>
        <v>#VALUE!</v>
      </c>
      <c r="B34" s="3" t="e">
        <f>('Raw WB'!B34)</f>
        <v>#VALUE!</v>
      </c>
      <c r="C34" s="2" t="e">
        <f>('Raw WB'!C34)</f>
        <v>#VALUE!</v>
      </c>
      <c r="D34" s="3" t="e">
        <f>('Raw WB'!D34)</f>
        <v>#VALUE!</v>
      </c>
      <c r="E34" s="1">
        <f>(('Raw WB'!H34*'Raw WB'!J34)/20*9)</f>
        <v>6770.25</v>
      </c>
      <c r="F34" s="1">
        <f>(('Raw WB'!I34*'Raw WB'!J34)/20*9)</f>
        <v>1591.0075039106493</v>
      </c>
      <c r="G34" s="1" t="e">
        <f>(('Raw WB'!K34)*E34)</f>
        <v>#VALUE!</v>
      </c>
    </row>
    <row r="35" spans="1:7">
      <c r="A35" s="3" t="e">
        <f>('Raw WB'!A35)</f>
        <v>#VALUE!</v>
      </c>
      <c r="B35" s="3" t="e">
        <f>('Raw WB'!B35)</f>
        <v>#VALUE!</v>
      </c>
      <c r="C35" s="2" t="e">
        <f>('Raw WB'!C35)</f>
        <v>#VALUE!</v>
      </c>
      <c r="D35" s="3" t="e">
        <f>('Raw WB'!D35)</f>
        <v>#VALUE!</v>
      </c>
      <c r="E35" s="1">
        <f>(('Raw WB'!H35*'Raw WB'!J35)/20*9)</f>
        <v>6147.3000000000011</v>
      </c>
      <c r="F35" s="1">
        <f>(('Raw WB'!I35*'Raw WB'!J35)/20*9)</f>
        <v>3573.5288619934222</v>
      </c>
      <c r="G35" s="1" t="e">
        <f>(('Raw WB'!K35)*E35)</f>
        <v>#VALUE!</v>
      </c>
    </row>
    <row r="36" spans="1:7">
      <c r="A36" s="3" t="e">
        <f>('Raw WB'!A36)</f>
        <v>#VALUE!</v>
      </c>
      <c r="B36" s="3" t="e">
        <f>('Raw WB'!B36)</f>
        <v>#VALUE!</v>
      </c>
      <c r="C36" s="2" t="e">
        <f>('Raw WB'!C36)</f>
        <v>#VALUE!</v>
      </c>
      <c r="D36" s="3" t="e">
        <f>('Raw WB'!D36)</f>
        <v>#VALUE!</v>
      </c>
      <c r="E36" s="1">
        <f>(('Raw WB'!H36*'Raw WB'!J36)/20*9)</f>
        <v>6690.5999999999995</v>
      </c>
      <c r="F36" s="1">
        <f>(('Raw WB'!I36*'Raw WB'!J36)/20*9)</f>
        <v>2069.3677023429163</v>
      </c>
      <c r="G36" s="1" t="e">
        <f>(('Raw WB'!K36)*E36)</f>
        <v>#VALUE!</v>
      </c>
    </row>
    <row r="37" spans="1:7">
      <c r="A37" s="3" t="e">
        <f>('Raw WB'!A37)</f>
        <v>#VALUE!</v>
      </c>
      <c r="B37" s="3" t="e">
        <f>('Raw WB'!B37)</f>
        <v>#VALUE!</v>
      </c>
      <c r="C37" s="2" t="e">
        <f>('Raw WB'!C37)</f>
        <v>#VALUE!</v>
      </c>
      <c r="D37" s="3" t="e">
        <f>('Raw WB'!D37)</f>
        <v>#VALUE!</v>
      </c>
      <c r="E37" s="1">
        <f>(('Raw WB'!H37*'Raw WB'!J37)/20*9)</f>
        <v>4460.4000000000005</v>
      </c>
      <c r="F37" s="1">
        <f>(('Raw WB'!I37*'Raw WB'!J37)/20*9)</f>
        <v>1358.7272160003281</v>
      </c>
      <c r="G37" s="1" t="e">
        <f>(('Raw WB'!K37)*E37)</f>
        <v>#VALUE!</v>
      </c>
    </row>
    <row r="38" spans="1:7">
      <c r="A38" s="3" t="e">
        <f>('Raw WB'!A38)</f>
        <v>#VALUE!</v>
      </c>
      <c r="B38" s="3" t="e">
        <f>('Raw WB'!B38)</f>
        <v>#VALUE!</v>
      </c>
      <c r="C38" s="2" t="e">
        <f>('Raw WB'!C38)</f>
        <v>#VALUE!</v>
      </c>
      <c r="D38" s="3" t="e">
        <f>('Raw WB'!D38)</f>
        <v>#VALUE!</v>
      </c>
      <c r="E38" s="1">
        <f>(('Raw WB'!H38*'Raw WB'!J38)/20*9)</f>
        <v>79.649999999999991</v>
      </c>
      <c r="F38" s="1">
        <f>(('Raw WB'!I38*'Raw WB'!J38)/20*9)</f>
        <v>137.95784682286111</v>
      </c>
      <c r="G38" s="1" t="e">
        <f>(('Raw WB'!K38)*E38)</f>
        <v>#VALUE!</v>
      </c>
    </row>
    <row r="39" spans="1:7">
      <c r="A39" s="3" t="e">
        <f>('Raw WB'!A39)</f>
        <v>#VALUE!</v>
      </c>
      <c r="B39" s="3" t="e">
        <f>('Raw WB'!B39)</f>
        <v>#VALUE!</v>
      </c>
      <c r="C39" s="2" t="e">
        <f>('Raw WB'!C39)</f>
        <v>#VALUE!</v>
      </c>
      <c r="D39" s="3" t="e">
        <f>('Raw WB'!D39)</f>
        <v>#VALUE!</v>
      </c>
      <c r="E39" s="1">
        <f>(('Raw WB'!H39*'Raw WB'!J39)/20*9)</f>
        <v>79.649999999999991</v>
      </c>
      <c r="F39" s="1">
        <f>(('Raw WB'!I39*'Raw WB'!J39)/20*9)</f>
        <v>137.95784682286111</v>
      </c>
      <c r="G39" s="1" t="e">
        <f>(('Raw WB'!K39)*E39)</f>
        <v>#VALUE!</v>
      </c>
    </row>
    <row r="40" spans="1:7">
      <c r="A40" s="3" t="e">
        <f>('Raw WB'!A40)</f>
        <v>#VALUE!</v>
      </c>
      <c r="B40" s="3" t="e">
        <f>('Raw WB'!B40)</f>
        <v>#VALUE!</v>
      </c>
      <c r="C40" s="2" t="e">
        <f>('Raw WB'!C40)</f>
        <v>#VALUE!</v>
      </c>
      <c r="D40" s="3" t="e">
        <f>('Raw WB'!D40)</f>
        <v>#VALUE!</v>
      </c>
      <c r="E40" s="1">
        <f>(('Raw WB'!H40*'Raw WB'!J40)/20*9)</f>
        <v>876.15</v>
      </c>
      <c r="F40" s="1">
        <f>(('Raw WB'!I40*'Raw WB'!J40)/20*9)</f>
        <v>365.00215410323256</v>
      </c>
      <c r="G40" s="1" t="e">
        <f>(('Raw WB'!K40)*E40)</f>
        <v>#VALUE!</v>
      </c>
    </row>
    <row r="41" spans="1:7">
      <c r="A41" s="3" t="e">
        <f>('Raw WB'!A41)</f>
        <v>#VALUE!</v>
      </c>
      <c r="B41" s="3" t="e">
        <f>('Raw WB'!B41)</f>
        <v>#VALUE!</v>
      </c>
      <c r="C41" s="2" t="e">
        <f>('Raw WB'!C41)</f>
        <v>#VALUE!</v>
      </c>
      <c r="D41" s="3" t="e">
        <f>('Raw WB'!D41)</f>
        <v>#VALUE!</v>
      </c>
      <c r="E41" s="1">
        <f>(('Raw WB'!H41*'Raw WB'!J41)/20*9)</f>
        <v>0</v>
      </c>
      <c r="F41" s="1">
        <f>(('Raw WB'!I41*'Raw WB'!J41)/20*9)</f>
        <v>0</v>
      </c>
      <c r="G41" s="1" t="e">
        <f>(('Raw WB'!K41)*E41)</f>
        <v>#VALUE!</v>
      </c>
    </row>
    <row r="42" spans="1:7">
      <c r="A42" s="3" t="e">
        <f>('Raw WB'!A42)</f>
        <v>#VALUE!</v>
      </c>
      <c r="B42" s="3" t="e">
        <f>('Raw WB'!B42)</f>
        <v>#VALUE!</v>
      </c>
      <c r="C42" s="2" t="e">
        <f>('Raw WB'!C42)</f>
        <v>#VALUE!</v>
      </c>
      <c r="D42" s="3" t="e">
        <f>('Raw WB'!D42)</f>
        <v>#VALUE!</v>
      </c>
      <c r="E42" s="1">
        <f>(('Raw WB'!H42*'Raw WB'!J42)/20*9)</f>
        <v>0</v>
      </c>
      <c r="F42" s="1">
        <f>(('Raw WB'!I42*'Raw WB'!J42)/20*9)</f>
        <v>0</v>
      </c>
      <c r="G42" s="1" t="e">
        <f>(('Raw WB'!K42)*E42)</f>
        <v>#VALUE!</v>
      </c>
    </row>
    <row r="43" spans="1:7">
      <c r="A43" s="3" t="e">
        <f>('Raw WB'!A43)</f>
        <v>#VALUE!</v>
      </c>
      <c r="B43" s="3" t="e">
        <f>('Raw WB'!B43)</f>
        <v>#VALUE!</v>
      </c>
      <c r="C43" s="2" t="e">
        <f>('Raw WB'!C43)</f>
        <v>#VALUE!</v>
      </c>
      <c r="D43" s="3" t="e">
        <f>('Raw WB'!D43)</f>
        <v>#VALUE!</v>
      </c>
      <c r="E43" s="1">
        <f>(('Raw WB'!H43*'Raw WB'!J43)/20*9)</f>
        <v>0</v>
      </c>
      <c r="F43" s="1">
        <f>(('Raw WB'!I43*'Raw WB'!J43)/20*9)</f>
        <v>0</v>
      </c>
      <c r="G43" s="1" t="e">
        <f>(('Raw WB'!K43)*E43)</f>
        <v>#VALUE!</v>
      </c>
    </row>
    <row r="44" spans="1:7">
      <c r="A44" s="3" t="e">
        <f>('Raw WB'!A44)</f>
        <v>#VALUE!</v>
      </c>
      <c r="B44" s="3" t="e">
        <f>('Raw WB'!B44)</f>
        <v>#VALUE!</v>
      </c>
      <c r="C44" s="2" t="e">
        <f>('Raw WB'!C44)</f>
        <v>#VALUE!</v>
      </c>
      <c r="D44" s="3" t="e">
        <f>('Raw WB'!D44)</f>
        <v>#VALUE!</v>
      </c>
      <c r="E44" s="1">
        <f>(('Raw WB'!H44*'Raw WB'!J44)/20*9)</f>
        <v>0</v>
      </c>
      <c r="F44" s="1">
        <f>(('Raw WB'!I44*'Raw WB'!J44)/20*9)</f>
        <v>0</v>
      </c>
      <c r="G44" s="1" t="e">
        <f>(('Raw WB'!K44)*E44)</f>
        <v>#VALUE!</v>
      </c>
    </row>
    <row r="45" spans="1:7">
      <c r="A45" s="3" t="e">
        <f>('Raw WB'!A45)</f>
        <v>#VALUE!</v>
      </c>
      <c r="B45" s="3" t="e">
        <f>('Raw WB'!B45)</f>
        <v>#VALUE!</v>
      </c>
      <c r="C45" s="2" t="e">
        <f>('Raw WB'!C45)</f>
        <v>#VALUE!</v>
      </c>
      <c r="D45" s="3" t="e">
        <f>('Raw WB'!D45)</f>
        <v>#VALUE!</v>
      </c>
      <c r="E45" s="1">
        <f>(('Raw WB'!H45*'Raw WB'!J45)/20*9)</f>
        <v>0</v>
      </c>
      <c r="F45" s="1">
        <f>(('Raw WB'!I45*'Raw WB'!J45)/20*9)</f>
        <v>0</v>
      </c>
      <c r="G45" s="1" t="e">
        <f>(('Raw WB'!K45)*E45)</f>
        <v>#VALUE!</v>
      </c>
    </row>
    <row r="46" spans="1:7">
      <c r="A46" s="3" t="e">
        <f>('Raw WB'!A46)</f>
        <v>#VALUE!</v>
      </c>
      <c r="B46" s="3" t="e">
        <f>('Raw WB'!B46)</f>
        <v>#VALUE!</v>
      </c>
      <c r="C46" s="2" t="e">
        <f>('Raw WB'!C46)</f>
        <v>#VALUE!</v>
      </c>
      <c r="D46" s="3" t="e">
        <f>('Raw WB'!D46)</f>
        <v>#VALUE!</v>
      </c>
      <c r="E46" s="1">
        <f>(('Raw WB'!H46*'Raw WB'!J46)/20*9)</f>
        <v>0</v>
      </c>
      <c r="F46" s="1">
        <f>(('Raw WB'!I46*'Raw WB'!J46)/20*9)</f>
        <v>0</v>
      </c>
      <c r="G46" s="1" t="e">
        <f>(('Raw WB'!K46)*E46)</f>
        <v>#VALUE!</v>
      </c>
    </row>
    <row r="47" spans="1:7">
      <c r="A47" s="3" t="e">
        <f>('Raw WB'!A47)</f>
        <v>#VALUE!</v>
      </c>
      <c r="B47" s="3" t="e">
        <f>('Raw WB'!B47)</f>
        <v>#VALUE!</v>
      </c>
      <c r="C47" s="2" t="e">
        <f>('Raw WB'!C47)</f>
        <v>#VALUE!</v>
      </c>
      <c r="D47" s="3" t="e">
        <f>('Raw WB'!D47)</f>
        <v>#VALUE!</v>
      </c>
      <c r="E47" s="1">
        <f>(('Raw WB'!H47*'Raw WB'!J47)/20*9)</f>
        <v>0</v>
      </c>
      <c r="F47" s="1">
        <f>(('Raw WB'!I47*'Raw WB'!J47)/20*9)</f>
        <v>0</v>
      </c>
      <c r="G47" s="1" t="e">
        <f>(('Raw WB'!K47)*E47)</f>
        <v>#VALUE!</v>
      </c>
    </row>
    <row r="48" spans="1:7">
      <c r="A48" s="3" t="e">
        <f>('Raw WB'!A48)</f>
        <v>#VALUE!</v>
      </c>
      <c r="B48" s="3" t="e">
        <f>('Raw WB'!B48)</f>
        <v>#VALUE!</v>
      </c>
      <c r="C48" s="2" t="e">
        <f>('Raw WB'!C48)</f>
        <v>#VALUE!</v>
      </c>
      <c r="D48" s="3" t="e">
        <f>('Raw WB'!D48)</f>
        <v>#VALUE!</v>
      </c>
      <c r="E48" s="1">
        <f>(('Raw WB'!H48*'Raw WB'!J48)/20*9)</f>
        <v>0</v>
      </c>
      <c r="F48" s="1">
        <f>(('Raw WB'!I48*'Raw WB'!J48)/20*9)</f>
        <v>0</v>
      </c>
      <c r="G48" s="1" t="e">
        <f>(('Raw WB'!K48)*E48)</f>
        <v>#VALUE!</v>
      </c>
    </row>
    <row r="49" spans="1:7">
      <c r="A49" s="3" t="e">
        <f>('Raw WB'!A49)</f>
        <v>#VALUE!</v>
      </c>
      <c r="B49" s="3" t="e">
        <f>('Raw WB'!B49)</f>
        <v>#VALUE!</v>
      </c>
      <c r="C49" s="2" t="e">
        <f>('Raw WB'!C49)</f>
        <v>#VALUE!</v>
      </c>
      <c r="D49" s="3" t="e">
        <f>('Raw WB'!D49)</f>
        <v>#VALUE!</v>
      </c>
      <c r="E49" s="1">
        <f>(('Raw WB'!H49*'Raw WB'!J49)/20*9)</f>
        <v>0</v>
      </c>
      <c r="F49" s="1">
        <f>(('Raw WB'!I49*'Raw WB'!J49)/20*9)</f>
        <v>0</v>
      </c>
      <c r="G49" s="1" t="e">
        <f>(('Raw WB'!K49)*E49)</f>
        <v>#VALUE!</v>
      </c>
    </row>
    <row r="50" spans="1:7">
      <c r="A50" s="3" t="e">
        <f>('Raw WB'!A50)</f>
        <v>#VALUE!</v>
      </c>
      <c r="B50" s="3" t="e">
        <f>('Raw WB'!B50)</f>
        <v>#VALUE!</v>
      </c>
      <c r="C50" s="2" t="e">
        <f>('Raw WB'!C50)</f>
        <v>#VALUE!</v>
      </c>
      <c r="D50" s="3" t="e">
        <f>('Raw WB'!D50)</f>
        <v>#VALUE!</v>
      </c>
      <c r="E50" s="1">
        <f>(('Raw WB'!H50*'Raw WB'!J50)/20*9)</f>
        <v>0</v>
      </c>
      <c r="F50" s="1">
        <f>(('Raw WB'!I50*'Raw WB'!J50)/20*9)</f>
        <v>0</v>
      </c>
      <c r="G50" s="1" t="e">
        <f>(('Raw WB'!K50)*E50)</f>
        <v>#VALUE!</v>
      </c>
    </row>
    <row r="51" spans="1:7">
      <c r="A51" s="3" t="e">
        <f>('Raw WB'!A51)</f>
        <v>#VALUE!</v>
      </c>
      <c r="B51" s="3" t="e">
        <f>('Raw WB'!B51)</f>
        <v>#VALUE!</v>
      </c>
      <c r="C51" s="2" t="e">
        <f>('Raw WB'!C51)</f>
        <v>#VALUE!</v>
      </c>
      <c r="D51" s="3" t="e">
        <f>('Raw WB'!D51)</f>
        <v>#VALUE!</v>
      </c>
      <c r="E51" s="1">
        <f>(('Raw WB'!H51*'Raw WB'!J51)/20*9)</f>
        <v>0</v>
      </c>
      <c r="F51" s="1">
        <f>(('Raw WB'!I51*'Raw WB'!J51)/20*9)</f>
        <v>0</v>
      </c>
      <c r="G51" s="1" t="e">
        <f>(('Raw WB'!K51)*E51)</f>
        <v>#VALUE!</v>
      </c>
    </row>
    <row r="52" spans="1:7">
      <c r="A52" s="3" t="e">
        <f>('Raw WB'!A52)</f>
        <v>#VALUE!</v>
      </c>
      <c r="B52" s="3" t="e">
        <f>('Raw WB'!B52)</f>
        <v>#VALUE!</v>
      </c>
      <c r="C52" s="2" t="e">
        <f>('Raw WB'!C52)</f>
        <v>#VALUE!</v>
      </c>
      <c r="D52" s="3" t="e">
        <f>('Raw WB'!D52)</f>
        <v>#VALUE!</v>
      </c>
      <c r="E52" s="1">
        <f>(('Raw WB'!H52*'Raw WB'!J52)/20*9)</f>
        <v>3966</v>
      </c>
      <c r="F52" s="1">
        <f>(('Raw WB'!I52*'Raw WB'!J52)/20*9)</f>
        <v>6869.3135028181678</v>
      </c>
      <c r="G52" s="1" t="e">
        <f>(('Raw WB'!K52)*E52)</f>
        <v>#VALUE!</v>
      </c>
    </row>
    <row r="53" spans="1:7">
      <c r="A53" s="3" t="e">
        <f>('Raw WB'!A53)</f>
        <v>#VALUE!</v>
      </c>
      <c r="B53" s="3" t="e">
        <f>('Raw WB'!B53)</f>
        <v>#VALUE!</v>
      </c>
      <c r="C53" s="2" t="e">
        <f>('Raw WB'!C53)</f>
        <v>#VALUE!</v>
      </c>
      <c r="D53" s="3" t="e">
        <f>('Raw WB'!D53)</f>
        <v>#VALUE!</v>
      </c>
      <c r="E53" s="1">
        <f>(('Raw WB'!H53*'Raw WB'!J53)/20*9)</f>
        <v>29348.400000000001</v>
      </c>
      <c r="F53" s="1">
        <f>(('Raw WB'!I53*'Raw WB'!J53)/20*9)</f>
        <v>9482.7010238380954</v>
      </c>
      <c r="G53" s="1" t="e">
        <f>(('Raw WB'!K53)*E53)</f>
        <v>#VALUE!</v>
      </c>
    </row>
    <row r="54" spans="1:7">
      <c r="A54" s="3" t="e">
        <f>('Raw WB'!A54)</f>
        <v>#VALUE!</v>
      </c>
      <c r="B54" s="3" t="e">
        <f>('Raw WB'!B54)</f>
        <v>#VALUE!</v>
      </c>
      <c r="C54" s="2" t="e">
        <f>('Raw WB'!C54)</f>
        <v>#VALUE!</v>
      </c>
      <c r="D54" s="3" t="e">
        <f>('Raw WB'!D54)</f>
        <v>#VALUE!</v>
      </c>
      <c r="E54" s="1">
        <f>(('Raw WB'!H54*'Raw WB'!J54)/20*9)</f>
        <v>49773.3</v>
      </c>
      <c r="F54" s="1">
        <f>(('Raw WB'!I54*'Raw WB'!J54)/20*9)</f>
        <v>4334.340860788433</v>
      </c>
      <c r="G54" s="1" t="e">
        <f>(('Raw WB'!K54)*E54)</f>
        <v>#VALUE!</v>
      </c>
    </row>
    <row r="55" spans="1:7">
      <c r="A55" s="3" t="e">
        <f>('Raw WB'!A55)</f>
        <v>#VALUE!</v>
      </c>
      <c r="B55" s="3" t="e">
        <f>('Raw WB'!B55)</f>
        <v>#VALUE!</v>
      </c>
      <c r="C55" s="2" t="e">
        <f>('Raw WB'!C55)</f>
        <v>#VALUE!</v>
      </c>
      <c r="D55" s="3" t="e">
        <f>('Raw WB'!D55)</f>
        <v>#VALUE!</v>
      </c>
      <c r="E55" s="1">
        <f>(('Raw WB'!H55*'Raw WB'!J55)/20*9)</f>
        <v>18045.3</v>
      </c>
      <c r="F55" s="1">
        <f>(('Raw WB'!I55*'Raw WB'!J55)/20*9)</f>
        <v>16884.927693730286</v>
      </c>
      <c r="G55" s="1" t="e">
        <f>(('Raw WB'!K55)*E55)</f>
        <v>#VALUE!</v>
      </c>
    </row>
    <row r="56" spans="1:7">
      <c r="A56" s="3" t="e">
        <f>('Raw WB'!A56)</f>
        <v>#VALUE!</v>
      </c>
      <c r="B56" s="3" t="e">
        <f>('Raw WB'!B56)</f>
        <v>#VALUE!</v>
      </c>
      <c r="C56" s="2" t="e">
        <f>('Raw WB'!C56)</f>
        <v>#VALUE!</v>
      </c>
      <c r="D56" s="3" t="e">
        <f>('Raw WB'!D56)</f>
        <v>#VALUE!</v>
      </c>
      <c r="E56" s="1">
        <f>(('Raw WB'!H56*'Raw WB'!J56)/20*9)</f>
        <v>28355.399999999998</v>
      </c>
      <c r="F56" s="1">
        <f>(('Raw WB'!I56*'Raw WB'!J56)/20*9)</f>
        <v>16790.099088748699</v>
      </c>
      <c r="G56" s="1" t="e">
        <f>(('Raw WB'!K56)*E56)</f>
        <v>#VALUE!</v>
      </c>
    </row>
    <row r="57" spans="1:7">
      <c r="A57" s="3" t="e">
        <f>('Raw WB'!A57)</f>
        <v>#VALUE!</v>
      </c>
      <c r="B57" s="3" t="e">
        <f>('Raw WB'!B57)</f>
        <v>#VALUE!</v>
      </c>
      <c r="C57" s="2" t="e">
        <f>('Raw WB'!C57)</f>
        <v>#VALUE!</v>
      </c>
      <c r="D57" s="3" t="e">
        <f>('Raw WB'!D57)</f>
        <v>#VALUE!</v>
      </c>
      <c r="E57" s="1">
        <f>(('Raw WB'!H57*'Raw WB'!J57)/20*9)</f>
        <v>32656.5</v>
      </c>
      <c r="F57" s="1">
        <f>(('Raw WB'!I57*'Raw WB'!J57)/20*9)</f>
        <v>32964.997909108075</v>
      </c>
      <c r="G57" s="1" t="e">
        <f>(('Raw WB'!K57)*E57)</f>
        <v>#VALUE!</v>
      </c>
    </row>
    <row r="58" spans="1:7">
      <c r="A58" s="3" t="e">
        <f>('Raw WB'!A58)</f>
        <v>#VALUE!</v>
      </c>
      <c r="B58" s="3" t="e">
        <f>('Raw WB'!B58)</f>
        <v>#VALUE!</v>
      </c>
      <c r="C58" s="2" t="e">
        <f>('Raw WB'!C58)</f>
        <v>#VALUE!</v>
      </c>
      <c r="D58" s="3" t="e">
        <f>('Raw WB'!D58)</f>
        <v>#VALUE!</v>
      </c>
      <c r="E58" s="1">
        <f>(('Raw WB'!H58*'Raw WB'!J58)/20*9)</f>
        <v>24532.2</v>
      </c>
      <c r="F58" s="1">
        <f>(('Raw WB'!I58*'Raw WB'!J58)/20*9)</f>
        <v>23104.541623672172</v>
      </c>
      <c r="G58" s="1" t="e">
        <f>(('Raw WB'!K58)*E58)</f>
        <v>#VALUE!</v>
      </c>
    </row>
    <row r="59" spans="1:7">
      <c r="A59" s="3" t="e">
        <f>('Raw WB'!A59)</f>
        <v>#VALUE!</v>
      </c>
      <c r="B59" s="3" t="e">
        <f>('Raw WB'!B59)</f>
        <v>#VALUE!</v>
      </c>
      <c r="C59" s="2" t="e">
        <f>('Raw WB'!C59)</f>
        <v>#VALUE!</v>
      </c>
      <c r="D59" s="3" t="e">
        <f>('Raw WB'!D59)</f>
        <v>#VALUE!</v>
      </c>
      <c r="E59" s="1">
        <f>(('Raw WB'!H59*'Raw WB'!J59)/20*9)</f>
        <v>2280.4500000000003</v>
      </c>
      <c r="F59" s="1">
        <f>(('Raw WB'!I59*'Raw WB'!J59)/20*9)</f>
        <v>3434.6567514090839</v>
      </c>
      <c r="G59" s="1" t="e">
        <f>(('Raw WB'!K59)*E59)</f>
        <v>#VALUE!</v>
      </c>
    </row>
    <row r="60" spans="1:7">
      <c r="A60" s="3" t="e">
        <f>('Raw WB'!A60)</f>
        <v>#VALUE!</v>
      </c>
      <c r="B60" s="3" t="e">
        <f>('Raw WB'!B60)</f>
        <v>#VALUE!</v>
      </c>
      <c r="C60" s="2" t="e">
        <f>('Raw WB'!C60)</f>
        <v>#VALUE!</v>
      </c>
      <c r="D60" s="3" t="e">
        <f>('Raw WB'!D60)</f>
        <v>#VALUE!</v>
      </c>
      <c r="E60" s="1">
        <f>(('Raw WB'!H60*'Raw WB'!J60)/20*9)</f>
        <v>8824.35</v>
      </c>
      <c r="F60" s="1">
        <f>(('Raw WB'!I60*'Raw WB'!J60)/20*9)</f>
        <v>11304.404529982992</v>
      </c>
      <c r="G60" s="1" t="e">
        <f>(('Raw WB'!K60)*E60)</f>
        <v>#VALUE!</v>
      </c>
    </row>
    <row r="61" spans="1:7">
      <c r="A61" s="3" t="e">
        <f>('Raw WB'!A61)</f>
        <v>#VALUE!</v>
      </c>
      <c r="B61" s="3" t="e">
        <f>('Raw WB'!B61)</f>
        <v>#VALUE!</v>
      </c>
      <c r="C61" s="2" t="e">
        <f>('Raw WB'!C61)</f>
        <v>#VALUE!</v>
      </c>
      <c r="D61" s="3" t="e">
        <f>('Raw WB'!D61)</f>
        <v>#VALUE!</v>
      </c>
      <c r="E61" s="1">
        <f>(('Raw WB'!H61*'Raw WB'!J61)/20*9)</f>
        <v>13301.550000000001</v>
      </c>
      <c r="F61" s="1">
        <f>(('Raw WB'!I61*'Raw WB'!J61)/20*9)</f>
        <v>3657.8346535211217</v>
      </c>
      <c r="G61" s="1" t="e">
        <f>(('Raw WB'!K61)*E61)</f>
        <v>#VALUE!</v>
      </c>
    </row>
    <row r="62" spans="1:7">
      <c r="A62" s="3" t="e">
        <f>('Raw WB'!A62)</f>
        <v>#VALUE!</v>
      </c>
      <c r="B62" s="3" t="e">
        <f>('Raw WB'!B62)</f>
        <v>#VALUE!</v>
      </c>
      <c r="C62" s="2" t="e">
        <f>('Raw WB'!C62)</f>
        <v>#VALUE!</v>
      </c>
      <c r="D62" s="3" t="e">
        <f>('Raw WB'!D62)</f>
        <v>#VALUE!</v>
      </c>
      <c r="E62" s="1">
        <f>(('Raw WB'!H62*'Raw WB'!J62)/20*9)</f>
        <v>2947.0499999999997</v>
      </c>
      <c r="F62" s="1">
        <f>(('Raw WB'!I62*'Raw WB'!J62)/20*9)</f>
        <v>5104.4403324458599</v>
      </c>
      <c r="G62" s="1" t="e">
        <f>(('Raw WB'!K62)*E62)</f>
        <v>#VALUE!</v>
      </c>
    </row>
    <row r="63" spans="1:7">
      <c r="A63" s="3" t="e">
        <f>('Raw WB'!A63)</f>
        <v>#VALUE!</v>
      </c>
      <c r="B63" s="3" t="e">
        <f>('Raw WB'!B63)</f>
        <v>#VALUE!</v>
      </c>
      <c r="C63" s="2" t="e">
        <f>('Raw WB'!C63)</f>
        <v>#VALUE!</v>
      </c>
      <c r="D63" s="3" t="e">
        <f>('Raw WB'!D63)</f>
        <v>#VALUE!</v>
      </c>
      <c r="E63" s="1">
        <f>(('Raw WB'!H63*'Raw WB'!J63)/20*9)</f>
        <v>4164.3</v>
      </c>
      <c r="F63" s="1">
        <f>(('Raw WB'!I63*'Raw WB'!J63)/20*9)</f>
        <v>3655.1267936283689</v>
      </c>
      <c r="G63" s="1" t="e">
        <f>(('Raw WB'!K63)*E63)</f>
        <v>#VALUE!</v>
      </c>
    </row>
    <row r="64" spans="1:7">
      <c r="A64" s="3" t="e">
        <f>('Raw WB'!A64)</f>
        <v>#VALUE!</v>
      </c>
      <c r="B64" s="3" t="e">
        <f>('Raw WB'!B64)</f>
        <v>#VALUE!</v>
      </c>
      <c r="C64" s="2" t="e">
        <f>('Raw WB'!C64)</f>
        <v>#VALUE!</v>
      </c>
      <c r="D64" s="3" t="e">
        <f>('Raw WB'!D64)</f>
        <v>#VALUE!</v>
      </c>
      <c r="E64" s="1">
        <f>(('Raw WB'!H64*'Raw WB'!J64)/20*9)</f>
        <v>1194.75</v>
      </c>
      <c r="F64" s="1">
        <f>(('Raw WB'!I64*'Raw WB'!J64)/20*9)</f>
        <v>1672.6499999999999</v>
      </c>
      <c r="G64" s="1" t="e">
        <f>(('Raw WB'!K64)*E64)</f>
        <v>#VALUE!</v>
      </c>
    </row>
    <row r="65" spans="1:7">
      <c r="A65" s="3" t="e">
        <f>('Raw WB'!A65)</f>
        <v>#VALUE!</v>
      </c>
      <c r="B65" s="3" t="e">
        <f>('Raw WB'!B65)</f>
        <v>#VALUE!</v>
      </c>
      <c r="C65" s="2" t="e">
        <f>('Raw WB'!C65)</f>
        <v>#VALUE!</v>
      </c>
      <c r="D65" s="3" t="e">
        <f>('Raw WB'!D65)</f>
        <v>#VALUE!</v>
      </c>
      <c r="E65" s="1">
        <f>(('Raw WB'!H65*'Raw WB'!J65)/20*9)</f>
        <v>79.649999999999991</v>
      </c>
      <c r="F65" s="1">
        <f>(('Raw WB'!I65*'Raw WB'!J65)/20*9)</f>
        <v>137.95784682286111</v>
      </c>
      <c r="G65" s="1" t="e">
        <f>(('Raw WB'!K65)*E65)</f>
        <v>#VALUE!</v>
      </c>
    </row>
    <row r="66" spans="1:7">
      <c r="A66" s="3" t="e">
        <f>('Raw WB'!A66)</f>
        <v>#VALUE!</v>
      </c>
      <c r="B66" s="3" t="e">
        <f>('Raw WB'!B66)</f>
        <v>#VALUE!</v>
      </c>
      <c r="C66" s="2" t="e">
        <f>('Raw WB'!C66)</f>
        <v>#VALUE!</v>
      </c>
      <c r="D66" s="3" t="e">
        <f>('Raw WB'!D66)</f>
        <v>#VALUE!</v>
      </c>
      <c r="E66" s="1">
        <f>(('Raw WB'!H66*'Raw WB'!J66)/20*9)</f>
        <v>3663.9</v>
      </c>
      <c r="F66" s="1">
        <f>(('Raw WB'!I66*'Raw WB'!J66)/20*9)</f>
        <v>6346.0609538516092</v>
      </c>
      <c r="G66" s="1" t="e">
        <f>(('Raw WB'!K66)*E66)</f>
        <v>#VALUE!</v>
      </c>
    </row>
    <row r="67" spans="1:7">
      <c r="A67" s="3" t="e">
        <f>('Raw WB'!A67)</f>
        <v>#VALUE!</v>
      </c>
      <c r="B67" s="3" t="e">
        <f>('Raw WB'!B67)</f>
        <v>#VALUE!</v>
      </c>
      <c r="C67" s="2" t="e">
        <f>('Raw WB'!C67)</f>
        <v>#VALUE!</v>
      </c>
      <c r="D67" s="3" t="e">
        <f>('Raw WB'!D67)</f>
        <v>#VALUE!</v>
      </c>
      <c r="E67" s="1">
        <f>(('Raw WB'!H67*'Raw WB'!J67)/20*9)</f>
        <v>2309.85</v>
      </c>
      <c r="F67" s="1">
        <f>(('Raw WB'!I67*'Raw WB'!J67)/20*9)</f>
        <v>3795.7215648016122</v>
      </c>
      <c r="G67" s="1" t="e">
        <f>(('Raw WB'!K67)*E67)</f>
        <v>#VALUE!</v>
      </c>
    </row>
    <row r="68" spans="1:7">
      <c r="A68" s="3" t="e">
        <f>('Raw WB'!A68)</f>
        <v>#VALUE!</v>
      </c>
      <c r="B68" s="3" t="e">
        <f>('Raw WB'!B68)</f>
        <v>#VALUE!</v>
      </c>
      <c r="C68" s="2" t="e">
        <f>('Raw WB'!C68)</f>
        <v>#VALUE!</v>
      </c>
      <c r="D68" s="3" t="e">
        <f>('Raw WB'!D68)</f>
        <v>#VALUE!</v>
      </c>
      <c r="E68" s="1">
        <f>(('Raw WB'!H68*'Raw WB'!J68)/20*9)</f>
        <v>0</v>
      </c>
      <c r="F68" s="1">
        <f>(('Raw WB'!I68*'Raw WB'!J68)/20*9)</f>
        <v>0</v>
      </c>
      <c r="G68" s="1" t="e">
        <f>(('Raw WB'!K68)*E68)</f>
        <v>#VALUE!</v>
      </c>
    </row>
    <row r="69" spans="1:7">
      <c r="A69" s="3" t="e">
        <f>('Raw WB'!A69)</f>
        <v>#VALUE!</v>
      </c>
      <c r="B69" s="3" t="e">
        <f>('Raw WB'!B69)</f>
        <v>#VALUE!</v>
      </c>
      <c r="C69" s="2" t="e">
        <f>('Raw WB'!C69)</f>
        <v>#VALUE!</v>
      </c>
      <c r="D69" s="3" t="e">
        <f>('Raw WB'!D69)</f>
        <v>#VALUE!</v>
      </c>
      <c r="E69" s="1">
        <f>(('Raw WB'!H69*'Raw WB'!J69)/20*9)</f>
        <v>1115.1000000000001</v>
      </c>
      <c r="F69" s="1">
        <f>(('Raw WB'!I69*'Raw WB'!J69)/20*9)</f>
        <v>1931.4098555200551</v>
      </c>
      <c r="G69" s="1" t="e">
        <f>(('Raw WB'!K69)*E69)</f>
        <v>#VALUE!</v>
      </c>
    </row>
    <row r="70" spans="1:7">
      <c r="A70" s="3" t="e">
        <f>('Raw WB'!A70)</f>
        <v>#VALUE!</v>
      </c>
      <c r="B70" s="3" t="e">
        <f>('Raw WB'!B70)</f>
        <v>#VALUE!</v>
      </c>
      <c r="C70" s="2" t="e">
        <f>('Raw WB'!C70)</f>
        <v>#VALUE!</v>
      </c>
      <c r="D70" s="3" t="e">
        <f>('Raw WB'!D70)</f>
        <v>#VALUE!</v>
      </c>
      <c r="E70" s="1">
        <f>(('Raw WB'!H70*'Raw WB'!J70)/20*9)</f>
        <v>3743.5499999999997</v>
      </c>
      <c r="F70" s="1">
        <f>(('Raw WB'!I70*'Raw WB'!J70)/20*9)</f>
        <v>3415.6758156329761</v>
      </c>
      <c r="G70" s="1" t="e">
        <f>(('Raw WB'!K70)*E70)</f>
        <v>#VALUE!</v>
      </c>
    </row>
    <row r="71" spans="1:7">
      <c r="A71" s="3" t="e">
        <f>('Raw WB'!A71)</f>
        <v>#VALUE!</v>
      </c>
      <c r="B71" s="3" t="e">
        <f>('Raw WB'!B71)</f>
        <v>#VALUE!</v>
      </c>
      <c r="C71" s="2" t="e">
        <f>('Raw WB'!C71)</f>
        <v>#VALUE!</v>
      </c>
      <c r="D71" s="3" t="e">
        <f>('Raw WB'!D71)</f>
        <v>#VALUE!</v>
      </c>
      <c r="E71" s="1">
        <f>(('Raw WB'!H71*'Raw WB'!J71)/20*9)</f>
        <v>0</v>
      </c>
      <c r="F71" s="1">
        <f>(('Raw WB'!I71*'Raw WB'!J71)/20*9)</f>
        <v>0</v>
      </c>
      <c r="G71" s="1" t="e">
        <f>(('Raw WB'!K71)*E71)</f>
        <v>#VALUE!</v>
      </c>
    </row>
    <row r="72" spans="1:7">
      <c r="A72" s="3" t="e">
        <f>('Raw WB'!A72)</f>
        <v>#VALUE!</v>
      </c>
      <c r="B72" s="3" t="e">
        <f>('Raw WB'!B72)</f>
        <v>#VALUE!</v>
      </c>
      <c r="C72" s="2" t="e">
        <f>('Raw WB'!C72)</f>
        <v>#VALUE!</v>
      </c>
      <c r="D72" s="3" t="e">
        <f>('Raw WB'!D72)</f>
        <v>#VALUE!</v>
      </c>
      <c r="E72" s="1">
        <f>(('Raw WB'!H72*'Raw WB'!J72)/20*9)</f>
        <v>2947.0499999999997</v>
      </c>
      <c r="F72" s="1">
        <f>(('Raw WB'!I72*'Raw WB'!J72)/20*9)</f>
        <v>4303.3119312338968</v>
      </c>
      <c r="G72" s="1" t="e">
        <f>(('Raw WB'!K72)*E72)</f>
        <v>#VALUE!</v>
      </c>
    </row>
    <row r="73" spans="1:7">
      <c r="A73" s="3" t="e">
        <f>('Raw WB'!A73)</f>
        <v>#VALUE!</v>
      </c>
      <c r="B73" s="3" t="e">
        <f>('Raw WB'!B73)</f>
        <v>#VALUE!</v>
      </c>
      <c r="C73" s="2" t="e">
        <f>('Raw WB'!C73)</f>
        <v>#VALUE!</v>
      </c>
      <c r="D73" s="3" t="e">
        <f>('Raw WB'!D73)</f>
        <v>#VALUE!</v>
      </c>
      <c r="E73" s="1">
        <f>(('Raw WB'!H73*'Raw WB'!J73)/20*9)</f>
        <v>0</v>
      </c>
      <c r="F73" s="1">
        <f>(('Raw WB'!I73*'Raw WB'!J73)/20*9)</f>
        <v>0</v>
      </c>
      <c r="G73" s="1" t="e">
        <f>(('Raw WB'!K73)*E73)</f>
        <v>#VALUE!</v>
      </c>
    </row>
    <row r="74" spans="1:7">
      <c r="A74" s="3" t="e">
        <f>('Raw WB'!A74)</f>
        <v>#VALUE!</v>
      </c>
      <c r="B74" s="3" t="e">
        <f>('Raw WB'!B74)</f>
        <v>#VALUE!</v>
      </c>
      <c r="C74" s="2" t="e">
        <f>('Raw WB'!C74)</f>
        <v>#VALUE!</v>
      </c>
      <c r="D74" s="3" t="e">
        <f>('Raw WB'!D74)</f>
        <v>#VALUE!</v>
      </c>
      <c r="E74" s="1">
        <f>(('Raw WB'!H74*'Raw WB'!J74)/20*9)</f>
        <v>99.149999999999991</v>
      </c>
      <c r="F74" s="1">
        <f>(('Raw WB'!I74*'Raw WB'!J74)/20*9)</f>
        <v>171.73283757045419</v>
      </c>
      <c r="G74" s="1" t="e">
        <f>(('Raw WB'!K74)*E74)</f>
        <v>#VALUE!</v>
      </c>
    </row>
    <row r="75" spans="1:7">
      <c r="A75" s="3" t="e">
        <f>('Raw WB'!A75)</f>
        <v>#VALUE!</v>
      </c>
      <c r="B75" s="3" t="e">
        <f>('Raw WB'!B75)</f>
        <v>#VALUE!</v>
      </c>
      <c r="C75" s="2" t="e">
        <f>('Raw WB'!C75)</f>
        <v>#VALUE!</v>
      </c>
      <c r="D75" s="3" t="e">
        <f>('Raw WB'!D75)</f>
        <v>#VALUE!</v>
      </c>
      <c r="E75" s="1">
        <f>(('Raw WB'!H75*'Raw WB'!J75)/20*9)</f>
        <v>1991.25</v>
      </c>
      <c r="F75" s="1">
        <f>(('Raw WB'!I75*'Raw WB'!J75)/20*9)</f>
        <v>3244.210108408517</v>
      </c>
      <c r="G75" s="1" t="e">
        <f>(('Raw WB'!K75)*E75)</f>
        <v>#VALUE!</v>
      </c>
    </row>
    <row r="76" spans="1:7">
      <c r="A76" s="3" t="e">
        <f>('Raw WB'!A76)</f>
        <v>#VALUE!</v>
      </c>
      <c r="B76" s="3" t="e">
        <f>('Raw WB'!B76)</f>
        <v>#VALUE!</v>
      </c>
      <c r="C76" s="2" t="e">
        <f>('Raw WB'!C76)</f>
        <v>#VALUE!</v>
      </c>
      <c r="D76" s="3" t="e">
        <f>('Raw WB'!D76)</f>
        <v>#VALUE!</v>
      </c>
      <c r="E76" s="1">
        <f>(('Raw WB'!H76*'Raw WB'!J76)/20*9)</f>
        <v>159.29999999999998</v>
      </c>
      <c r="F76" s="1">
        <f>(('Raw WB'!I76*'Raw WB'!J76)/20*9)</f>
        <v>137.95784682286111</v>
      </c>
      <c r="G76" s="1" t="e">
        <f>(('Raw WB'!K76)*E76)</f>
        <v>#VALUE!</v>
      </c>
    </row>
    <row r="77" spans="1:7">
      <c r="A77" s="3" t="e">
        <f>('Raw WB'!A77)</f>
        <v>#VALUE!</v>
      </c>
      <c r="B77" s="3" t="e">
        <f>('Raw WB'!B77)</f>
        <v>#VALUE!</v>
      </c>
      <c r="C77" s="2" t="e">
        <f>('Raw WB'!C77)</f>
        <v>#VALUE!</v>
      </c>
      <c r="D77" s="3" t="e">
        <f>('Raw WB'!D77)</f>
        <v>#VALUE!</v>
      </c>
      <c r="E77" s="1">
        <f>(('Raw WB'!H77*'Raw WB'!J77)/20*9)</f>
        <v>0</v>
      </c>
      <c r="F77" s="1">
        <f>(('Raw WB'!I77*'Raw WB'!J77)/20*9)</f>
        <v>0</v>
      </c>
      <c r="G77" s="1" t="e">
        <f>(('Raw WB'!K77)*E77)</f>
        <v>#VALUE!</v>
      </c>
    </row>
    <row r="78" spans="1:7">
      <c r="A78" s="3" t="e">
        <f>('Raw WB'!A78)</f>
        <v>#VALUE!</v>
      </c>
      <c r="B78" s="3" t="e">
        <f>('Raw WB'!B78)</f>
        <v>#VALUE!</v>
      </c>
      <c r="C78" s="2" t="e">
        <f>('Raw WB'!C78)</f>
        <v>#VALUE!</v>
      </c>
      <c r="D78" s="3" t="e">
        <f>('Raw WB'!D78)</f>
        <v>#VALUE!</v>
      </c>
      <c r="E78" s="1">
        <f>(('Raw WB'!H78*'Raw WB'!J78)/20*9)</f>
        <v>0</v>
      </c>
      <c r="F78" s="1">
        <f>(('Raw WB'!I78*'Raw WB'!J78)/20*9)</f>
        <v>0</v>
      </c>
      <c r="G78" s="1" t="e">
        <f>(('Raw WB'!K78)*E78)</f>
        <v>#VALUE!</v>
      </c>
    </row>
    <row r="79" spans="1:7">
      <c r="A79" s="3" t="e">
        <f>('Raw WB'!A79)</f>
        <v>#VALUE!</v>
      </c>
      <c r="B79" s="3" t="e">
        <f>('Raw WB'!B79)</f>
        <v>#VALUE!</v>
      </c>
      <c r="C79" s="2" t="e">
        <f>('Raw WB'!C79)</f>
        <v>#VALUE!</v>
      </c>
      <c r="D79" s="3" t="e">
        <f>('Raw WB'!D79)</f>
        <v>#VALUE!</v>
      </c>
      <c r="E79" s="1">
        <f>(('Raw WB'!H79*'Raw WB'!J79)/20*9)</f>
        <v>0</v>
      </c>
      <c r="F79" s="1">
        <f>(('Raw WB'!I79*'Raw WB'!J79)/20*9)</f>
        <v>0</v>
      </c>
      <c r="G79" s="1" t="e">
        <f>(('Raw WB'!K79)*E79)</f>
        <v>#VALUE!</v>
      </c>
    </row>
    <row r="80" spans="1:7">
      <c r="A80" s="3" t="e">
        <f>('Raw WB'!A80)</f>
        <v>#VALUE!</v>
      </c>
      <c r="B80" s="3" t="e">
        <f>('Raw WB'!B80)</f>
        <v>#VALUE!</v>
      </c>
      <c r="C80" s="2" t="e">
        <f>('Raw WB'!C80)</f>
        <v>#VALUE!</v>
      </c>
      <c r="D80" s="3" t="e">
        <f>('Raw WB'!D80)</f>
        <v>#VALUE!</v>
      </c>
      <c r="E80" s="1">
        <f>(('Raw WB'!H80*'Raw WB'!J80)/20*9)</f>
        <v>0</v>
      </c>
      <c r="F80" s="1">
        <f>(('Raw WB'!I80*'Raw WB'!J80)/20*9)</f>
        <v>0</v>
      </c>
      <c r="G80" s="1" t="e">
        <f>(('Raw WB'!K80)*E80)</f>
        <v>#VALUE!</v>
      </c>
    </row>
    <row r="81" spans="1:7">
      <c r="A81" s="3" t="e">
        <f>('Raw WB'!A81)</f>
        <v>#VALUE!</v>
      </c>
      <c r="B81" s="3" t="e">
        <f>('Raw WB'!B81)</f>
        <v>#VALUE!</v>
      </c>
      <c r="C81" s="2" t="e">
        <f>('Raw WB'!C81)</f>
        <v>#VALUE!</v>
      </c>
      <c r="D81" s="3" t="e">
        <f>('Raw WB'!D81)</f>
        <v>#VALUE!</v>
      </c>
      <c r="E81" s="1">
        <f>(('Raw WB'!H81*'Raw WB'!J81)/20*9)</f>
        <v>0</v>
      </c>
      <c r="F81" s="1">
        <f>(('Raw WB'!I81*'Raw WB'!J81)/20*9)</f>
        <v>0</v>
      </c>
      <c r="G81" s="1" t="e">
        <f>(('Raw WB'!K81)*E81)</f>
        <v>#VALUE!</v>
      </c>
    </row>
    <row r="82" spans="1:7">
      <c r="A82" s="3" t="e">
        <f>('Raw WB'!A82)</f>
        <v>#VALUE!</v>
      </c>
      <c r="B82" s="3" t="e">
        <f>('Raw WB'!B82)</f>
        <v>#VALUE!</v>
      </c>
      <c r="C82" s="2" t="e">
        <f>('Raw WB'!C82)</f>
        <v>#VALUE!</v>
      </c>
      <c r="D82" s="3" t="e">
        <f>('Raw WB'!D82)</f>
        <v>#VALUE!</v>
      </c>
      <c r="E82" s="1">
        <f>(('Raw WB'!H82*'Raw WB'!J82)/20*9)</f>
        <v>0</v>
      </c>
      <c r="F82" s="1">
        <f>(('Raw WB'!I82*'Raw WB'!J82)/20*9)</f>
        <v>0</v>
      </c>
      <c r="G82" s="1" t="e">
        <f>(('Raw WB'!K82)*E82)</f>
        <v>#VALUE!</v>
      </c>
    </row>
    <row r="83" spans="1:7">
      <c r="A83" s="3" t="e">
        <f>('Raw WB'!A83)</f>
        <v>#VALUE!</v>
      </c>
      <c r="B83" s="3" t="e">
        <f>('Raw WB'!B83)</f>
        <v>#VALUE!</v>
      </c>
      <c r="C83" s="2" t="e">
        <f>('Raw WB'!C83)</f>
        <v>#VALUE!</v>
      </c>
      <c r="D83" s="3" t="e">
        <f>('Raw WB'!D83)</f>
        <v>#VALUE!</v>
      </c>
      <c r="E83" s="1">
        <f>(('Raw WB'!H83*'Raw WB'!J83)/20*9)</f>
        <v>0</v>
      </c>
      <c r="F83" s="1">
        <f>(('Raw WB'!I83*'Raw WB'!J83)/20*9)</f>
        <v>0</v>
      </c>
      <c r="G83" s="1" t="e">
        <f>(('Raw WB'!K83)*E83)</f>
        <v>#VALUE!</v>
      </c>
    </row>
    <row r="84" spans="1:7">
      <c r="A84" s="3" t="e">
        <f>('Raw WB'!A84)</f>
        <v>#VALUE!</v>
      </c>
      <c r="B84" s="3" t="e">
        <f>('Raw WB'!B84)</f>
        <v>#VALUE!</v>
      </c>
      <c r="C84" s="2" t="e">
        <f>('Raw WB'!C84)</f>
        <v>#VALUE!</v>
      </c>
      <c r="D84" s="3" t="e">
        <f>('Raw WB'!D84)</f>
        <v>#VALUE!</v>
      </c>
      <c r="E84" s="1">
        <f>(('Raw WB'!H84*'Raw WB'!J84)/20*9)</f>
        <v>0</v>
      </c>
      <c r="F84" s="1">
        <f>(('Raw WB'!I84*'Raw WB'!J84)/20*9)</f>
        <v>0</v>
      </c>
      <c r="G84" s="1" t="e">
        <f>(('Raw WB'!K84)*E84)</f>
        <v>#VALUE!</v>
      </c>
    </row>
    <row r="85" spans="1:7">
      <c r="A85" s="3" t="e">
        <f>('Raw WB'!A85)</f>
        <v>#VALUE!</v>
      </c>
      <c r="B85" s="3" t="e">
        <f>('Raw WB'!B85)</f>
        <v>#VALUE!</v>
      </c>
      <c r="C85" s="2" t="e">
        <f>('Raw WB'!C85)</f>
        <v>#VALUE!</v>
      </c>
      <c r="D85" s="3" t="e">
        <f>('Raw WB'!D85)</f>
        <v>#VALUE!</v>
      </c>
      <c r="E85" s="1">
        <f>(('Raw WB'!H85*'Raw WB'!J85)/20*9)</f>
        <v>159.29999999999998</v>
      </c>
      <c r="F85" s="1">
        <f>(('Raw WB'!I85*'Raw WB'!J85)/20*9)</f>
        <v>137.95784682286111</v>
      </c>
      <c r="G85" s="1" t="e">
        <f>(('Raw WB'!K85)*E85)</f>
        <v>#VALUE!</v>
      </c>
    </row>
    <row r="86" spans="1:7">
      <c r="A86" s="3" t="e">
        <f>('Raw WB'!A86)</f>
        <v>#VALUE!</v>
      </c>
      <c r="B86" s="3" t="e">
        <f>('Raw WB'!B86)</f>
        <v>#VALUE!</v>
      </c>
      <c r="C86" s="2" t="e">
        <f>('Raw WB'!C86)</f>
        <v>#VALUE!</v>
      </c>
      <c r="D86" s="3" t="e">
        <f>('Raw WB'!D86)</f>
        <v>#VALUE!</v>
      </c>
      <c r="E86" s="1">
        <f>(('Raw WB'!H86*'Raw WB'!J86)/20*9)</f>
        <v>0</v>
      </c>
      <c r="F86" s="1">
        <f>(('Raw WB'!I86*'Raw WB'!J86)/20*9)</f>
        <v>0</v>
      </c>
      <c r="G86" s="1" t="e">
        <f>(('Raw WB'!K86)*E86)</f>
        <v>#VALUE!</v>
      </c>
    </row>
    <row r="87" spans="1:7">
      <c r="A87" s="3" t="e">
        <f>('Raw WB'!A87)</f>
        <v>#VALUE!</v>
      </c>
      <c r="B87" s="3" t="e">
        <f>('Raw WB'!B87)</f>
        <v>#VALUE!</v>
      </c>
      <c r="C87" s="2" t="e">
        <f>('Raw WB'!C87)</f>
        <v>#VALUE!</v>
      </c>
      <c r="D87" s="3" t="e">
        <f>('Raw WB'!D87)</f>
        <v>#VALUE!</v>
      </c>
      <c r="E87" s="1">
        <f>(('Raw WB'!H87*'Raw WB'!J87)/20*9)</f>
        <v>0</v>
      </c>
      <c r="F87" s="1">
        <f>(('Raw WB'!I87*'Raw WB'!J87)/20*9)</f>
        <v>0</v>
      </c>
      <c r="G87" s="1" t="e">
        <f>(('Raw WB'!K87)*E87)</f>
        <v>#VALUE!</v>
      </c>
    </row>
    <row r="88" spans="1:7">
      <c r="A88" s="3" t="e">
        <f>('Raw WB'!A88)</f>
        <v>#VALUE!</v>
      </c>
      <c r="B88" s="3" t="e">
        <f>('Raw WB'!B88)</f>
        <v>#VALUE!</v>
      </c>
      <c r="C88" s="2" t="e">
        <f>('Raw WB'!C88)</f>
        <v>#VALUE!</v>
      </c>
      <c r="D88" s="3" t="e">
        <f>('Raw WB'!D88)</f>
        <v>#VALUE!</v>
      </c>
      <c r="E88" s="1">
        <f>(('Raw WB'!H88*'Raw WB'!J88)/20*9)</f>
        <v>79.649999999999991</v>
      </c>
      <c r="F88" s="1">
        <f>(('Raw WB'!I88*'Raw WB'!J88)/20*9)</f>
        <v>137.95784682286111</v>
      </c>
      <c r="G88" s="1" t="e">
        <f>(('Raw WB'!K88)*E88)</f>
        <v>#VALUE!</v>
      </c>
    </row>
    <row r="89" spans="1:7">
      <c r="A89" s="3" t="e">
        <f>('Raw WB'!A89)</f>
        <v>#VALUE!</v>
      </c>
      <c r="B89" s="3" t="e">
        <f>('Raw WB'!B89)</f>
        <v>#VALUE!</v>
      </c>
      <c r="C89" s="2" t="e">
        <f>('Raw WB'!C89)</f>
        <v>#VALUE!</v>
      </c>
      <c r="D89" s="3" t="e">
        <f>('Raw WB'!D89)</f>
        <v>#VALUE!</v>
      </c>
      <c r="E89" s="1">
        <f>(('Raw WB'!H89*'Raw WB'!J89)/20*9)</f>
        <v>0</v>
      </c>
      <c r="F89" s="1">
        <f>(('Raw WB'!I89*'Raw WB'!J89)/20*9)</f>
        <v>0</v>
      </c>
      <c r="G89" s="1" t="e">
        <f>(('Raw WB'!K89)*E89)</f>
        <v>#VALUE!</v>
      </c>
    </row>
    <row r="90" spans="1:7">
      <c r="A90" s="3" t="e">
        <f>('Raw WB'!A90)</f>
        <v>#VALUE!</v>
      </c>
      <c r="B90" s="3" t="e">
        <f>('Raw WB'!B90)</f>
        <v>#VALUE!</v>
      </c>
      <c r="C90" s="2" t="e">
        <f>('Raw WB'!C90)</f>
        <v>#VALUE!</v>
      </c>
      <c r="D90" s="3" t="e">
        <f>('Raw WB'!D90)</f>
        <v>#VALUE!</v>
      </c>
      <c r="E90" s="1">
        <f>(('Raw WB'!H90*'Raw WB'!J90)/20*9)</f>
        <v>0</v>
      </c>
      <c r="F90" s="1">
        <f>(('Raw WB'!I90*'Raw WB'!J90)/20*9)</f>
        <v>0</v>
      </c>
      <c r="G90" s="1" t="e">
        <f>(('Raw WB'!K90)*E90)</f>
        <v>#VALUE!</v>
      </c>
    </row>
    <row r="91" spans="1:7">
      <c r="A91" s="3" t="e">
        <f>('Raw WB'!A91)</f>
        <v>#VALUE!</v>
      </c>
      <c r="B91" s="3" t="e">
        <f>('Raw WB'!B91)</f>
        <v>#VALUE!</v>
      </c>
      <c r="C91" s="2" t="e">
        <f>('Raw WB'!C91)</f>
        <v>#VALUE!</v>
      </c>
      <c r="D91" s="3" t="e">
        <f>('Raw WB'!D91)</f>
        <v>#VALUE!</v>
      </c>
      <c r="E91" s="1">
        <f>(('Raw WB'!H91*'Raw WB'!J91)/20*9)</f>
        <v>0</v>
      </c>
      <c r="F91" s="1">
        <f>(('Raw WB'!I91*'Raw WB'!J91)/20*9)</f>
        <v>0</v>
      </c>
      <c r="G91" s="1" t="e">
        <f>(('Raw WB'!K91)*E91)</f>
        <v>#VALUE!</v>
      </c>
    </row>
    <row r="92" spans="1:7">
      <c r="A92" s="3" t="e">
        <f>('Raw WB'!A92)</f>
        <v>#VALUE!</v>
      </c>
      <c r="B92" s="3" t="e">
        <f>('Raw WB'!B92)</f>
        <v>#VALUE!</v>
      </c>
      <c r="C92" s="2" t="e">
        <f>('Raw WB'!C92)</f>
        <v>#VALUE!</v>
      </c>
      <c r="D92" s="3" t="e">
        <f>('Raw WB'!D92)</f>
        <v>#VALUE!</v>
      </c>
      <c r="E92" s="1">
        <f>(('Raw WB'!H92*'Raw WB'!J92)/20*9)</f>
        <v>0</v>
      </c>
      <c r="F92" s="1">
        <f>(('Raw WB'!I92*'Raw WB'!J92)/20*9)</f>
        <v>0</v>
      </c>
      <c r="G92" s="1" t="e">
        <f>(('Raw WB'!K92)*E92)</f>
        <v>#VALUE!</v>
      </c>
    </row>
    <row r="93" spans="1:7">
      <c r="A93" s="3" t="e">
        <f>('Raw WB'!A93)</f>
        <v>#VALUE!</v>
      </c>
      <c r="B93" s="3" t="e">
        <f>('Raw WB'!B93)</f>
        <v>#VALUE!</v>
      </c>
      <c r="C93" s="2" t="e">
        <f>('Raw WB'!C93)</f>
        <v>#VALUE!</v>
      </c>
      <c r="D93" s="3" t="e">
        <f>('Raw WB'!D93)</f>
        <v>#VALUE!</v>
      </c>
      <c r="E93" s="1">
        <f>(('Raw WB'!H93*'Raw WB'!J93)/20*9)</f>
        <v>0</v>
      </c>
      <c r="F93" s="1">
        <f>(('Raw WB'!I93*'Raw WB'!J93)/20*9)</f>
        <v>0</v>
      </c>
      <c r="G93" s="1" t="e">
        <f>(('Raw WB'!K93)*E93)</f>
        <v>#VALUE!</v>
      </c>
    </row>
    <row r="94" spans="1:7">
      <c r="A94" s="3" t="e">
        <f>('Raw WB'!A94)</f>
        <v>#VALUE!</v>
      </c>
      <c r="B94" s="3" t="e">
        <f>('Raw WB'!B94)</f>
        <v>#VALUE!</v>
      </c>
      <c r="C94" s="2" t="e">
        <f>('Raw WB'!C94)</f>
        <v>#VALUE!</v>
      </c>
      <c r="D94" s="3" t="e">
        <f>('Raw WB'!D94)</f>
        <v>#VALUE!</v>
      </c>
      <c r="E94" s="1">
        <f>(('Raw WB'!H94*'Raw WB'!J94)/20*9)</f>
        <v>0</v>
      </c>
      <c r="F94" s="1">
        <f>(('Raw WB'!I94*'Raw WB'!J94)/20*9)</f>
        <v>0</v>
      </c>
      <c r="G94" s="1" t="e">
        <f>(('Raw WB'!K94)*E94)</f>
        <v>#VALUE!</v>
      </c>
    </row>
    <row r="95" spans="1:7">
      <c r="A95" s="3" t="e">
        <f>('Raw WB'!A95)</f>
        <v>#VALUE!</v>
      </c>
      <c r="B95" s="3" t="e">
        <f>('Raw WB'!B95)</f>
        <v>#VALUE!</v>
      </c>
      <c r="C95" s="2" t="e">
        <f>('Raw WB'!C95)</f>
        <v>#VALUE!</v>
      </c>
      <c r="D95" s="3" t="e">
        <f>('Raw WB'!D95)</f>
        <v>#VALUE!</v>
      </c>
      <c r="E95" s="1">
        <f>(('Raw WB'!H95*'Raw WB'!J95)/20*9)</f>
        <v>0</v>
      </c>
      <c r="F95" s="1">
        <f>(('Raw WB'!I95*'Raw WB'!J95)/20*9)</f>
        <v>0</v>
      </c>
      <c r="G95" s="1" t="e">
        <f>(('Raw WB'!K95)*E95)</f>
        <v>#VALUE!</v>
      </c>
    </row>
    <row r="96" spans="1:7">
      <c r="A96" s="3" t="e">
        <f>('Raw WB'!A96)</f>
        <v>#VALUE!</v>
      </c>
      <c r="B96" s="3" t="e">
        <f>('Raw WB'!B96)</f>
        <v>#VALUE!</v>
      </c>
      <c r="C96" s="2" t="e">
        <f>('Raw WB'!C96)</f>
        <v>#VALUE!</v>
      </c>
      <c r="D96" s="3" t="e">
        <f>('Raw WB'!D96)</f>
        <v>#VALUE!</v>
      </c>
      <c r="E96" s="1">
        <f>(('Raw WB'!H96*'Raw WB'!J96)/20*9)</f>
        <v>0</v>
      </c>
      <c r="F96" s="1">
        <f>(('Raw WB'!I96*'Raw WB'!J96)/20*9)</f>
        <v>0</v>
      </c>
      <c r="G96" s="1" t="e">
        <f>(('Raw WB'!K96)*E96)</f>
        <v>#VALUE!</v>
      </c>
    </row>
    <row r="97" spans="1:7">
      <c r="A97" s="3" t="e">
        <f>('Raw WB'!A97)</f>
        <v>#VALUE!</v>
      </c>
      <c r="B97" s="3" t="e">
        <f>('Raw WB'!B97)</f>
        <v>#VALUE!</v>
      </c>
      <c r="C97" s="2" t="e">
        <f>('Raw WB'!C97)</f>
        <v>#VALUE!</v>
      </c>
      <c r="D97" s="3" t="e">
        <f>('Raw WB'!D97)</f>
        <v>#VALUE!</v>
      </c>
      <c r="E97" s="1">
        <f>(('Raw WB'!H97*'Raw WB'!J97)/20*9)</f>
        <v>0</v>
      </c>
      <c r="F97" s="1">
        <f>(('Raw WB'!I97*'Raw WB'!J97)/20*9)</f>
        <v>0</v>
      </c>
      <c r="G97" s="1" t="e">
        <f>(('Raw WB'!K97)*E97)</f>
        <v>#VALUE!</v>
      </c>
    </row>
    <row r="98" spans="1:7">
      <c r="A98" s="3" t="e">
        <f>('Raw WB'!A98)</f>
        <v>#VALUE!</v>
      </c>
      <c r="B98" s="3" t="e">
        <f>('Raw WB'!B98)</f>
        <v>#VALUE!</v>
      </c>
      <c r="C98" s="2" t="e">
        <f>('Raw WB'!C98)</f>
        <v>#VALUE!</v>
      </c>
      <c r="D98" s="3" t="e">
        <f>('Raw WB'!D98)</f>
        <v>#VALUE!</v>
      </c>
      <c r="E98" s="1">
        <f>(('Raw WB'!H98*'Raw WB'!J98)/20*9)</f>
        <v>0</v>
      </c>
      <c r="F98" s="1">
        <f>(('Raw WB'!I98*'Raw WB'!J98)/20*9)</f>
        <v>0</v>
      </c>
      <c r="G98" s="1" t="e">
        <f>(('Raw WB'!K98)*E98)</f>
        <v>#VALUE!</v>
      </c>
    </row>
    <row r="99" spans="1:7">
      <c r="A99" s="3" t="e">
        <f>('Raw WB'!A99)</f>
        <v>#VALUE!</v>
      </c>
      <c r="B99" s="3" t="e">
        <f>('Raw WB'!B99)</f>
        <v>#VALUE!</v>
      </c>
      <c r="C99" s="2" t="e">
        <f>('Raw WB'!C99)</f>
        <v>#VALUE!</v>
      </c>
      <c r="D99" s="3" t="e">
        <f>('Raw WB'!D99)</f>
        <v>#VALUE!</v>
      </c>
      <c r="E99" s="1">
        <f>(('Raw WB'!H99*'Raw WB'!J99)/20*9)</f>
        <v>0</v>
      </c>
      <c r="F99" s="1">
        <f>(('Raw WB'!I99*'Raw WB'!J99)/20*9)</f>
        <v>0</v>
      </c>
      <c r="G99" s="1" t="e">
        <f>(('Raw WB'!K99)*E99)</f>
        <v>#VALUE!</v>
      </c>
    </row>
    <row r="100" spans="1:7">
      <c r="A100" s="3" t="e">
        <f>('Raw WB'!A100)</f>
        <v>#VALUE!</v>
      </c>
      <c r="B100" s="3" t="e">
        <f>('Raw WB'!B100)</f>
        <v>#VALUE!</v>
      </c>
      <c r="C100" s="2" t="e">
        <f>('Raw WB'!C100)</f>
        <v>#VALUE!</v>
      </c>
      <c r="D100" s="3" t="e">
        <f>('Raw WB'!D100)</f>
        <v>#VALUE!</v>
      </c>
      <c r="E100" s="1">
        <f>(('Raw WB'!H100*'Raw WB'!J100)/20*9)</f>
        <v>0</v>
      </c>
      <c r="F100" s="1">
        <f>(('Raw WB'!I100*'Raw WB'!J100)/20*9)</f>
        <v>0</v>
      </c>
      <c r="G100" s="1" t="e">
        <f>(('Raw WB'!K100)*E100)</f>
        <v>#VALUE!</v>
      </c>
    </row>
    <row r="101" spans="1:7">
      <c r="A101" s="3" t="e">
        <f>('Raw WB'!A101)</f>
        <v>#VALUE!</v>
      </c>
      <c r="B101" s="3" t="e">
        <f>('Raw WB'!B101)</f>
        <v>#VALUE!</v>
      </c>
      <c r="C101" s="2" t="e">
        <f>('Raw WB'!C101)</f>
        <v>#VALUE!</v>
      </c>
      <c r="D101" s="3" t="e">
        <f>('Raw WB'!D101)</f>
        <v>#VALUE!</v>
      </c>
      <c r="E101" s="1">
        <f>(('Raw WB'!H101*'Raw WB'!J101)/20*9)</f>
        <v>0</v>
      </c>
      <c r="F101" s="1">
        <f>(('Raw WB'!I101*'Raw WB'!J101)/20*9)</f>
        <v>0</v>
      </c>
      <c r="G101" s="1" t="e">
        <f>(('Raw WB'!K101)*E101)</f>
        <v>#VALUE!</v>
      </c>
    </row>
    <row r="102" spans="1:7">
      <c r="A102" s="3" t="e">
        <f>('Raw WB'!A102)</f>
        <v>#VALUE!</v>
      </c>
      <c r="B102" s="3" t="e">
        <f>('Raw WB'!B102)</f>
        <v>#VALUE!</v>
      </c>
      <c r="C102" s="2" t="e">
        <f>('Raw WB'!C102)</f>
        <v>#VALUE!</v>
      </c>
      <c r="D102" s="3" t="e">
        <f>('Raw WB'!D102)</f>
        <v>#VALUE!</v>
      </c>
      <c r="E102" s="1">
        <f>(('Raw WB'!H102*'Raw WB'!J102)/20*9)</f>
        <v>99.149999999999991</v>
      </c>
      <c r="F102" s="1">
        <f>(('Raw WB'!I102*'Raw WB'!J102)/20*9)</f>
        <v>171.73283757045419</v>
      </c>
      <c r="G102" s="1" t="e">
        <f>(('Raw WB'!K102)*E102)</f>
        <v>#VALUE!</v>
      </c>
    </row>
    <row r="103" spans="1:7">
      <c r="A103" s="3" t="e">
        <f>('Raw WB'!A103)</f>
        <v>#VALUE!</v>
      </c>
      <c r="B103" s="3" t="e">
        <f>('Raw WB'!B103)</f>
        <v>#VALUE!</v>
      </c>
      <c r="C103" s="2" t="e">
        <f>('Raw WB'!C103)</f>
        <v>#VALUE!</v>
      </c>
      <c r="D103" s="3" t="e">
        <f>('Raw WB'!D103)</f>
        <v>#VALUE!</v>
      </c>
      <c r="E103" s="1">
        <f>(('Raw WB'!H103*'Raw WB'!J103)/20*9)</f>
        <v>0</v>
      </c>
      <c r="F103" s="1">
        <f>(('Raw WB'!I103*'Raw WB'!J103)/20*9)</f>
        <v>0</v>
      </c>
      <c r="G103" s="1" t="e">
        <f>(('Raw WB'!K103)*E103)</f>
        <v>#VALUE!</v>
      </c>
    </row>
    <row r="104" spans="1:7">
      <c r="A104" s="3" t="e">
        <f>('Raw WB'!A104)</f>
        <v>#VALUE!</v>
      </c>
      <c r="B104" s="3" t="e">
        <f>('Raw WB'!B104)</f>
        <v>#VALUE!</v>
      </c>
      <c r="C104" s="2" t="e">
        <f>('Raw WB'!C104)</f>
        <v>#VALUE!</v>
      </c>
      <c r="D104" s="3" t="e">
        <f>('Raw WB'!D104)</f>
        <v>#VALUE!</v>
      </c>
      <c r="E104" s="1">
        <f>(('Raw WB'!H104*'Raw WB'!J104)/20*9)</f>
        <v>318.59999999999997</v>
      </c>
      <c r="F104" s="1">
        <f>(('Raw WB'!I104*'Raw WB'!J104)/20*9)</f>
        <v>365.00215410323267</v>
      </c>
      <c r="G104" s="1" t="e">
        <f>(('Raw WB'!K104)*E104)</f>
        <v>#VALUE!</v>
      </c>
    </row>
    <row r="105" spans="1:7">
      <c r="A105" s="3" t="e">
        <f>('Raw WB'!A105)</f>
        <v>#VALUE!</v>
      </c>
      <c r="B105" s="3" t="e">
        <f>('Raw WB'!B105)</f>
        <v>#VALUE!</v>
      </c>
      <c r="C105" s="2" t="e">
        <f>('Raw WB'!C105)</f>
        <v>#VALUE!</v>
      </c>
      <c r="D105" s="3" t="e">
        <f>('Raw WB'!D105)</f>
        <v>#VALUE!</v>
      </c>
      <c r="E105" s="1">
        <f>(('Raw WB'!H105*'Raw WB'!J105)/20*9)</f>
        <v>0</v>
      </c>
      <c r="F105" s="1">
        <f>(('Raw WB'!I105*'Raw WB'!J105)/20*9)</f>
        <v>0</v>
      </c>
      <c r="G105" s="1" t="e">
        <f>(('Raw WB'!K105)*E105)</f>
        <v>#VALUE!</v>
      </c>
    </row>
    <row r="106" spans="1:7">
      <c r="A106" s="3" t="e">
        <f>('Raw WB'!A106)</f>
        <v>#VALUE!</v>
      </c>
      <c r="B106" s="3" t="e">
        <f>('Raw WB'!B106)</f>
        <v>#VALUE!</v>
      </c>
      <c r="C106" s="2" t="e">
        <f>('Raw WB'!C106)</f>
        <v>#VALUE!</v>
      </c>
      <c r="D106" s="3" t="e">
        <f>('Raw WB'!D106)</f>
        <v>#VALUE!</v>
      </c>
      <c r="E106" s="1">
        <f>(('Raw WB'!H106*'Raw WB'!J106)/20*9)</f>
        <v>79.649999999999991</v>
      </c>
      <c r="F106" s="1">
        <f>(('Raw WB'!I106*'Raw WB'!J106)/20*9)</f>
        <v>137.95784682286111</v>
      </c>
      <c r="G106" s="1" t="e">
        <f>(('Raw WB'!K106)*E106)</f>
        <v>#VALUE!</v>
      </c>
    </row>
    <row r="107" spans="1:7">
      <c r="A107" s="3" t="e">
        <f>('Raw WB'!A107)</f>
        <v>#VALUE!</v>
      </c>
      <c r="B107" s="3" t="e">
        <f>('Raw WB'!B107)</f>
        <v>#VALUE!</v>
      </c>
      <c r="C107" s="2" t="e">
        <f>('Raw WB'!C107)</f>
        <v>#VALUE!</v>
      </c>
      <c r="D107" s="3" t="e">
        <f>('Raw WB'!D107)</f>
        <v>#VALUE!</v>
      </c>
      <c r="E107" s="1">
        <f>(('Raw WB'!H107*'Raw WB'!J107)/20*9)</f>
        <v>0</v>
      </c>
      <c r="F107" s="1">
        <f>(('Raw WB'!I107*'Raw WB'!J107)/20*9)</f>
        <v>0</v>
      </c>
      <c r="G107" s="1" t="e">
        <f>(('Raw WB'!K107)*E107)</f>
        <v>#VALUE!</v>
      </c>
    </row>
    <row r="108" spans="1:7">
      <c r="A108" s="3" t="e">
        <f>('Raw WB'!A108)</f>
        <v>#VALUE!</v>
      </c>
      <c r="B108" s="3" t="e">
        <f>('Raw WB'!B108)</f>
        <v>#VALUE!</v>
      </c>
      <c r="C108" s="2" t="e">
        <f>('Raw WB'!C108)</f>
        <v>#VALUE!</v>
      </c>
      <c r="D108" s="3" t="e">
        <f>('Raw WB'!D108)</f>
        <v>#VALUE!</v>
      </c>
      <c r="E108" s="1">
        <f>(('Raw WB'!H108*'Raw WB'!J108)/20*9)</f>
        <v>159.29999999999998</v>
      </c>
      <c r="F108" s="1">
        <f>(('Raw WB'!I108*'Raw WB'!J108)/20*9)</f>
        <v>275.91569364572223</v>
      </c>
      <c r="G108" s="1" t="e">
        <f>(('Raw WB'!K108)*E108)</f>
        <v>#VALUE!</v>
      </c>
    </row>
    <row r="109" spans="1:7">
      <c r="A109" s="3" t="e">
        <f>('Raw WB'!A109)</f>
        <v>#VALUE!</v>
      </c>
      <c r="B109" s="3" t="e">
        <f>('Raw WB'!B109)</f>
        <v>#VALUE!</v>
      </c>
      <c r="C109" s="2" t="e">
        <f>('Raw WB'!C109)</f>
        <v>#VALUE!</v>
      </c>
      <c r="D109" s="3" t="e">
        <f>('Raw WB'!D109)</f>
        <v>#VALUE!</v>
      </c>
      <c r="E109" s="1">
        <f>(('Raw WB'!H109*'Raw WB'!J109)/20*9)</f>
        <v>0</v>
      </c>
      <c r="F109" s="1">
        <f>(('Raw WB'!I109*'Raw WB'!J109)/20*9)</f>
        <v>0</v>
      </c>
      <c r="G109" s="1" t="e">
        <f>(('Raw WB'!K109)*E109)</f>
        <v>#VALUE!</v>
      </c>
    </row>
    <row r="110" spans="1:7">
      <c r="A110" s="3" t="e">
        <f>('Raw WB'!A110)</f>
        <v>#VALUE!</v>
      </c>
      <c r="B110" s="3" t="e">
        <f>('Raw WB'!B110)</f>
        <v>#VALUE!</v>
      </c>
      <c r="C110" s="2" t="e">
        <f>('Raw WB'!C110)</f>
        <v>#VALUE!</v>
      </c>
      <c r="D110" s="3" t="e">
        <f>('Raw WB'!D110)</f>
        <v>#VALUE!</v>
      </c>
      <c r="E110" s="1">
        <f>(('Raw WB'!H110*'Raw WB'!J110)/20*9)</f>
        <v>318.59999999999997</v>
      </c>
      <c r="F110" s="1">
        <f>(('Raw WB'!I110*'Raw WB'!J110)/20*9)</f>
        <v>137.95784682286111</v>
      </c>
      <c r="G110" s="1" t="e">
        <f>(('Raw WB'!K110)*E110)</f>
        <v>#VALUE!</v>
      </c>
    </row>
    <row r="111" spans="1:7">
      <c r="A111" s="3" t="e">
        <f>('Raw WB'!A111)</f>
        <v>#VALUE!</v>
      </c>
      <c r="B111" s="3" t="e">
        <f>('Raw WB'!B111)</f>
        <v>#VALUE!</v>
      </c>
      <c r="C111" s="2" t="e">
        <f>('Raw WB'!C111)</f>
        <v>#VALUE!</v>
      </c>
      <c r="D111" s="3" t="e">
        <f>('Raw WB'!D111)</f>
        <v>#VALUE!</v>
      </c>
      <c r="E111" s="1">
        <f>(('Raw WB'!H111*'Raw WB'!J111)/20*9)</f>
        <v>79.649999999999991</v>
      </c>
      <c r="F111" s="1">
        <f>(('Raw WB'!I111*'Raw WB'!J111)/20*9)</f>
        <v>137.95784682286111</v>
      </c>
      <c r="G111" s="1" t="e">
        <f>(('Raw WB'!K111)*E111)</f>
        <v>#VALUE!</v>
      </c>
    </row>
    <row r="112" spans="1:7">
      <c r="A112" s="3" t="e">
        <f>('Raw WB'!A112)</f>
        <v>#VALUE!</v>
      </c>
      <c r="B112" s="3" t="e">
        <f>('Raw WB'!B112)</f>
        <v>#VALUE!</v>
      </c>
      <c r="C112" s="2" t="e">
        <f>('Raw WB'!C112)</f>
        <v>#VALUE!</v>
      </c>
      <c r="D112" s="3" t="e">
        <f>('Raw WB'!D112)</f>
        <v>#VALUE!</v>
      </c>
      <c r="E112" s="1">
        <f>(('Raw WB'!H112*'Raw WB'!J112)/20*9)</f>
        <v>0</v>
      </c>
      <c r="F112" s="1">
        <f>(('Raw WB'!I112*'Raw WB'!J112)/20*9)</f>
        <v>0</v>
      </c>
      <c r="G112" s="1" t="e">
        <f>(('Raw WB'!K112)*E112)</f>
        <v>#VALUE!</v>
      </c>
    </row>
    <row r="113" spans="1:7">
      <c r="A113" s="3" t="e">
        <f>('Raw WB'!A113)</f>
        <v>#VALUE!</v>
      </c>
      <c r="B113" s="3" t="e">
        <f>('Raw WB'!B113)</f>
        <v>#VALUE!</v>
      </c>
      <c r="C113" s="2" t="e">
        <f>('Raw WB'!C113)</f>
        <v>#VALUE!</v>
      </c>
      <c r="D113" s="3" t="e">
        <f>('Raw WB'!D113)</f>
        <v>#VALUE!</v>
      </c>
      <c r="E113" s="1">
        <f>(('Raw WB'!H113*'Raw WB'!J113)/20*9)</f>
        <v>0</v>
      </c>
      <c r="F113" s="1">
        <f>(('Raw WB'!I113*'Raw WB'!J113)/20*9)</f>
        <v>0</v>
      </c>
      <c r="G113" s="1" t="e">
        <f>(('Raw WB'!K113)*E113)</f>
        <v>#VALUE!</v>
      </c>
    </row>
    <row r="114" spans="1:7">
      <c r="A114" s="3" t="e">
        <f>('Raw WB'!A114)</f>
        <v>#VALUE!</v>
      </c>
      <c r="B114" s="3" t="e">
        <f>('Raw WB'!B114)</f>
        <v>#VALUE!</v>
      </c>
      <c r="C114" s="2" t="e">
        <f>('Raw WB'!C114)</f>
        <v>#VALUE!</v>
      </c>
      <c r="D114" s="3" t="e">
        <f>('Raw WB'!D114)</f>
        <v>#VALUE!</v>
      </c>
      <c r="E114" s="1">
        <f>(('Raw WB'!H114*'Raw WB'!J114)/20*9)</f>
        <v>0</v>
      </c>
      <c r="F114" s="1">
        <f>(('Raw WB'!I114*'Raw WB'!J114)/20*9)</f>
        <v>0</v>
      </c>
      <c r="G114" s="1" t="e">
        <f>(('Raw WB'!K114)*E114)</f>
        <v>#VALUE!</v>
      </c>
    </row>
    <row r="115" spans="1:7">
      <c r="A115" s="3" t="e">
        <f>('Raw WB'!A115)</f>
        <v>#VALUE!</v>
      </c>
      <c r="B115" s="3" t="e">
        <f>('Raw WB'!B115)</f>
        <v>#VALUE!</v>
      </c>
      <c r="C115" s="2" t="e">
        <f>('Raw WB'!C115)</f>
        <v>#VALUE!</v>
      </c>
      <c r="D115" s="3" t="e">
        <f>('Raw WB'!D115)</f>
        <v>#VALUE!</v>
      </c>
      <c r="E115" s="1">
        <f>(('Raw WB'!H115*'Raw WB'!J115)/20*9)</f>
        <v>79.649999999999991</v>
      </c>
      <c r="F115" s="1">
        <f>(('Raw WB'!I115*'Raw WB'!J115)/20*9)</f>
        <v>137.95784682286111</v>
      </c>
      <c r="G115" s="1" t="e">
        <f>(('Raw WB'!K115)*E115)</f>
        <v>#VALUE!</v>
      </c>
    </row>
    <row r="116" spans="1:7">
      <c r="A116" s="3" t="e">
        <f>('Raw WB'!A116)</f>
        <v>#VALUE!</v>
      </c>
      <c r="B116" s="3" t="e">
        <f>('Raw WB'!B116)</f>
        <v>#VALUE!</v>
      </c>
      <c r="C116" s="2" t="e">
        <f>('Raw WB'!C116)</f>
        <v>#VALUE!</v>
      </c>
      <c r="D116" s="3" t="e">
        <f>('Raw WB'!D116)</f>
        <v>#VALUE!</v>
      </c>
      <c r="E116" s="1">
        <f>(('Raw WB'!H116*'Raw WB'!J116)/20*9)</f>
        <v>0</v>
      </c>
      <c r="F116" s="1">
        <f>(('Raw WB'!I116*'Raw WB'!J116)/20*9)</f>
        <v>0</v>
      </c>
      <c r="G116" s="1" t="e">
        <f>(('Raw WB'!K116)*E116)</f>
        <v>#VALUE!</v>
      </c>
    </row>
    <row r="117" spans="1:7">
      <c r="A117" s="3" t="e">
        <f>('Raw WB'!A117)</f>
        <v>#VALUE!</v>
      </c>
      <c r="B117" s="3" t="e">
        <f>('Raw WB'!B117)</f>
        <v>#VALUE!</v>
      </c>
      <c r="C117" s="2" t="e">
        <f>('Raw WB'!C117)</f>
        <v>#VALUE!</v>
      </c>
      <c r="D117" s="3" t="e">
        <f>('Raw WB'!D117)</f>
        <v>#VALUE!</v>
      </c>
      <c r="E117" s="1">
        <f>(('Raw WB'!H117*'Raw WB'!J117)/20*9)</f>
        <v>0</v>
      </c>
      <c r="F117" s="1">
        <f>(('Raw WB'!I117*'Raw WB'!J117)/20*9)</f>
        <v>0</v>
      </c>
      <c r="G117" s="1" t="e">
        <f>(('Raw WB'!K117)*E117)</f>
        <v>#VALUE!</v>
      </c>
    </row>
    <row r="118" spans="1:7">
      <c r="A118" s="3" t="e">
        <f>('Raw WB'!A118)</f>
        <v>#VALUE!</v>
      </c>
      <c r="B118" s="3" t="e">
        <f>('Raw WB'!B118)</f>
        <v>#VALUE!</v>
      </c>
      <c r="C118" s="2" t="e">
        <f>('Raw WB'!C118)</f>
        <v>#VALUE!</v>
      </c>
      <c r="D118" s="3" t="e">
        <f>('Raw WB'!D118)</f>
        <v>#VALUE!</v>
      </c>
      <c r="E118" s="1">
        <f>(('Raw WB'!H118*'Raw WB'!J118)/20*9)</f>
        <v>0</v>
      </c>
      <c r="F118" s="1">
        <f>(('Raw WB'!I118*'Raw WB'!J118)/20*9)</f>
        <v>0</v>
      </c>
      <c r="G118" s="1" t="e">
        <f>(('Raw WB'!K118)*E118)</f>
        <v>#VALUE!</v>
      </c>
    </row>
    <row r="119" spans="1:7">
      <c r="A119" s="3" t="e">
        <f>('Raw WB'!A119)</f>
        <v>#VALUE!</v>
      </c>
      <c r="B119" s="3" t="e">
        <f>('Raw WB'!B119)</f>
        <v>#VALUE!</v>
      </c>
      <c r="C119" s="2" t="e">
        <f>('Raw WB'!C119)</f>
        <v>#VALUE!</v>
      </c>
      <c r="D119" s="3" t="e">
        <f>('Raw WB'!D119)</f>
        <v>#VALUE!</v>
      </c>
      <c r="E119" s="1">
        <f>(('Raw WB'!H119*'Raw WB'!J119)/20*9)</f>
        <v>0</v>
      </c>
      <c r="F119" s="1">
        <f>(('Raw WB'!I119*'Raw WB'!J119)/20*9)</f>
        <v>0</v>
      </c>
      <c r="G119" s="1" t="e">
        <f>(('Raw WB'!K119)*E119)</f>
        <v>#VALUE!</v>
      </c>
    </row>
    <row r="120" spans="1:7">
      <c r="A120" s="3" t="e">
        <f>('Raw WB'!A120)</f>
        <v>#VALUE!</v>
      </c>
      <c r="B120" s="3" t="e">
        <f>('Raw WB'!B120)</f>
        <v>#VALUE!</v>
      </c>
      <c r="C120" s="2" t="e">
        <f>('Raw WB'!C120)</f>
        <v>#VALUE!</v>
      </c>
      <c r="D120" s="3" t="e">
        <f>('Raw WB'!D120)</f>
        <v>#VALUE!</v>
      </c>
      <c r="E120" s="1">
        <f>(('Raw WB'!H120*'Raw WB'!J120)/20*9)</f>
        <v>159.29999999999998</v>
      </c>
      <c r="F120" s="1">
        <f>(('Raw WB'!I120*'Raw WB'!J120)/20*9)</f>
        <v>275.91569364572223</v>
      </c>
      <c r="G120" s="1" t="e">
        <f>(('Raw WB'!K120)*E120)</f>
        <v>#VALUE!</v>
      </c>
    </row>
    <row r="121" spans="1:7">
      <c r="A121" s="3" t="e">
        <f>('Raw WB'!A121)</f>
        <v>#VALUE!</v>
      </c>
      <c r="B121" s="3" t="e">
        <f>('Raw WB'!B121)</f>
        <v>#VALUE!</v>
      </c>
      <c r="C121" s="2" t="e">
        <f>('Raw WB'!C121)</f>
        <v>#VALUE!</v>
      </c>
      <c r="D121" s="3" t="e">
        <f>('Raw WB'!D121)</f>
        <v>#VALUE!</v>
      </c>
      <c r="E121" s="1">
        <f>(('Raw WB'!H121*'Raw WB'!J121)/20*9)</f>
        <v>159.29999999999998</v>
      </c>
      <c r="F121" s="1">
        <f>(('Raw WB'!I121*'Raw WB'!J121)/20*9)</f>
        <v>137.95784682286111</v>
      </c>
      <c r="G121" s="1" t="e">
        <f>(('Raw WB'!K121)*E121)</f>
        <v>#VALUE!</v>
      </c>
    </row>
    <row r="122" spans="1:7">
      <c r="A122" s="3" t="e">
        <f>('Raw WB'!A122)</f>
        <v>#VALUE!</v>
      </c>
      <c r="B122" s="3" t="e">
        <f>('Raw WB'!B122)</f>
        <v>#VALUE!</v>
      </c>
      <c r="C122" s="2" t="e">
        <f>('Raw WB'!C122)</f>
        <v>#VALUE!</v>
      </c>
      <c r="D122" s="3" t="e">
        <f>('Raw WB'!D122)</f>
        <v>#VALUE!</v>
      </c>
      <c r="E122" s="1">
        <f>(('Raw WB'!H122*'Raw WB'!J122)/20*9)</f>
        <v>495.75</v>
      </c>
      <c r="F122" s="1">
        <f>(('Raw WB'!I122*'Raw WB'!J122)/20*9)</f>
        <v>171.73283757045411</v>
      </c>
      <c r="G122" s="1" t="e">
        <f>(('Raw WB'!K122)*E122)</f>
        <v>#VALUE!</v>
      </c>
    </row>
    <row r="123" spans="1:7">
      <c r="A123" s="3" t="e">
        <f>('Raw WB'!A123)</f>
        <v>#VALUE!</v>
      </c>
      <c r="B123" s="3" t="e">
        <f>('Raw WB'!B123)</f>
        <v>#VALUE!</v>
      </c>
      <c r="C123" s="2" t="e">
        <f>('Raw WB'!C123)</f>
        <v>#VALUE!</v>
      </c>
      <c r="D123" s="3" t="e">
        <f>('Raw WB'!D123)</f>
        <v>#VALUE!</v>
      </c>
      <c r="E123" s="1">
        <f>(('Raw WB'!H123*'Raw WB'!J123)/20*9)</f>
        <v>396.59999999999997</v>
      </c>
      <c r="F123" s="1">
        <f>(('Raw WB'!I123*'Raw WB'!J123)/20*9)</f>
        <v>171.73283757045419</v>
      </c>
      <c r="G123" s="1" t="e">
        <f>(('Raw WB'!K123)*E123)</f>
        <v>#VALUE!</v>
      </c>
    </row>
    <row r="124" spans="1:7">
      <c r="A124" s="3" t="e">
        <f>('Raw WB'!A124)</f>
        <v>#VALUE!</v>
      </c>
      <c r="B124" s="3" t="e">
        <f>('Raw WB'!B124)</f>
        <v>#VALUE!</v>
      </c>
      <c r="C124" s="2" t="e">
        <f>('Raw WB'!C124)</f>
        <v>#VALUE!</v>
      </c>
      <c r="D124" s="3" t="e">
        <f>('Raw WB'!D124)</f>
        <v>#VALUE!</v>
      </c>
      <c r="E124" s="1">
        <f>(('Raw WB'!H124*'Raw WB'!J124)/20*9)</f>
        <v>238.95000000000002</v>
      </c>
      <c r="F124" s="1">
        <f>(('Raw WB'!I124*'Raw WB'!J124)/20*9)</f>
        <v>238.95000000000002</v>
      </c>
      <c r="G124" s="1" t="e">
        <f>(('Raw WB'!K124)*E124)</f>
        <v>#VALUE!</v>
      </c>
    </row>
    <row r="125" spans="1:7">
      <c r="A125" s="3" t="e">
        <f>('Raw WB'!A125)</f>
        <v>#VALUE!</v>
      </c>
      <c r="B125" s="3" t="e">
        <f>('Raw WB'!B125)</f>
        <v>#VALUE!</v>
      </c>
      <c r="C125" s="2" t="e">
        <f>('Raw WB'!C125)</f>
        <v>#VALUE!</v>
      </c>
      <c r="D125" s="3" t="e">
        <f>('Raw WB'!D125)</f>
        <v>#VALUE!</v>
      </c>
      <c r="E125" s="1">
        <f>(('Raw WB'!H125*'Raw WB'!J125)/20*9)</f>
        <v>198.29999999999998</v>
      </c>
      <c r="F125" s="1">
        <f>(('Raw WB'!I125*'Raw WB'!J125)/20*9)</f>
        <v>343.46567514090839</v>
      </c>
      <c r="G125" s="1" t="e">
        <f>(('Raw WB'!K125)*E125)</f>
        <v>#VALUE!</v>
      </c>
    </row>
    <row r="126" spans="1:7">
      <c r="A126" s="3" t="e">
        <f>('Raw WB'!A126)</f>
        <v>#VALUE!</v>
      </c>
      <c r="B126" s="3" t="e">
        <f>('Raw WB'!B126)</f>
        <v>#VALUE!</v>
      </c>
      <c r="C126" s="2" t="e">
        <f>('Raw WB'!C126)</f>
        <v>#VALUE!</v>
      </c>
      <c r="D126" s="3" t="e">
        <f>('Raw WB'!D126)</f>
        <v>#VALUE!</v>
      </c>
      <c r="E126" s="1">
        <f>(('Raw WB'!H126*'Raw WB'!J126)/20*9)</f>
        <v>99.149999999999991</v>
      </c>
      <c r="F126" s="1">
        <f>(('Raw WB'!I126*'Raw WB'!J126)/20*9)</f>
        <v>171.73283757045419</v>
      </c>
      <c r="G126" s="1" t="e">
        <f>(('Raw WB'!K126)*E126)</f>
        <v>#VALUE!</v>
      </c>
    </row>
    <row r="127" spans="1:7">
      <c r="A127" s="3" t="e">
        <f>('Raw WB'!A127)</f>
        <v>#VALUE!</v>
      </c>
      <c r="B127" s="3" t="e">
        <f>('Raw WB'!B127)</f>
        <v>#VALUE!</v>
      </c>
      <c r="C127" s="2" t="e">
        <f>('Raw WB'!C127)</f>
        <v>#VALUE!</v>
      </c>
      <c r="D127" s="3" t="e">
        <f>('Raw WB'!D127)</f>
        <v>#VALUE!</v>
      </c>
      <c r="E127" s="1">
        <f>(('Raw WB'!H127*'Raw WB'!J127)/20*9)</f>
        <v>238.95000000000002</v>
      </c>
      <c r="F127" s="1">
        <f>(('Raw WB'!I127*'Raw WB'!J127)/20*9)</f>
        <v>413.8735404685832</v>
      </c>
      <c r="G127" s="1" t="e">
        <f>(('Raw WB'!K127)*E127)</f>
        <v>#VALUE!</v>
      </c>
    </row>
    <row r="128" spans="1:7">
      <c r="A128" s="3" t="e">
        <f>('Raw WB'!A128)</f>
        <v>#VALUE!</v>
      </c>
      <c r="B128" s="3" t="e">
        <f>('Raw WB'!B128)</f>
        <v>#VALUE!</v>
      </c>
      <c r="C128" s="2" t="e">
        <f>('Raw WB'!C128)</f>
        <v>#VALUE!</v>
      </c>
      <c r="D128" s="3" t="e">
        <f>('Raw WB'!D128)</f>
        <v>#VALUE!</v>
      </c>
      <c r="E128" s="1">
        <f>(('Raw WB'!H128*'Raw WB'!J128)/20*9)</f>
        <v>5814.45</v>
      </c>
      <c r="F128" s="1">
        <f>(('Raw WB'!I128*'Raw WB'!J128)/20*9)</f>
        <v>1517.5363150514727</v>
      </c>
      <c r="G128" s="1" t="e">
        <f>(('Raw WB'!K128)*E128)</f>
        <v>#VALUE!</v>
      </c>
    </row>
    <row r="129" spans="1:7">
      <c r="A129" s="3" t="e">
        <f>('Raw WB'!A129)</f>
        <v>#VALUE!</v>
      </c>
      <c r="B129" s="3" t="e">
        <f>('Raw WB'!B129)</f>
        <v>#VALUE!</v>
      </c>
      <c r="C129" s="2" t="e">
        <f>('Raw WB'!C129)</f>
        <v>#VALUE!</v>
      </c>
      <c r="D129" s="3" t="e">
        <f>('Raw WB'!D129)</f>
        <v>#VALUE!</v>
      </c>
      <c r="E129" s="1">
        <f>(('Raw WB'!H129*'Raw WB'!J129)/20*9)</f>
        <v>5354.0999999999995</v>
      </c>
      <c r="F129" s="1">
        <f>(('Raw WB'!I129*'Raw WB'!J129)/20*9)</f>
        <v>515.19851271136258</v>
      </c>
      <c r="G129" s="1" t="e">
        <f>(('Raw WB'!K129)*E129)</f>
        <v>#VALUE!</v>
      </c>
    </row>
    <row r="130" spans="1:7">
      <c r="A130" s="3" t="e">
        <f>('Raw WB'!A130)</f>
        <v>#VALUE!</v>
      </c>
      <c r="B130" s="3" t="e">
        <f>('Raw WB'!B130)</f>
        <v>#VALUE!</v>
      </c>
      <c r="C130" s="2" t="e">
        <f>('Raw WB'!C130)</f>
        <v>#VALUE!</v>
      </c>
      <c r="D130" s="3" t="e">
        <f>('Raw WB'!D130)</f>
        <v>#VALUE!</v>
      </c>
      <c r="E130" s="1">
        <f>(('Raw WB'!H130*'Raw WB'!J130)/20*9)</f>
        <v>6048.15</v>
      </c>
      <c r="F130" s="1">
        <f>(('Raw WB'!I130*'Raw WB'!J130)/20*9)</f>
        <v>1817.449520619487</v>
      </c>
      <c r="G130" s="1" t="e">
        <f>(('Raw WB'!K130)*E130)</f>
        <v>#VALUE!</v>
      </c>
    </row>
    <row r="131" spans="1:7">
      <c r="A131" s="3" t="e">
        <f>('Raw WB'!A131)</f>
        <v>#VALUE!</v>
      </c>
      <c r="B131" s="3" t="e">
        <f>('Raw WB'!B131)</f>
        <v>#VALUE!</v>
      </c>
      <c r="C131" s="2" t="e">
        <f>('Raw WB'!C131)</f>
        <v>#VALUE!</v>
      </c>
      <c r="D131" s="3" t="e">
        <f>('Raw WB'!D131)</f>
        <v>#VALUE!</v>
      </c>
      <c r="E131" s="1">
        <f>(('Raw WB'!H131*'Raw WB'!J131)/20*9)</f>
        <v>1090.6499999999999</v>
      </c>
      <c r="F131" s="1">
        <f>(('Raw WB'!I131*'Raw WB'!J131)/20*9)</f>
        <v>454.36238015487146</v>
      </c>
      <c r="G131" s="1" t="e">
        <f>(('Raw WB'!K131)*E131)</f>
        <v>#VALUE!</v>
      </c>
    </row>
    <row r="132" spans="1:7">
      <c r="A132" s="3" t="e">
        <f>('Raw WB'!A132)</f>
        <v>#VALUE!</v>
      </c>
      <c r="B132" s="3" t="e">
        <f>('Raw WB'!B132)</f>
        <v>#VALUE!</v>
      </c>
      <c r="C132" s="2" t="e">
        <f>('Raw WB'!C132)</f>
        <v>#VALUE!</v>
      </c>
      <c r="D132" s="3" t="e">
        <f>('Raw WB'!D132)</f>
        <v>#VALUE!</v>
      </c>
      <c r="E132" s="1">
        <f>(('Raw WB'!H132*'Raw WB'!J132)/20*9)</f>
        <v>1685.5500000000002</v>
      </c>
      <c r="F132" s="1">
        <f>(('Raw WB'!I132*'Raw WB'!J132)/20*9)</f>
        <v>686.93135028181678</v>
      </c>
      <c r="G132" s="1" t="e">
        <f>(('Raw WB'!K132)*E132)</f>
        <v>#VALUE!</v>
      </c>
    </row>
    <row r="133" spans="1:7">
      <c r="A133" s="3" t="e">
        <f>('Raw WB'!A133)</f>
        <v>#VALUE!</v>
      </c>
      <c r="B133" s="3" t="e">
        <f>('Raw WB'!B133)</f>
        <v>#VALUE!</v>
      </c>
      <c r="C133" s="2" t="e">
        <f>('Raw WB'!C133)</f>
        <v>#VALUE!</v>
      </c>
      <c r="D133" s="3" t="e">
        <f>('Raw WB'!D133)</f>
        <v>#VALUE!</v>
      </c>
      <c r="E133" s="1">
        <f>(('Raw WB'!H133*'Raw WB'!J133)/20*9)</f>
        <v>2379.6</v>
      </c>
      <c r="F133" s="1">
        <f>(('Raw WB'!I133*'Raw WB'!J133)/20*9)</f>
        <v>1072.4712268867636</v>
      </c>
      <c r="G133" s="1" t="e">
        <f>(('Raw WB'!K133)*E133)</f>
        <v>#VALUE!</v>
      </c>
    </row>
    <row r="134" spans="1:7">
      <c r="A134" s="3" t="e">
        <f>('Raw WB'!A134)</f>
        <v>#VALUE!</v>
      </c>
      <c r="B134" s="3" t="e">
        <f>('Raw WB'!B134)</f>
        <v>#VALUE!</v>
      </c>
      <c r="C134" s="2" t="e">
        <f>('Raw WB'!C134)</f>
        <v>#VALUE!</v>
      </c>
      <c r="D134" s="3" t="e">
        <f>('Raw WB'!D134)</f>
        <v>#VALUE!</v>
      </c>
      <c r="E134" s="1">
        <f>(('Raw WB'!H134*'Raw WB'!J134)/20*9)</f>
        <v>2628.4500000000003</v>
      </c>
      <c r="F134" s="1">
        <f>(('Raw WB'!I134*'Raw WB'!J134)/20*9)</f>
        <v>716.85</v>
      </c>
      <c r="G134" s="1" t="e">
        <f>(('Raw WB'!K134)*E134)</f>
        <v>#VALUE!</v>
      </c>
    </row>
    <row r="135" spans="1:7">
      <c r="A135" s="3" t="e">
        <f>('Raw WB'!A135)</f>
        <v>#VALUE!</v>
      </c>
      <c r="B135" s="3" t="e">
        <f>('Raw WB'!B135)</f>
        <v>#VALUE!</v>
      </c>
      <c r="C135" s="2" t="e">
        <f>('Raw WB'!C135)</f>
        <v>#VALUE!</v>
      </c>
      <c r="D135" s="3" t="e">
        <f>('Raw WB'!D135)</f>
        <v>#VALUE!</v>
      </c>
      <c r="E135" s="1">
        <f>(('Raw WB'!H135*'Raw WB'!J135)/20*9)</f>
        <v>3345.2999999999997</v>
      </c>
      <c r="F135" s="1">
        <f>(('Raw WB'!I135*'Raw WB'!J135)/20*9)</f>
        <v>1041.5589025590441</v>
      </c>
      <c r="G135" s="1" t="e">
        <f>(('Raw WB'!K135)*E135)</f>
        <v>#VALUE!</v>
      </c>
    </row>
    <row r="136" spans="1:7">
      <c r="A136" s="3" t="e">
        <f>('Raw WB'!A136)</f>
        <v>#VALUE!</v>
      </c>
      <c r="B136" s="3" t="e">
        <f>('Raw WB'!B136)</f>
        <v>#VALUE!</v>
      </c>
      <c r="C136" s="2" t="e">
        <f>('Raw WB'!C136)</f>
        <v>#VALUE!</v>
      </c>
      <c r="D136" s="3" t="e">
        <f>('Raw WB'!D136)</f>
        <v>#VALUE!</v>
      </c>
      <c r="E136" s="1">
        <f>(('Raw WB'!H136*'Raw WB'!J136)/20*9)</f>
        <v>2230.2000000000003</v>
      </c>
      <c r="F136" s="1">
        <f>(('Raw WB'!I136*'Raw WB'!J136)/20*9)</f>
        <v>1916.5716598916936</v>
      </c>
      <c r="G136" s="1" t="e">
        <f>(('Raw WB'!K136)*E136)</f>
        <v>#VALUE!</v>
      </c>
    </row>
    <row r="137" spans="1:7">
      <c r="A137" s="3" t="e">
        <f>('Raw WB'!A137)</f>
        <v>#VALUE!</v>
      </c>
      <c r="B137" s="3" t="e">
        <f>('Raw WB'!B137)</f>
        <v>#VALUE!</v>
      </c>
      <c r="C137" s="2" t="e">
        <f>('Raw WB'!C137)</f>
        <v>#VALUE!</v>
      </c>
      <c r="D137" s="3" t="e">
        <f>('Raw WB'!D137)</f>
        <v>#VALUE!</v>
      </c>
      <c r="E137" s="1">
        <f>(('Raw WB'!H137*'Raw WB'!J137)/20*9)</f>
        <v>297.45</v>
      </c>
      <c r="F137" s="1">
        <f>(('Raw WB'!I137*'Raw WB'!J137)/20*9)</f>
        <v>297.45</v>
      </c>
      <c r="G137" s="1" t="e">
        <f>(('Raw WB'!K137)*E137)</f>
        <v>#VALUE!</v>
      </c>
    </row>
    <row r="138" spans="1:7">
      <c r="A138" s="3" t="e">
        <f>('Raw WB'!A138)</f>
        <v>#VALUE!</v>
      </c>
      <c r="B138" s="3" t="e">
        <f>('Raw WB'!B138)</f>
        <v>#VALUE!</v>
      </c>
      <c r="C138" s="2" t="e">
        <f>('Raw WB'!C138)</f>
        <v>#VALUE!</v>
      </c>
      <c r="D138" s="3" t="e">
        <f>('Raw WB'!D138)</f>
        <v>#VALUE!</v>
      </c>
      <c r="E138" s="1">
        <f>(('Raw WB'!H138*'Raw WB'!J138)/20*9)</f>
        <v>297.45</v>
      </c>
      <c r="F138" s="1">
        <f>(('Raw WB'!I138*'Raw WB'!J138)/20*9)</f>
        <v>515.19851271136258</v>
      </c>
      <c r="G138" s="1" t="e">
        <f>(('Raw WB'!K138)*E138)</f>
        <v>#VALUE!</v>
      </c>
    </row>
    <row r="139" spans="1:7">
      <c r="A139" s="3" t="e">
        <f>('Raw WB'!A139)</f>
        <v>#VALUE!</v>
      </c>
      <c r="B139" s="3" t="e">
        <f>('Raw WB'!B139)</f>
        <v>#VALUE!</v>
      </c>
      <c r="C139" s="2" t="e">
        <f>('Raw WB'!C139)</f>
        <v>#VALUE!</v>
      </c>
      <c r="D139" s="3" t="e">
        <f>('Raw WB'!D139)</f>
        <v>#VALUE!</v>
      </c>
      <c r="E139" s="1">
        <f>(('Raw WB'!H139*'Raw WB'!J139)/20*9)</f>
        <v>159.29999999999998</v>
      </c>
      <c r="F139" s="1">
        <f>(('Raw WB'!I139*'Raw WB'!J139)/20*9)</f>
        <v>275.91569364572223</v>
      </c>
      <c r="G139" s="1" t="e">
        <f>(('Raw WB'!K139)*E139)</f>
        <v>#VALUE!</v>
      </c>
    </row>
    <row r="140" spans="1:7">
      <c r="A140" s="3" t="e">
        <f>('Raw WB'!A140)</f>
        <v>#VALUE!</v>
      </c>
      <c r="B140" s="3" t="e">
        <f>('Raw WB'!B140)</f>
        <v>#VALUE!</v>
      </c>
      <c r="C140" s="2" t="e">
        <f>('Raw WB'!C140)</f>
        <v>#VALUE!</v>
      </c>
      <c r="D140" s="3" t="e">
        <f>('Raw WB'!D140)</f>
        <v>#VALUE!</v>
      </c>
      <c r="E140" s="1">
        <f>(('Raw WB'!H140*'Raw WB'!J140)/20*9)</f>
        <v>1274.3999999999999</v>
      </c>
      <c r="F140" s="1">
        <f>(('Raw WB'!I140*'Raw WB'!J140)/20*9)</f>
        <v>551.83138729144446</v>
      </c>
      <c r="G140" s="1" t="e">
        <f>(('Raw WB'!K140)*E140)</f>
        <v>#VALUE!</v>
      </c>
    </row>
    <row r="141" spans="1:7">
      <c r="A141" s="3" t="e">
        <f>('Raw WB'!A141)</f>
        <v>#VALUE!</v>
      </c>
      <c r="B141" s="3" t="e">
        <f>('Raw WB'!B141)</f>
        <v>#VALUE!</v>
      </c>
      <c r="C141" s="2" t="e">
        <f>('Raw WB'!C141)</f>
        <v>#VALUE!</v>
      </c>
      <c r="D141" s="3" t="e">
        <f>('Raw WB'!D141)</f>
        <v>#VALUE!</v>
      </c>
      <c r="E141" s="1">
        <f>(('Raw WB'!H141*'Raw WB'!J141)/20*9)</f>
        <v>793.19999999999993</v>
      </c>
      <c r="F141" s="1">
        <f>(('Raw WB'!I141*'Raw WB'!J141)/20*9)</f>
        <v>748.56608425709487</v>
      </c>
      <c r="G141" s="1" t="e">
        <f>(('Raw WB'!K141)*E141)</f>
        <v>#VALUE!</v>
      </c>
    </row>
    <row r="142" spans="1:7">
      <c r="A142" s="3" t="e">
        <f>('Raw WB'!A142)</f>
        <v>#VALUE!</v>
      </c>
      <c r="B142" s="3" t="e">
        <f>('Raw WB'!B142)</f>
        <v>#VALUE!</v>
      </c>
      <c r="C142" s="2" t="e">
        <f>('Raw WB'!C142)</f>
        <v>#VALUE!</v>
      </c>
      <c r="D142" s="3" t="e">
        <f>('Raw WB'!D142)</f>
        <v>#VALUE!</v>
      </c>
      <c r="E142" s="1">
        <f>(('Raw WB'!H142*'Raw WB'!J142)/20*9)</f>
        <v>955.80000000000007</v>
      </c>
      <c r="F142" s="1">
        <f>(('Raw WB'!I142*'Raw WB'!J142)/20*9)</f>
        <v>632.20227577888397</v>
      </c>
      <c r="G142" s="1" t="e">
        <f>(('Raw WB'!K142)*E142)</f>
        <v>#VALUE!</v>
      </c>
    </row>
    <row r="143" spans="1:7">
      <c r="A143" s="3" t="e">
        <f>('Raw WB'!A143)</f>
        <v>#VALUE!</v>
      </c>
      <c r="B143" s="3" t="e">
        <f>('Raw WB'!B143)</f>
        <v>#VALUE!</v>
      </c>
      <c r="C143" s="2" t="e">
        <f>('Raw WB'!C143)</f>
        <v>#VALUE!</v>
      </c>
      <c r="D143" s="3" t="e">
        <f>('Raw WB'!D143)</f>
        <v>#VALUE!</v>
      </c>
      <c r="E143" s="1">
        <f>(('Raw WB'!H143*'Raw WB'!J143)/20*9)</f>
        <v>1513.3500000000001</v>
      </c>
      <c r="F143" s="1">
        <f>(('Raw WB'!I143*'Raw WB'!J143)/20*9)</f>
        <v>551.83138729144446</v>
      </c>
      <c r="G143" s="1" t="e">
        <f>(('Raw WB'!K143)*E143)</f>
        <v>#VALUE!</v>
      </c>
    </row>
    <row r="144" spans="1:7">
      <c r="A144" s="3" t="e">
        <f>('Raw WB'!A144)</f>
        <v>#VALUE!</v>
      </c>
      <c r="B144" s="3" t="e">
        <f>('Raw WB'!B144)</f>
        <v>#VALUE!</v>
      </c>
      <c r="C144" s="2" t="e">
        <f>('Raw WB'!C144)</f>
        <v>#VALUE!</v>
      </c>
      <c r="D144" s="3" t="e">
        <f>('Raw WB'!D144)</f>
        <v>#VALUE!</v>
      </c>
      <c r="E144" s="1">
        <f>(('Raw WB'!H144*'Raw WB'!J144)/20*9)</f>
        <v>2708.1</v>
      </c>
      <c r="F144" s="1">
        <f>(('Raw WB'!I144*'Raw WB'!J144)/20*9)</f>
        <v>965.70492776002789</v>
      </c>
      <c r="G144" s="1" t="e">
        <f>(('Raw WB'!K144)*E144)</f>
        <v>#VALUE!</v>
      </c>
    </row>
    <row r="145" spans="1:7">
      <c r="A145" s="3" t="e">
        <f>('Raw WB'!A145)</f>
        <v>#VALUE!</v>
      </c>
      <c r="B145" s="3" t="e">
        <f>('Raw WB'!B145)</f>
        <v>#VALUE!</v>
      </c>
      <c r="C145" s="2" t="e">
        <f>('Raw WB'!C145)</f>
        <v>#VALUE!</v>
      </c>
      <c r="D145" s="3" t="e">
        <f>('Raw WB'!D145)</f>
        <v>#VALUE!</v>
      </c>
      <c r="E145" s="1">
        <f>(('Raw WB'!H145*'Raw WB'!J145)/20*9)</f>
        <v>3345.2999999999997</v>
      </c>
      <c r="F145" s="1">
        <f>(('Raw WB'!I145*'Raw WB'!J145)/20*9)</f>
        <v>1095.006462309698</v>
      </c>
      <c r="G145" s="1" t="e">
        <f>(('Raw WB'!K145)*E145)</f>
        <v>#VALUE!</v>
      </c>
    </row>
    <row r="146" spans="1:7">
      <c r="A146" s="3" t="e">
        <f>('Raw WB'!A146)</f>
        <v>#VALUE!</v>
      </c>
      <c r="B146" s="3" t="e">
        <f>('Raw WB'!B146)</f>
        <v>#VALUE!</v>
      </c>
      <c r="C146" s="2" t="e">
        <f>('Raw WB'!C146)</f>
        <v>#VALUE!</v>
      </c>
      <c r="D146" s="3" t="e">
        <f>('Raw WB'!D146)</f>
        <v>#VALUE!</v>
      </c>
      <c r="E146" s="1">
        <f>(('Raw WB'!H146*'Raw WB'!J146)/20*9)</f>
        <v>2787.75</v>
      </c>
      <c r="F146" s="1">
        <f>(('Raw WB'!I146*'Raw WB'!J146)/20*9)</f>
        <v>2393.4791867697531</v>
      </c>
      <c r="G146" s="1" t="e">
        <f>(('Raw WB'!K146)*E146)</f>
        <v>#VALUE!</v>
      </c>
    </row>
    <row r="147" spans="1:7">
      <c r="A147" s="3" t="e">
        <f>('Raw WB'!A147)</f>
        <v>#VALUE!</v>
      </c>
      <c r="B147" s="3" t="e">
        <f>('Raw WB'!B147)</f>
        <v>#VALUE!</v>
      </c>
      <c r="C147" s="2" t="e">
        <f>('Raw WB'!C147)</f>
        <v>#VALUE!</v>
      </c>
      <c r="D147" s="3" t="e">
        <f>('Raw WB'!D147)</f>
        <v>#VALUE!</v>
      </c>
      <c r="E147" s="1">
        <f>(('Raw WB'!H147*'Raw WB'!J147)/20*9)</f>
        <v>3106.35</v>
      </c>
      <c r="F147" s="1">
        <f>(('Raw WB'!I147*'Raw WB'!J147)/20*9)</f>
        <v>1264.4045515577679</v>
      </c>
      <c r="G147" s="1" t="e">
        <f>(('Raw WB'!K147)*E147)</f>
        <v>#VALUE!</v>
      </c>
    </row>
    <row r="148" spans="1:7">
      <c r="A148" s="3" t="e">
        <f>('Raw WB'!A148)</f>
        <v>#VALUE!</v>
      </c>
      <c r="B148" s="3" t="e">
        <f>('Raw WB'!B148)</f>
        <v>#VALUE!</v>
      </c>
      <c r="C148" s="2" t="e">
        <f>('Raw WB'!C148)</f>
        <v>#VALUE!</v>
      </c>
      <c r="D148" s="3" t="e">
        <f>('Raw WB'!D148)</f>
        <v>#VALUE!</v>
      </c>
      <c r="E148" s="1">
        <f>(('Raw WB'!H148*'Raw WB'!J148)/20*9)</f>
        <v>4221.45</v>
      </c>
      <c r="F148" s="1">
        <f>(('Raw WB'!I148*'Raw WB'!J148)/20*9)</f>
        <v>1554.7059762218703</v>
      </c>
      <c r="G148" s="1" t="e">
        <f>(('Raw WB'!K148)*E148)</f>
        <v>#VALUE!</v>
      </c>
    </row>
    <row r="149" spans="1:7">
      <c r="A149" s="3" t="e">
        <f>('Raw WB'!A149)</f>
        <v>#VALUE!</v>
      </c>
      <c r="B149" s="3" t="e">
        <f>('Raw WB'!B149)</f>
        <v>#VALUE!</v>
      </c>
      <c r="C149" s="2" t="e">
        <f>('Raw WB'!C149)</f>
        <v>#VALUE!</v>
      </c>
      <c r="D149" s="3" t="e">
        <f>('Raw WB'!D149)</f>
        <v>#VALUE!</v>
      </c>
      <c r="E149" s="1">
        <f>(('Raw WB'!H149*'Raw WB'!J149)/20*9)</f>
        <v>477.90000000000003</v>
      </c>
      <c r="F149" s="1">
        <f>(('Raw WB'!I149*'Raw WB'!J149)/20*9)</f>
        <v>238.95000000000002</v>
      </c>
      <c r="G149" s="1" t="e">
        <f>(('Raw WB'!K149)*E149)</f>
        <v>#VALUE!</v>
      </c>
    </row>
    <row r="150" spans="1:7">
      <c r="A150" s="3" t="e">
        <f>('Raw WB'!A150)</f>
        <v>#VALUE!</v>
      </c>
      <c r="B150" s="3" t="e">
        <f>('Raw WB'!B150)</f>
        <v>#VALUE!</v>
      </c>
      <c r="C150" s="2" t="e">
        <f>('Raw WB'!C150)</f>
        <v>#VALUE!</v>
      </c>
      <c r="D150" s="3" t="e">
        <f>('Raw WB'!D150)</f>
        <v>#VALUE!</v>
      </c>
      <c r="E150" s="1">
        <f>(('Raw WB'!H150*'Raw WB'!J150)/20*9)</f>
        <v>238.95000000000002</v>
      </c>
      <c r="F150" s="1">
        <f>(('Raw WB'!I150*'Raw WB'!J150)/20*9)</f>
        <v>238.95000000000002</v>
      </c>
      <c r="G150" s="1" t="e">
        <f>(('Raw WB'!K150)*E150)</f>
        <v>#VALUE!</v>
      </c>
    </row>
    <row r="151" spans="1:7">
      <c r="A151" s="3" t="e">
        <f>('Raw WB'!A151)</f>
        <v>#VALUE!</v>
      </c>
      <c r="B151" s="3" t="e">
        <f>('Raw WB'!B151)</f>
        <v>#VALUE!</v>
      </c>
      <c r="C151" s="2" t="e">
        <f>('Raw WB'!C151)</f>
        <v>#VALUE!</v>
      </c>
      <c r="D151" s="3" t="e">
        <f>('Raw WB'!D151)</f>
        <v>#VALUE!</v>
      </c>
      <c r="E151" s="1">
        <f>(('Raw WB'!H151*'Raw WB'!J151)/20*9)</f>
        <v>398.25</v>
      </c>
      <c r="F151" s="1">
        <f>(('Raw WB'!I151*'Raw WB'!J151)/20*9)</f>
        <v>275.91569364572217</v>
      </c>
      <c r="G151" s="1" t="e">
        <f>(('Raw WB'!K151)*E151)</f>
        <v>#VALUE!</v>
      </c>
    </row>
    <row r="152" spans="1:7">
      <c r="A152" s="3" t="e">
        <f>('Raw WB'!A152)</f>
        <v>#VALUE!</v>
      </c>
      <c r="B152" s="3" t="e">
        <f>('Raw WB'!B152)</f>
        <v>#VALUE!</v>
      </c>
      <c r="C152" s="2" t="e">
        <f>('Raw WB'!C152)</f>
        <v>#VALUE!</v>
      </c>
      <c r="D152" s="3" t="e">
        <f>('Raw WB'!D152)</f>
        <v>#VALUE!</v>
      </c>
      <c r="E152" s="1">
        <f>(('Raw WB'!H152*'Raw WB'!J152)/20*9)</f>
        <v>297.45</v>
      </c>
      <c r="F152" s="1">
        <f>(('Raw WB'!I152*'Raw WB'!J152)/20*9)</f>
        <v>0</v>
      </c>
      <c r="G152" s="1" t="e">
        <f>(('Raw WB'!K152)*E152)</f>
        <v>#VALUE!</v>
      </c>
    </row>
    <row r="153" spans="1:7">
      <c r="A153" s="3" t="e">
        <f>('Raw WB'!A153)</f>
        <v>#VALUE!</v>
      </c>
      <c r="B153" s="3" t="e">
        <f>('Raw WB'!B153)</f>
        <v>#VALUE!</v>
      </c>
      <c r="C153" s="2" t="e">
        <f>('Raw WB'!C153)</f>
        <v>#VALUE!</v>
      </c>
      <c r="D153" s="3" t="e">
        <f>('Raw WB'!D153)</f>
        <v>#VALUE!</v>
      </c>
      <c r="E153" s="1">
        <f>(('Raw WB'!H153*'Raw WB'!J153)/20*9)</f>
        <v>79.649999999999991</v>
      </c>
      <c r="F153" s="1">
        <f>(('Raw WB'!I153*'Raw WB'!J153)/20*9)</f>
        <v>137.95784682286111</v>
      </c>
      <c r="G153" s="1" t="e">
        <f>(('Raw WB'!K153)*E153)</f>
        <v>#VALUE!</v>
      </c>
    </row>
    <row r="154" spans="1:7">
      <c r="A154" s="3" t="e">
        <f>('Raw WB'!A154)</f>
        <v>#VALUE!</v>
      </c>
      <c r="B154" s="3" t="e">
        <f>('Raw WB'!B154)</f>
        <v>#VALUE!</v>
      </c>
      <c r="C154" s="2" t="e">
        <f>('Raw WB'!C154)</f>
        <v>#VALUE!</v>
      </c>
      <c r="D154" s="3" t="e">
        <f>('Raw WB'!D154)</f>
        <v>#VALUE!</v>
      </c>
      <c r="E154" s="1">
        <f>(('Raw WB'!H154*'Raw WB'!J154)/20*9)</f>
        <v>318.59999999999997</v>
      </c>
      <c r="F154" s="1">
        <f>(('Raw WB'!I154*'Raw WB'!J154)/20*9)</f>
        <v>275.91569364572223</v>
      </c>
      <c r="G154" s="1" t="e">
        <f>(('Raw WB'!K154)*E154)</f>
        <v>#VALUE!</v>
      </c>
    </row>
    <row r="155" spans="1:7">
      <c r="A155" s="3" t="e">
        <f>('Raw WB'!A155)</f>
        <v>#VALUE!</v>
      </c>
      <c r="B155" s="3" t="e">
        <f>('Raw WB'!B155)</f>
        <v>#VALUE!</v>
      </c>
      <c r="C155" s="2" t="e">
        <f>('Raw WB'!C155)</f>
        <v>#VALUE!</v>
      </c>
      <c r="D155" s="3" t="e">
        <f>('Raw WB'!D155)</f>
        <v>#VALUE!</v>
      </c>
      <c r="E155" s="1">
        <f>(('Raw WB'!H155*'Raw WB'!J155)/20*9)</f>
        <v>0</v>
      </c>
      <c r="F155" s="1">
        <f>(('Raw WB'!I155*'Raw WB'!J155)/20*9)</f>
        <v>0</v>
      </c>
      <c r="G155" s="1" t="e">
        <f>(('Raw WB'!K155)*E155)</f>
        <v>#VALUE!</v>
      </c>
    </row>
    <row r="156" spans="1:7">
      <c r="A156" s="3" t="e">
        <f>('Raw WB'!A156)</f>
        <v>#VALUE!</v>
      </c>
      <c r="B156" s="3" t="e">
        <f>('Raw WB'!B156)</f>
        <v>#VALUE!</v>
      </c>
      <c r="C156" s="2" t="e">
        <f>('Raw WB'!C156)</f>
        <v>#VALUE!</v>
      </c>
      <c r="D156" s="3" t="e">
        <f>('Raw WB'!D156)</f>
        <v>#VALUE!</v>
      </c>
      <c r="E156" s="1">
        <f>(('Raw WB'!H156*'Raw WB'!J156)/20*9)</f>
        <v>0</v>
      </c>
      <c r="F156" s="1">
        <f>(('Raw WB'!I156*'Raw WB'!J156)/20*9)</f>
        <v>0</v>
      </c>
      <c r="G156" s="1" t="e">
        <f>(('Raw WB'!K156)*E156)</f>
        <v>#VALUE!</v>
      </c>
    </row>
    <row r="157" spans="1:7">
      <c r="A157" s="3" t="e">
        <f>('Raw WB'!A157)</f>
        <v>#VALUE!</v>
      </c>
      <c r="B157" s="3" t="e">
        <f>('Raw WB'!B157)</f>
        <v>#VALUE!</v>
      </c>
      <c r="C157" s="2" t="e">
        <f>('Raw WB'!C157)</f>
        <v>#VALUE!</v>
      </c>
      <c r="D157" s="3" t="e">
        <f>('Raw WB'!D157)</f>
        <v>#VALUE!</v>
      </c>
      <c r="E157" s="1">
        <f>(('Raw WB'!H157*'Raw WB'!J157)/20*9)</f>
        <v>0</v>
      </c>
      <c r="F157" s="1">
        <f>(('Raw WB'!I157*'Raw WB'!J157)/20*9)</f>
        <v>0</v>
      </c>
      <c r="G157" s="1" t="e">
        <f>(('Raw WB'!K157)*E157)</f>
        <v>#VALUE!</v>
      </c>
    </row>
    <row r="158" spans="1:7">
      <c r="A158" s="3" t="e">
        <f>('Raw WB'!A158)</f>
        <v>#VALUE!</v>
      </c>
      <c r="B158" s="3" t="e">
        <f>('Raw WB'!B158)</f>
        <v>#VALUE!</v>
      </c>
      <c r="C158" s="2" t="e">
        <f>('Raw WB'!C158)</f>
        <v>#VALUE!</v>
      </c>
      <c r="D158" s="3" t="e">
        <f>('Raw WB'!D158)</f>
        <v>#VALUE!</v>
      </c>
      <c r="E158" s="1">
        <f>(('Raw WB'!H158*'Raw WB'!J158)/20*9)</f>
        <v>0</v>
      </c>
      <c r="F158" s="1">
        <f>(('Raw WB'!I158*'Raw WB'!J158)/20*9)</f>
        <v>0</v>
      </c>
      <c r="G158" s="1" t="e">
        <f>(('Raw WB'!K158)*E158)</f>
        <v>#VALUE!</v>
      </c>
    </row>
    <row r="159" spans="1:7">
      <c r="A159" s="3" t="e">
        <f>('Raw WB'!A159)</f>
        <v>#VALUE!</v>
      </c>
      <c r="B159" s="3" t="e">
        <f>('Raw WB'!B159)</f>
        <v>#VALUE!</v>
      </c>
      <c r="C159" s="2" t="e">
        <f>('Raw WB'!C159)</f>
        <v>#VALUE!</v>
      </c>
      <c r="D159" s="3" t="e">
        <f>('Raw WB'!D159)</f>
        <v>#VALUE!</v>
      </c>
      <c r="E159" s="1">
        <f>(('Raw WB'!H159*'Raw WB'!J159)/20*9)</f>
        <v>0</v>
      </c>
      <c r="F159" s="1">
        <f>(('Raw WB'!I159*'Raw WB'!J159)/20*9)</f>
        <v>0</v>
      </c>
      <c r="G159" s="1" t="e">
        <f>(('Raw WB'!K159)*E159)</f>
        <v>#VALUE!</v>
      </c>
    </row>
    <row r="160" spans="1:7">
      <c r="A160" s="3" t="e">
        <f>('Raw WB'!A160)</f>
        <v>#VALUE!</v>
      </c>
      <c r="B160" s="3" t="e">
        <f>('Raw WB'!B160)</f>
        <v>#VALUE!</v>
      </c>
      <c r="C160" s="2" t="e">
        <f>('Raw WB'!C160)</f>
        <v>#VALUE!</v>
      </c>
      <c r="D160" s="3" t="e">
        <f>('Raw WB'!D160)</f>
        <v>#VALUE!</v>
      </c>
      <c r="E160" s="1">
        <f>(('Raw WB'!H160*'Raw WB'!J160)/20*9)</f>
        <v>0</v>
      </c>
      <c r="F160" s="1">
        <f>(('Raw WB'!I160*'Raw WB'!J160)/20*9)</f>
        <v>0</v>
      </c>
      <c r="G160" s="1" t="e">
        <f>(('Raw WB'!K160)*E160)</f>
        <v>#VALUE!</v>
      </c>
    </row>
    <row r="161" spans="1:7">
      <c r="A161" s="3" t="e">
        <f>('Raw WB'!A161)</f>
        <v>#VALUE!</v>
      </c>
      <c r="B161" s="3" t="e">
        <f>('Raw WB'!B161)</f>
        <v>#VALUE!</v>
      </c>
      <c r="C161" s="2" t="e">
        <f>('Raw WB'!C161)</f>
        <v>#VALUE!</v>
      </c>
      <c r="D161" s="3" t="e">
        <f>('Raw WB'!D161)</f>
        <v>#VALUE!</v>
      </c>
      <c r="E161" s="1">
        <f>(('Raw WB'!H161*'Raw WB'!J161)/20*9)</f>
        <v>99.149999999999991</v>
      </c>
      <c r="F161" s="1">
        <f>(('Raw WB'!I161*'Raw WB'!J161)/20*9)</f>
        <v>171.73283757045419</v>
      </c>
      <c r="G161" s="1" t="e">
        <f>(('Raw WB'!K161)*E161)</f>
        <v>#VALUE!</v>
      </c>
    </row>
    <row r="162" spans="1:7">
      <c r="A162" s="3" t="e">
        <f>('Raw WB'!A162)</f>
        <v>#VALUE!</v>
      </c>
      <c r="B162" s="3" t="e">
        <f>('Raw WB'!B162)</f>
        <v>#VALUE!</v>
      </c>
      <c r="C162" s="2" t="e">
        <f>('Raw WB'!C162)</f>
        <v>#VALUE!</v>
      </c>
      <c r="D162" s="3" t="e">
        <f>('Raw WB'!D162)</f>
        <v>#VALUE!</v>
      </c>
      <c r="E162" s="1">
        <f>(('Raw WB'!H162*'Raw WB'!J162)/20*9)</f>
        <v>99.149999999999991</v>
      </c>
      <c r="F162" s="1">
        <f>(('Raw WB'!I162*'Raw WB'!J162)/20*9)</f>
        <v>171.73283757045419</v>
      </c>
      <c r="G162" s="1" t="e">
        <f>(('Raw WB'!K162)*E162)</f>
        <v>#VALUE!</v>
      </c>
    </row>
    <row r="163" spans="1:7">
      <c r="A163" s="3" t="e">
        <f>('Raw WB'!A163)</f>
        <v>#VALUE!</v>
      </c>
      <c r="B163" s="3" t="e">
        <f>('Raw WB'!B163)</f>
        <v>#VALUE!</v>
      </c>
      <c r="C163" s="2" t="e">
        <f>('Raw WB'!C163)</f>
        <v>#VALUE!</v>
      </c>
      <c r="D163" s="3" t="e">
        <f>('Raw WB'!D163)</f>
        <v>#VALUE!</v>
      </c>
      <c r="E163" s="1">
        <f>(('Raw WB'!H163*'Raw WB'!J163)/20*9)</f>
        <v>0</v>
      </c>
      <c r="F163" s="1">
        <f>(('Raw WB'!I163*'Raw WB'!J163)/20*9)</f>
        <v>0</v>
      </c>
      <c r="G163" s="1" t="e">
        <f>(('Raw WB'!K163)*E163)</f>
        <v>#VALUE!</v>
      </c>
    </row>
    <row r="164" spans="1:7">
      <c r="A164" s="3" t="e">
        <f>('Raw WB'!A164)</f>
        <v>#VALUE!</v>
      </c>
      <c r="B164" s="3" t="e">
        <f>('Raw WB'!B164)</f>
        <v>#VALUE!</v>
      </c>
      <c r="C164" s="2" t="e">
        <f>('Raw WB'!C164)</f>
        <v>#VALUE!</v>
      </c>
      <c r="D164" s="3" t="e">
        <f>('Raw WB'!D164)</f>
        <v>#VALUE!</v>
      </c>
      <c r="E164" s="1">
        <f>(('Raw WB'!H164*'Raw WB'!J164)/20*9)</f>
        <v>99.149999999999991</v>
      </c>
      <c r="F164" s="1">
        <f>(('Raw WB'!I164*'Raw WB'!J164)/20*9)</f>
        <v>171.73283757045419</v>
      </c>
      <c r="G164" s="1" t="e">
        <f>(('Raw WB'!K164)*E164)</f>
        <v>#VALUE!</v>
      </c>
    </row>
    <row r="165" spans="1:7">
      <c r="A165" s="3" t="e">
        <f>('Raw WB'!A165)</f>
        <v>#VALUE!</v>
      </c>
      <c r="B165" s="3" t="e">
        <f>('Raw WB'!B165)</f>
        <v>#VALUE!</v>
      </c>
      <c r="C165" s="2" t="e">
        <f>('Raw WB'!C165)</f>
        <v>#VALUE!</v>
      </c>
      <c r="D165" s="3" t="e">
        <f>('Raw WB'!D165)</f>
        <v>#VALUE!</v>
      </c>
      <c r="E165" s="1">
        <f>(('Raw WB'!H165*'Raw WB'!J165)/20*9)</f>
        <v>0</v>
      </c>
      <c r="F165" s="1">
        <f>(('Raw WB'!I165*'Raw WB'!J165)/20*9)</f>
        <v>0</v>
      </c>
      <c r="G165" s="1" t="e">
        <f>(('Raw WB'!K165)*E165)</f>
        <v>#VALUE!</v>
      </c>
    </row>
    <row r="166" spans="1:7">
      <c r="A166" s="3" t="e">
        <f>('Raw WB'!A166)</f>
        <v>#VALUE!</v>
      </c>
      <c r="B166" s="3" t="e">
        <f>('Raw WB'!B166)</f>
        <v>#VALUE!</v>
      </c>
      <c r="C166" s="2" t="e">
        <f>('Raw WB'!C166)</f>
        <v>#VALUE!</v>
      </c>
      <c r="D166" s="3" t="e">
        <f>('Raw WB'!D166)</f>
        <v>#VALUE!</v>
      </c>
      <c r="E166" s="1">
        <f>(('Raw WB'!H166*'Raw WB'!J166)/20*9)</f>
        <v>0</v>
      </c>
      <c r="F166" s="1">
        <f>(('Raw WB'!I166*'Raw WB'!J166)/20*9)</f>
        <v>0</v>
      </c>
      <c r="G166" s="1" t="e">
        <f>(('Raw WB'!K166)*E166)</f>
        <v>#VALUE!</v>
      </c>
    </row>
    <row r="167" spans="1:7">
      <c r="A167" s="3" t="e">
        <f>('Raw WB'!A167)</f>
        <v>#VALUE!</v>
      </c>
      <c r="B167" s="3" t="e">
        <f>('Raw WB'!B167)</f>
        <v>#VALUE!</v>
      </c>
      <c r="C167" s="2" t="e">
        <f>('Raw WB'!C167)</f>
        <v>#VALUE!</v>
      </c>
      <c r="D167" s="3" t="e">
        <f>('Raw WB'!D167)</f>
        <v>#VALUE!</v>
      </c>
      <c r="E167" s="1">
        <f>(('Raw WB'!H167*'Raw WB'!J167)/20*9)</f>
        <v>0</v>
      </c>
      <c r="F167" s="1">
        <f>(('Raw WB'!I167*'Raw WB'!J167)/20*9)</f>
        <v>0</v>
      </c>
      <c r="G167" s="1" t="e">
        <f>(('Raw WB'!K167)*E167)</f>
        <v>#VALUE!</v>
      </c>
    </row>
    <row r="168" spans="1:7">
      <c r="A168" s="3" t="e">
        <f>('Raw WB'!A168)</f>
        <v>#VALUE!</v>
      </c>
      <c r="B168" s="3" t="e">
        <f>('Raw WB'!B168)</f>
        <v>#VALUE!</v>
      </c>
      <c r="C168" s="2" t="e">
        <f>('Raw WB'!C168)</f>
        <v>#VALUE!</v>
      </c>
      <c r="D168" s="3" t="e">
        <f>('Raw WB'!D168)</f>
        <v>#VALUE!</v>
      </c>
      <c r="E168" s="1">
        <f>(('Raw WB'!H168*'Raw WB'!J168)/20*9)</f>
        <v>0</v>
      </c>
      <c r="F168" s="1">
        <f>(('Raw WB'!I168*'Raw WB'!J168)/20*9)</f>
        <v>0</v>
      </c>
      <c r="G168" s="1" t="e">
        <f>(('Raw WB'!K168)*E168)</f>
        <v>#VALUE!</v>
      </c>
    </row>
    <row r="169" spans="1:7">
      <c r="A169" s="3" t="e">
        <f>('Raw WB'!A169)</f>
        <v>#VALUE!</v>
      </c>
      <c r="B169" s="3" t="e">
        <f>('Raw WB'!B169)</f>
        <v>#VALUE!</v>
      </c>
      <c r="C169" s="2" t="e">
        <f>('Raw WB'!C169)</f>
        <v>#VALUE!</v>
      </c>
      <c r="D169" s="3" t="e">
        <f>('Raw WB'!D169)</f>
        <v>#VALUE!</v>
      </c>
      <c r="E169" s="1">
        <f>(('Raw WB'!H169*'Raw WB'!J169)/20*9)</f>
        <v>0</v>
      </c>
      <c r="F169" s="1">
        <f>(('Raw WB'!I169*'Raw WB'!J169)/20*9)</f>
        <v>0</v>
      </c>
      <c r="G169" s="1" t="e">
        <f>(('Raw WB'!K169)*E169)</f>
        <v>#VALUE!</v>
      </c>
    </row>
    <row r="170" spans="1:7">
      <c r="A170" s="3" t="e">
        <f>('Raw WB'!A170)</f>
        <v>#VALUE!</v>
      </c>
      <c r="B170" s="3" t="e">
        <f>('Raw WB'!B170)</f>
        <v>#VALUE!</v>
      </c>
      <c r="C170" s="2" t="e">
        <f>('Raw WB'!C170)</f>
        <v>#VALUE!</v>
      </c>
      <c r="D170" s="3" t="e">
        <f>('Raw WB'!D170)</f>
        <v>#VALUE!</v>
      </c>
      <c r="E170" s="1">
        <f>(('Raw WB'!H170*'Raw WB'!J170)/20*9)</f>
        <v>594.9</v>
      </c>
      <c r="F170" s="1">
        <f>(('Raw WB'!I170*'Raw WB'!J170)/20*9)</f>
        <v>515.19851271136258</v>
      </c>
      <c r="G170" s="1" t="e">
        <f>(('Raw WB'!K170)*E170)</f>
        <v>#VALUE!</v>
      </c>
    </row>
    <row r="171" spans="1:7">
      <c r="A171" s="3" t="e">
        <f>('Raw WB'!A171)</f>
        <v>#VALUE!</v>
      </c>
      <c r="B171" s="3" t="e">
        <f>('Raw WB'!B171)</f>
        <v>#VALUE!</v>
      </c>
      <c r="C171" s="2" t="e">
        <f>('Raw WB'!C171)</f>
        <v>#VALUE!</v>
      </c>
      <c r="D171" s="3" t="e">
        <f>('Raw WB'!D171)</f>
        <v>#VALUE!</v>
      </c>
      <c r="E171" s="1">
        <f>(('Raw WB'!H171*'Raw WB'!J171)/20*9)</f>
        <v>198.29999999999998</v>
      </c>
      <c r="F171" s="1">
        <f>(('Raw WB'!I171*'Raw WB'!J171)/20*9)</f>
        <v>171.73283757045419</v>
      </c>
      <c r="G171" s="1" t="e">
        <f>(('Raw WB'!K171)*E171)</f>
        <v>#VALUE!</v>
      </c>
    </row>
    <row r="172" spans="1:7">
      <c r="A172" s="3" t="e">
        <f>('Raw WB'!A172)</f>
        <v>#VALUE!</v>
      </c>
      <c r="B172" s="3" t="e">
        <f>('Raw WB'!B172)</f>
        <v>#VALUE!</v>
      </c>
      <c r="C172" s="2" t="e">
        <f>('Raw WB'!C172)</f>
        <v>#VALUE!</v>
      </c>
      <c r="D172" s="3" t="e">
        <f>('Raw WB'!D172)</f>
        <v>#VALUE!</v>
      </c>
      <c r="E172" s="1">
        <f>(('Raw WB'!H172*'Raw WB'!J172)/20*9)</f>
        <v>297.45</v>
      </c>
      <c r="F172" s="1">
        <f>(('Raw WB'!I172*'Raw WB'!J172)/20*9)</f>
        <v>297.45</v>
      </c>
      <c r="G172" s="1" t="e">
        <f>(('Raw WB'!K172)*E172)</f>
        <v>#VALUE!</v>
      </c>
    </row>
    <row r="173" spans="1:7">
      <c r="A173" s="3" t="e">
        <f>('Raw WB'!A173)</f>
        <v>#VALUE!</v>
      </c>
      <c r="B173" s="3" t="e">
        <f>('Raw WB'!B173)</f>
        <v>#VALUE!</v>
      </c>
      <c r="C173" s="2" t="e">
        <f>('Raw WB'!C173)</f>
        <v>#VALUE!</v>
      </c>
      <c r="D173" s="3" t="e">
        <f>('Raw WB'!D173)</f>
        <v>#VALUE!</v>
      </c>
      <c r="E173" s="1">
        <f>(('Raw WB'!H173*'Raw WB'!J173)/20*9)</f>
        <v>2787.75</v>
      </c>
      <c r="F173" s="1">
        <f>(('Raw WB'!I173*'Raw WB'!J173)/20*9)</f>
        <v>551.8313872914448</v>
      </c>
      <c r="G173" s="1" t="e">
        <f>(('Raw WB'!K173)*E173)</f>
        <v>#VALUE!</v>
      </c>
    </row>
    <row r="174" spans="1:7">
      <c r="A174" s="3" t="e">
        <f>('Raw WB'!A174)</f>
        <v>#VALUE!</v>
      </c>
      <c r="B174" s="3" t="e">
        <f>('Raw WB'!B174)</f>
        <v>#VALUE!</v>
      </c>
      <c r="C174" s="2" t="e">
        <f>('Raw WB'!C174)</f>
        <v>#VALUE!</v>
      </c>
      <c r="D174" s="3" t="e">
        <f>('Raw WB'!D174)</f>
        <v>#VALUE!</v>
      </c>
      <c r="E174" s="1">
        <f>(('Raw WB'!H174*'Raw WB'!J174)/20*9)</f>
        <v>4699.3499999999995</v>
      </c>
      <c r="F174" s="1">
        <f>(('Raw WB'!I174*'Raw WB'!J174)/20*9)</f>
        <v>2949.2019170446779</v>
      </c>
      <c r="G174" s="1" t="e">
        <f>(('Raw WB'!K174)*E174)</f>
        <v>#VALUE!</v>
      </c>
    </row>
    <row r="175" spans="1:7">
      <c r="A175" s="3" t="e">
        <f>('Raw WB'!A175)</f>
        <v>#VALUE!</v>
      </c>
      <c r="B175" s="3" t="e">
        <f>('Raw WB'!B175)</f>
        <v>#VALUE!</v>
      </c>
      <c r="C175" s="2" t="e">
        <f>('Raw WB'!C175)</f>
        <v>#VALUE!</v>
      </c>
      <c r="D175" s="3" t="e">
        <f>('Raw WB'!D175)</f>
        <v>#VALUE!</v>
      </c>
      <c r="E175" s="1">
        <f>(('Raw WB'!H175*'Raw WB'!J175)/20*9)</f>
        <v>3743.5499999999997</v>
      </c>
      <c r="F175" s="1">
        <f>(('Raw WB'!I175*'Raw WB'!J175)/20*9)</f>
        <v>2296.0761741501519</v>
      </c>
      <c r="G175" s="1" t="e">
        <f>(('Raw WB'!K175)*E175)</f>
        <v>#VALUE!</v>
      </c>
    </row>
    <row r="176" spans="1:7">
      <c r="A176" s="3" t="e">
        <f>('Raw WB'!A176)</f>
        <v>#VALUE!</v>
      </c>
      <c r="B176" s="3" t="e">
        <f>('Raw WB'!B176)</f>
        <v>#VALUE!</v>
      </c>
      <c r="C176" s="2" t="e">
        <f>('Raw WB'!C176)</f>
        <v>#VALUE!</v>
      </c>
      <c r="D176" s="3" t="e">
        <f>('Raw WB'!D176)</f>
        <v>#VALUE!</v>
      </c>
      <c r="E176" s="1">
        <f>(('Raw WB'!H176*'Raw WB'!J176)/20*9)</f>
        <v>25481.550000000003</v>
      </c>
      <c r="F176" s="1">
        <f>(('Raw WB'!I176*'Raw WB'!J176)/20*9)</f>
        <v>14278.632775146927</v>
      </c>
      <c r="G176" s="1" t="e">
        <f>(('Raw WB'!K176)*E176)</f>
        <v>#VALUE!</v>
      </c>
    </row>
    <row r="177" spans="1:7">
      <c r="A177" s="3" t="e">
        <f>('Raw WB'!A177)</f>
        <v>#VALUE!</v>
      </c>
      <c r="B177" s="3" t="e">
        <f>('Raw WB'!B177)</f>
        <v>#VALUE!</v>
      </c>
      <c r="C177" s="2" t="e">
        <f>('Raw WB'!C177)</f>
        <v>#VALUE!</v>
      </c>
      <c r="D177" s="3" t="e">
        <f>('Raw WB'!D177)</f>
        <v>#VALUE!</v>
      </c>
      <c r="E177" s="1">
        <f>(('Raw WB'!H177*'Raw WB'!J177)/20*9)</f>
        <v>24985.8</v>
      </c>
      <c r="F177" s="1">
        <f>(('Raw WB'!I177*'Raw WB'!J177)/20*9)</f>
        <v>1950.5100890536301</v>
      </c>
      <c r="G177" s="1" t="e">
        <f>(('Raw WB'!K177)*E177)</f>
        <v>#VALUE!</v>
      </c>
    </row>
    <row r="178" spans="1:7">
      <c r="A178" s="3" t="e">
        <f>('Raw WB'!A178)</f>
        <v>#VALUE!</v>
      </c>
      <c r="B178" s="3" t="e">
        <f>('Raw WB'!B178)</f>
        <v>#VALUE!</v>
      </c>
      <c r="C178" s="2" t="e">
        <f>('Raw WB'!C178)</f>
        <v>#VALUE!</v>
      </c>
      <c r="D178" s="3" t="e">
        <f>('Raw WB'!D178)</f>
        <v>#VALUE!</v>
      </c>
      <c r="E178" s="1">
        <f>(('Raw WB'!H178*'Raw WB'!J178)/20*9)</f>
        <v>32019.3</v>
      </c>
      <c r="F178" s="1">
        <f>(('Raw WB'!I178*'Raw WB'!J178)/20*9)</f>
        <v>3319.5994912790302</v>
      </c>
      <c r="G178" s="1" t="e">
        <f>(('Raw WB'!K178)*E178)</f>
        <v>#VALUE!</v>
      </c>
    </row>
    <row r="179" spans="1:7">
      <c r="A179" s="3" t="e">
        <f>('Raw WB'!A179)</f>
        <v>#VALUE!</v>
      </c>
      <c r="B179" s="3" t="e">
        <f>('Raw WB'!B179)</f>
        <v>#VALUE!</v>
      </c>
      <c r="C179" s="2" t="e">
        <f>('Raw WB'!C179)</f>
        <v>#VALUE!</v>
      </c>
      <c r="D179" s="3" t="e">
        <f>('Raw WB'!D179)</f>
        <v>#VALUE!</v>
      </c>
      <c r="E179" s="1">
        <f>(('Raw WB'!H179*'Raw WB'!J179)/20*9)</f>
        <v>25328.7</v>
      </c>
      <c r="F179" s="1">
        <f>(('Raw WB'!I179*'Raw WB'!J179)/20*9)</f>
        <v>8057.257941911751</v>
      </c>
      <c r="G179" s="1" t="e">
        <f>(('Raw WB'!K179)*E179)</f>
        <v>#VALUE!</v>
      </c>
    </row>
    <row r="180" spans="1:7">
      <c r="A180" s="3" t="e">
        <f>('Raw WB'!A180)</f>
        <v>#VALUE!</v>
      </c>
      <c r="B180" s="3" t="e">
        <f>('Raw WB'!B180)</f>
        <v>#VALUE!</v>
      </c>
      <c r="C180" s="2" t="e">
        <f>('Raw WB'!C180)</f>
        <v>#VALUE!</v>
      </c>
      <c r="D180" s="3" t="e">
        <f>('Raw WB'!D180)</f>
        <v>#VALUE!</v>
      </c>
      <c r="E180" s="1">
        <f>(('Raw WB'!H180*'Raw WB'!J180)/20*9)</f>
        <v>31926.299999999996</v>
      </c>
      <c r="F180" s="1">
        <f>(('Raw WB'!I180*'Raw WB'!J180)/20*9)</f>
        <v>20229.515966280553</v>
      </c>
      <c r="G180" s="1" t="e">
        <f>(('Raw WB'!K180)*E180)</f>
        <v>#VALUE!</v>
      </c>
    </row>
    <row r="181" spans="1:7">
      <c r="A181" s="3" t="e">
        <f>('Raw WB'!A181)</f>
        <v>#VALUE!</v>
      </c>
      <c r="B181" s="3" t="e">
        <f>('Raw WB'!B181)</f>
        <v>#VALUE!</v>
      </c>
      <c r="C181" s="2" t="e">
        <f>('Raw WB'!C181)</f>
        <v>#VALUE!</v>
      </c>
      <c r="D181" s="3" t="e">
        <f>('Raw WB'!D181)</f>
        <v>#VALUE!</v>
      </c>
      <c r="E181" s="1">
        <f>(('Raw WB'!H181*'Raw WB'!J181)/20*9)</f>
        <v>24372.899999999998</v>
      </c>
      <c r="F181" s="1">
        <f>(('Raw WB'!I181*'Raw WB'!J181)/20*9)</f>
        <v>17946.719900931756</v>
      </c>
      <c r="G181" s="1" t="e">
        <f>(('Raw WB'!K181)*E181)</f>
        <v>#VALUE!</v>
      </c>
    </row>
    <row r="182" spans="1:7">
      <c r="A182" s="3" t="e">
        <f>('Raw WB'!A182)</f>
        <v>#VALUE!</v>
      </c>
      <c r="B182" s="3" t="e">
        <f>('Raw WB'!B182)</f>
        <v>#VALUE!</v>
      </c>
      <c r="C182" s="2" t="e">
        <f>('Raw WB'!C182)</f>
        <v>#VALUE!</v>
      </c>
      <c r="D182" s="3" t="e">
        <f>('Raw WB'!D182)</f>
        <v>#VALUE!</v>
      </c>
      <c r="E182" s="1">
        <f>(('Raw WB'!H182*'Raw WB'!J182)/20*9)</f>
        <v>11389.949999999999</v>
      </c>
      <c r="F182" s="1">
        <f>(('Raw WB'!I182*'Raw WB'!J182)/20*9)</f>
        <v>2417.2167512451188</v>
      </c>
      <c r="G182" s="1" t="e">
        <f>(('Raw WB'!K182)*E182)</f>
        <v>#VALUE!</v>
      </c>
    </row>
    <row r="183" spans="1:7">
      <c r="A183" s="3" t="e">
        <f>('Raw WB'!A183)</f>
        <v>#VALUE!</v>
      </c>
      <c r="B183" s="3" t="e">
        <f>('Raw WB'!B183)</f>
        <v>#VALUE!</v>
      </c>
      <c r="C183" s="2" t="e">
        <f>('Raw WB'!C183)</f>
        <v>#VALUE!</v>
      </c>
      <c r="D183" s="3" t="e">
        <f>('Raw WB'!D183)</f>
        <v>#VALUE!</v>
      </c>
      <c r="E183" s="1">
        <f>(('Raw WB'!H183*'Raw WB'!J183)/20*9)</f>
        <v>10593.449999999999</v>
      </c>
      <c r="F183" s="1">
        <f>(('Raw WB'!I183*'Raw WB'!J183)/20*9)</f>
        <v>2717.4544320006562</v>
      </c>
      <c r="G183" s="1" t="e">
        <f>(('Raw WB'!K183)*E183)</f>
        <v>#VALUE!</v>
      </c>
    </row>
    <row r="184" spans="1:7">
      <c r="A184" s="3" t="e">
        <f>('Raw WB'!A184)</f>
        <v>#VALUE!</v>
      </c>
      <c r="B184" s="3" t="e">
        <f>('Raw WB'!B184)</f>
        <v>#VALUE!</v>
      </c>
      <c r="C184" s="2" t="e">
        <f>('Raw WB'!C184)</f>
        <v>#VALUE!</v>
      </c>
      <c r="D184" s="3" t="e">
        <f>('Raw WB'!D184)</f>
        <v>#VALUE!</v>
      </c>
      <c r="E184" s="1">
        <f>(('Raw WB'!H184*'Raw WB'!J184)/20*9)</f>
        <v>8681.85</v>
      </c>
      <c r="F184" s="1">
        <f>(('Raw WB'!I184*'Raw WB'!J184)/20*9)</f>
        <v>6218.823904887483</v>
      </c>
      <c r="G184" s="1" t="e">
        <f>(('Raw WB'!K184)*E184)</f>
        <v>#VALUE!</v>
      </c>
    </row>
    <row r="185" spans="1:7">
      <c r="A185" s="3" t="e">
        <f>('Raw WB'!A185)</f>
        <v>#VALUE!</v>
      </c>
      <c r="B185" s="3" t="e">
        <f>('Raw WB'!B185)</f>
        <v>#VALUE!</v>
      </c>
      <c r="C185" s="2" t="e">
        <f>('Raw WB'!C185)</f>
        <v>#VALUE!</v>
      </c>
      <c r="D185" s="3" t="e">
        <f>('Raw WB'!D185)</f>
        <v>#VALUE!</v>
      </c>
      <c r="E185" s="1">
        <f>(('Raw WB'!H185*'Raw WB'!J185)/20*9)</f>
        <v>716.85</v>
      </c>
      <c r="F185" s="1">
        <f>(('Raw WB'!I185*'Raw WB'!J185)/20*9)</f>
        <v>716.85</v>
      </c>
      <c r="G185" s="1" t="e">
        <f>(('Raw WB'!K185)*E185)</f>
        <v>#VALUE!</v>
      </c>
    </row>
    <row r="186" spans="1:7">
      <c r="A186" s="3" t="e">
        <f>('Raw WB'!A186)</f>
        <v>#VALUE!</v>
      </c>
      <c r="B186" s="3" t="e">
        <f>('Raw WB'!B186)</f>
        <v>#VALUE!</v>
      </c>
      <c r="C186" s="2" t="e">
        <f>('Raw WB'!C186)</f>
        <v>#VALUE!</v>
      </c>
      <c r="D186" s="3" t="e">
        <f>('Raw WB'!D186)</f>
        <v>#VALUE!</v>
      </c>
      <c r="E186" s="1">
        <f>(('Raw WB'!H186*'Raw WB'!J186)/20*9)</f>
        <v>1513.3500000000001</v>
      </c>
      <c r="F186" s="1">
        <f>(('Raw WB'!I186*'Raw WB'!J186)/20*9)</f>
        <v>839.16482141472079</v>
      </c>
      <c r="G186" s="1" t="e">
        <f>(('Raw WB'!K186)*E186)</f>
        <v>#VALUE!</v>
      </c>
    </row>
    <row r="187" spans="1:7">
      <c r="A187" s="3" t="e">
        <f>('Raw WB'!A187)</f>
        <v>#VALUE!</v>
      </c>
      <c r="B187" s="3" t="e">
        <f>('Raw WB'!B187)</f>
        <v>#VALUE!</v>
      </c>
      <c r="C187" s="2" t="e">
        <f>('Raw WB'!C187)</f>
        <v>#VALUE!</v>
      </c>
      <c r="D187" s="3" t="e">
        <f>('Raw WB'!D187)</f>
        <v>#VALUE!</v>
      </c>
      <c r="E187" s="1">
        <f>(('Raw WB'!H187*'Raw WB'!J187)/20*9)</f>
        <v>1354.05</v>
      </c>
      <c r="F187" s="1">
        <f>(('Raw WB'!I187*'Raw WB'!J187)/20*9)</f>
        <v>497.4140905724326</v>
      </c>
      <c r="G187" s="1" t="e">
        <f>(('Raw WB'!K187)*E187)</f>
        <v>#VALUE!</v>
      </c>
    </row>
    <row r="188" spans="1:7">
      <c r="A188" s="3" t="e">
        <f>('Raw WB'!A188)</f>
        <v>#VALUE!</v>
      </c>
      <c r="B188" s="3" t="e">
        <f>('Raw WB'!B188)</f>
        <v>#VALUE!</v>
      </c>
      <c r="C188" s="2" t="e">
        <f>('Raw WB'!C188)</f>
        <v>#VALUE!</v>
      </c>
      <c r="D188" s="3" t="e">
        <f>('Raw WB'!D188)</f>
        <v>#VALUE!</v>
      </c>
      <c r="E188" s="1">
        <f>(('Raw WB'!H188*'Raw WB'!J188)/20*9)</f>
        <v>398.25</v>
      </c>
      <c r="F188" s="1">
        <f>(('Raw WB'!I188*'Raw WB'!J188)/20*9)</f>
        <v>497.41409057243237</v>
      </c>
      <c r="G188" s="1" t="e">
        <f>(('Raw WB'!K188)*E188)</f>
        <v>#VALUE!</v>
      </c>
    </row>
    <row r="189" spans="1:7">
      <c r="A189" s="3" t="e">
        <f>('Raw WB'!A189)</f>
        <v>#VALUE!</v>
      </c>
      <c r="B189" s="3" t="e">
        <f>('Raw WB'!B189)</f>
        <v>#VALUE!</v>
      </c>
      <c r="C189" s="2" t="e">
        <f>('Raw WB'!C189)</f>
        <v>#VALUE!</v>
      </c>
      <c r="D189" s="3" t="e">
        <f>('Raw WB'!D189)</f>
        <v>#VALUE!</v>
      </c>
      <c r="E189" s="1">
        <f>(('Raw WB'!H189*'Raw WB'!J189)/20*9)</f>
        <v>318.59999999999997</v>
      </c>
      <c r="F189" s="1">
        <f>(('Raw WB'!I189*'Raw WB'!J189)/20*9)</f>
        <v>137.95784682286111</v>
      </c>
      <c r="G189" s="1" t="e">
        <f>(('Raw WB'!K189)*E189)</f>
        <v>#VALUE!</v>
      </c>
    </row>
    <row r="190" spans="1:7">
      <c r="A190" s="3" t="e">
        <f>('Raw WB'!A190)</f>
        <v>#VALUE!</v>
      </c>
      <c r="B190" s="3" t="e">
        <f>('Raw WB'!B190)</f>
        <v>#VALUE!</v>
      </c>
      <c r="C190" s="2" t="e">
        <f>('Raw WB'!C190)</f>
        <v>#VALUE!</v>
      </c>
      <c r="D190" s="3" t="e">
        <f>('Raw WB'!D190)</f>
        <v>#VALUE!</v>
      </c>
      <c r="E190" s="1">
        <f>(('Raw WB'!H190*'Raw WB'!J190)/20*9)</f>
        <v>398.25</v>
      </c>
      <c r="F190" s="1">
        <f>(('Raw WB'!I190*'Raw WB'!J190)/20*9)</f>
        <v>497.41409057243237</v>
      </c>
      <c r="G190" s="1" t="e">
        <f>(('Raw WB'!K190)*E190)</f>
        <v>#VALUE!</v>
      </c>
    </row>
    <row r="191" spans="1:7">
      <c r="A191" s="3" t="e">
        <f>('Raw WB'!A191)</f>
        <v>#VALUE!</v>
      </c>
      <c r="B191" s="3" t="e">
        <f>('Raw WB'!B191)</f>
        <v>#VALUE!</v>
      </c>
      <c r="C191" s="2" t="e">
        <f>('Raw WB'!C191)</f>
        <v>#VALUE!</v>
      </c>
      <c r="D191" s="3" t="e">
        <f>('Raw WB'!D191)</f>
        <v>#VALUE!</v>
      </c>
      <c r="E191" s="1">
        <f>(('Raw WB'!H191*'Raw WB'!J191)/20*9)</f>
        <v>1487.25</v>
      </c>
      <c r="F191" s="1">
        <f>(('Raw WB'!I191*'Raw WB'!J191)/20*9)</f>
        <v>1296.5544907561734</v>
      </c>
      <c r="G191" s="1" t="e">
        <f>(('Raw WB'!K191)*E191)</f>
        <v>#VALUE!</v>
      </c>
    </row>
    <row r="192" spans="1:7">
      <c r="A192" s="3" t="e">
        <f>('Raw WB'!A192)</f>
        <v>#VALUE!</v>
      </c>
      <c r="B192" s="3" t="e">
        <f>('Raw WB'!B192)</f>
        <v>#VALUE!</v>
      </c>
      <c r="C192" s="2" t="e">
        <f>('Raw WB'!C192)</f>
        <v>#VALUE!</v>
      </c>
      <c r="D192" s="3" t="e">
        <f>('Raw WB'!D192)</f>
        <v>#VALUE!</v>
      </c>
      <c r="E192" s="1">
        <f>(('Raw WB'!H192*'Raw WB'!J192)/20*9)</f>
        <v>796.5</v>
      </c>
      <c r="F192" s="1">
        <f>(('Raw WB'!I192*'Raw WB'!J192)/20*9)</f>
        <v>365.00215410323256</v>
      </c>
      <c r="G192" s="1" t="e">
        <f>(('Raw WB'!K192)*E192)</f>
        <v>#VALUE!</v>
      </c>
    </row>
    <row r="193" spans="1:7">
      <c r="A193" s="3" t="e">
        <f>('Raw WB'!A193)</f>
        <v>#VALUE!</v>
      </c>
      <c r="B193" s="3" t="e">
        <f>('Raw WB'!B193)</f>
        <v>#VALUE!</v>
      </c>
      <c r="C193" s="2" t="e">
        <f>('Raw WB'!C193)</f>
        <v>#VALUE!</v>
      </c>
      <c r="D193" s="3" t="e">
        <f>('Raw WB'!D193)</f>
        <v>#VALUE!</v>
      </c>
      <c r="E193" s="1">
        <f>(('Raw WB'!H193*'Raw WB'!J193)/20*9)</f>
        <v>3186</v>
      </c>
      <c r="F193" s="1">
        <f>(('Raw WB'!I193*'Raw WB'!J193)/20*9)</f>
        <v>4898.9606466576142</v>
      </c>
      <c r="G193" s="1" t="e">
        <f>(('Raw WB'!K193)*E193)</f>
        <v>#VALUE!</v>
      </c>
    </row>
    <row r="194" spans="1:7">
      <c r="A194" s="3" t="e">
        <f>('Raw WB'!A194)</f>
        <v>#VALUE!</v>
      </c>
      <c r="B194" s="3" t="e">
        <f>('Raw WB'!B194)</f>
        <v>#VALUE!</v>
      </c>
      <c r="C194" s="2" t="e">
        <f>('Raw WB'!C194)</f>
        <v>#VALUE!</v>
      </c>
      <c r="D194" s="3" t="e">
        <f>('Raw WB'!D194)</f>
        <v>#VALUE!</v>
      </c>
      <c r="E194" s="1">
        <f>(('Raw WB'!H194*'Raw WB'!J194)/20*9)</f>
        <v>318.59999999999997</v>
      </c>
      <c r="F194" s="1">
        <f>(('Raw WB'!I194*'Raw WB'!J194)/20*9)</f>
        <v>137.95784682286111</v>
      </c>
      <c r="G194" s="1" t="e">
        <f>(('Raw WB'!K194)*E194)</f>
        <v>#VALUE!</v>
      </c>
    </row>
    <row r="195" spans="1:7">
      <c r="A195" s="3" t="e">
        <f>('Raw WB'!A195)</f>
        <v>#VALUE!</v>
      </c>
      <c r="B195" s="3" t="e">
        <f>('Raw WB'!B195)</f>
        <v>#VALUE!</v>
      </c>
      <c r="C195" s="2" t="e">
        <f>('Raw WB'!C195)</f>
        <v>#VALUE!</v>
      </c>
      <c r="D195" s="3" t="e">
        <f>('Raw WB'!D195)</f>
        <v>#VALUE!</v>
      </c>
      <c r="E195" s="1">
        <f>(('Raw WB'!H195*'Raw WB'!J195)/20*9)</f>
        <v>318.59999999999997</v>
      </c>
      <c r="F195" s="1">
        <f>(('Raw WB'!I195*'Raw WB'!J195)/20*9)</f>
        <v>137.95784682286111</v>
      </c>
      <c r="G195" s="1" t="e">
        <f>(('Raw WB'!K195)*E195)</f>
        <v>#VALUE!</v>
      </c>
    </row>
    <row r="196" spans="1:7">
      <c r="A196" s="3" t="e">
        <f>('Raw WB'!A196)</f>
        <v>#VALUE!</v>
      </c>
      <c r="B196" s="3" t="e">
        <f>('Raw WB'!B196)</f>
        <v>#VALUE!</v>
      </c>
      <c r="C196" s="2" t="e">
        <f>('Raw WB'!C196)</f>
        <v>#VALUE!</v>
      </c>
      <c r="D196" s="3" t="e">
        <f>('Raw WB'!D196)</f>
        <v>#VALUE!</v>
      </c>
      <c r="E196" s="1">
        <f>(('Raw WB'!H196*'Raw WB'!J196)/20*9)</f>
        <v>3186</v>
      </c>
      <c r="F196" s="1">
        <f>(('Raw WB'!I196*'Raw WB'!J196)/20*9)</f>
        <v>730.00430820646466</v>
      </c>
      <c r="G196" s="1" t="e">
        <f>(('Raw WB'!K196)*E196)</f>
        <v>#VALUE!</v>
      </c>
    </row>
    <row r="197" spans="1:7">
      <c r="A197" s="3" t="e">
        <f>('Raw WB'!A197)</f>
        <v>#VALUE!</v>
      </c>
      <c r="B197" s="3" t="e">
        <f>('Raw WB'!B197)</f>
        <v>#VALUE!</v>
      </c>
      <c r="C197" s="2" t="e">
        <f>('Raw WB'!C197)</f>
        <v>#VALUE!</v>
      </c>
      <c r="D197" s="3" t="e">
        <f>('Raw WB'!D197)</f>
        <v>#VALUE!</v>
      </c>
      <c r="E197" s="1">
        <f>(('Raw WB'!H197*'Raw WB'!J197)/20*9)</f>
        <v>0</v>
      </c>
      <c r="F197" s="1">
        <f>(('Raw WB'!I197*'Raw WB'!J197)/20*9)</f>
        <v>0</v>
      </c>
      <c r="G197" s="1" t="e">
        <f>(('Raw WB'!K197)*E197)</f>
        <v>#VALUE!</v>
      </c>
    </row>
    <row r="198" spans="1:7">
      <c r="A198" s="3" t="e">
        <f>('Raw WB'!A198)</f>
        <v>#VALUE!</v>
      </c>
      <c r="B198" s="3" t="e">
        <f>('Raw WB'!B198)</f>
        <v>#VALUE!</v>
      </c>
      <c r="C198" s="2" t="e">
        <f>('Raw WB'!C198)</f>
        <v>#VALUE!</v>
      </c>
      <c r="D198" s="3" t="e">
        <f>('Raw WB'!D198)</f>
        <v>#VALUE!</v>
      </c>
      <c r="E198" s="1">
        <f>(('Raw WB'!H198*'Raw WB'!J198)/20*9)</f>
        <v>318.59999999999997</v>
      </c>
      <c r="F198" s="1">
        <f>(('Raw WB'!I198*'Raw WB'!J198)/20*9)</f>
        <v>365.00215410323267</v>
      </c>
      <c r="G198" s="1" t="e">
        <f>(('Raw WB'!K198)*E198)</f>
        <v>#VALUE!</v>
      </c>
    </row>
    <row r="199" spans="1:7">
      <c r="A199" s="3" t="e">
        <f>('Raw WB'!A199)</f>
        <v>#VALUE!</v>
      </c>
      <c r="B199" s="3" t="e">
        <f>('Raw WB'!B199)</f>
        <v>#VALUE!</v>
      </c>
      <c r="C199" s="2" t="e">
        <f>('Raw WB'!C199)</f>
        <v>#VALUE!</v>
      </c>
      <c r="D199" s="3" t="e">
        <f>('Raw WB'!D199)</f>
        <v>#VALUE!</v>
      </c>
      <c r="E199" s="1">
        <f>(('Raw WB'!H199*'Raw WB'!J199)/20*9)</f>
        <v>0</v>
      </c>
      <c r="F199" s="1">
        <f>(('Raw WB'!I199*'Raw WB'!J199)/20*9)</f>
        <v>0</v>
      </c>
      <c r="G199" s="1" t="e">
        <f>(('Raw WB'!K199)*E199)</f>
        <v>#VALUE!</v>
      </c>
    </row>
    <row r="200" spans="1:7">
      <c r="A200" s="3" t="e">
        <f>('Raw WB'!A200)</f>
        <v>#VALUE!</v>
      </c>
      <c r="B200" s="3" t="e">
        <f>('Raw WB'!B200)</f>
        <v>#VALUE!</v>
      </c>
      <c r="C200" s="2" t="e">
        <f>('Raw WB'!C200)</f>
        <v>#VALUE!</v>
      </c>
      <c r="D200" s="3" t="e">
        <f>('Raw WB'!D200)</f>
        <v>#VALUE!</v>
      </c>
      <c r="E200" s="1">
        <f>(('Raw WB'!H200*'Raw WB'!J200)/20*9)</f>
        <v>0</v>
      </c>
      <c r="F200" s="1">
        <f>(('Raw WB'!I200*'Raw WB'!J200)/20*9)</f>
        <v>0</v>
      </c>
      <c r="G200" s="1" t="e">
        <f>(('Raw WB'!K200)*E200)</f>
        <v>#VALUE!</v>
      </c>
    </row>
    <row r="201" spans="1:7">
      <c r="A201" s="3" t="e">
        <f>('Raw WB'!A201)</f>
        <v>#VALUE!</v>
      </c>
      <c r="B201" s="3" t="e">
        <f>('Raw WB'!B201)</f>
        <v>#VALUE!</v>
      </c>
      <c r="C201" s="2" t="e">
        <f>('Raw WB'!C201)</f>
        <v>#VALUE!</v>
      </c>
      <c r="D201" s="3" t="e">
        <f>('Raw WB'!D201)</f>
        <v>#VALUE!</v>
      </c>
      <c r="E201" s="1">
        <f>(('Raw WB'!H201*'Raw WB'!J201)/20*9)</f>
        <v>0</v>
      </c>
      <c r="F201" s="1">
        <f>(('Raw WB'!I201*'Raw WB'!J201)/20*9)</f>
        <v>0</v>
      </c>
      <c r="G201" s="1" t="e">
        <f>(('Raw WB'!K201)*E201)</f>
        <v>#VALUE!</v>
      </c>
    </row>
    <row r="202" spans="1:7">
      <c r="A202" s="3" t="e">
        <f>('Raw WB'!A202)</f>
        <v>#VALUE!</v>
      </c>
      <c r="B202" s="3" t="e">
        <f>('Raw WB'!B202)</f>
        <v>#VALUE!</v>
      </c>
      <c r="C202" s="2" t="e">
        <f>('Raw WB'!C202)</f>
        <v>#VALUE!</v>
      </c>
      <c r="D202" s="3" t="e">
        <f>('Raw WB'!D202)</f>
        <v>#VALUE!</v>
      </c>
      <c r="E202" s="1">
        <f>(('Raw WB'!H202*'Raw WB'!J202)/20*9)</f>
        <v>0</v>
      </c>
      <c r="F202" s="1">
        <f>(('Raw WB'!I202*'Raw WB'!J202)/20*9)</f>
        <v>0</v>
      </c>
      <c r="G202" s="1" t="e">
        <f>(('Raw WB'!K202)*E202)</f>
        <v>#VALUE!</v>
      </c>
    </row>
    <row r="203" spans="1:7">
      <c r="A203" s="3" t="e">
        <f>('Raw WB'!A203)</f>
        <v>#VALUE!</v>
      </c>
      <c r="B203" s="3" t="e">
        <f>('Raw WB'!B203)</f>
        <v>#VALUE!</v>
      </c>
      <c r="C203" s="2" t="e">
        <f>('Raw WB'!C203)</f>
        <v>#VALUE!</v>
      </c>
      <c r="D203" s="3" t="e">
        <f>('Raw WB'!D203)</f>
        <v>#VALUE!</v>
      </c>
      <c r="E203" s="1">
        <f>(('Raw WB'!H203*'Raw WB'!J203)/20*9)</f>
        <v>297.45</v>
      </c>
      <c r="F203" s="1">
        <f>(('Raw WB'!I203*'Raw WB'!J203)/20*9)</f>
        <v>297.45</v>
      </c>
      <c r="G203" s="1" t="e">
        <f>(('Raw WB'!K203)*E203)</f>
        <v>#VALUE!</v>
      </c>
    </row>
    <row r="204" spans="1:7">
      <c r="A204" s="3" t="e">
        <f>('Raw WB'!A204)</f>
        <v>#VALUE!</v>
      </c>
      <c r="B204" s="3" t="e">
        <f>('Raw WB'!B204)</f>
        <v>#VALUE!</v>
      </c>
      <c r="C204" s="2" t="e">
        <f>('Raw WB'!C204)</f>
        <v>#VALUE!</v>
      </c>
      <c r="D204" s="3" t="e">
        <f>('Raw WB'!D204)</f>
        <v>#VALUE!</v>
      </c>
      <c r="E204" s="1">
        <f>(('Raw WB'!H204*'Raw WB'!J204)/20*9)</f>
        <v>198.29999999999998</v>
      </c>
      <c r="F204" s="1">
        <f>(('Raw WB'!I204*'Raw WB'!J204)/20*9)</f>
        <v>343.46567514090839</v>
      </c>
      <c r="G204" s="1" t="e">
        <f>(('Raw WB'!K204)*E204)</f>
        <v>#VALUE!</v>
      </c>
    </row>
    <row r="205" spans="1:7">
      <c r="A205" s="3" t="e">
        <f>('Raw WB'!A205)</f>
        <v>#VALUE!</v>
      </c>
      <c r="B205" s="3" t="e">
        <f>('Raw WB'!B205)</f>
        <v>#VALUE!</v>
      </c>
      <c r="C205" s="2" t="e">
        <f>('Raw WB'!C205)</f>
        <v>#VALUE!</v>
      </c>
      <c r="D205" s="3" t="e">
        <f>('Raw WB'!D205)</f>
        <v>#VALUE!</v>
      </c>
      <c r="E205" s="1">
        <f>(('Raw WB'!H205*'Raw WB'!J205)/20*9)</f>
        <v>0</v>
      </c>
      <c r="F205" s="1">
        <f>(('Raw WB'!I205*'Raw WB'!J205)/20*9)</f>
        <v>0</v>
      </c>
      <c r="G205" s="1" t="e">
        <f>(('Raw WB'!K205)*E205)</f>
        <v>#VALUE!</v>
      </c>
    </row>
    <row r="206" spans="1:7">
      <c r="A206" s="3" t="e">
        <f>('Raw WB'!A206)</f>
        <v>#VALUE!</v>
      </c>
      <c r="B206" s="3" t="e">
        <f>('Raw WB'!B206)</f>
        <v>#VALUE!</v>
      </c>
      <c r="C206" s="2" t="e">
        <f>('Raw WB'!C206)</f>
        <v>#VALUE!</v>
      </c>
      <c r="D206" s="3" t="e">
        <f>('Raw WB'!D206)</f>
        <v>#VALUE!</v>
      </c>
      <c r="E206" s="1">
        <f>(('Raw WB'!H206*'Raw WB'!J206)/20*9)</f>
        <v>238.95000000000002</v>
      </c>
      <c r="F206" s="1">
        <f>(('Raw WB'!I206*'Raw WB'!J206)/20*9)</f>
        <v>413.8735404685832</v>
      </c>
      <c r="G206" s="1" t="e">
        <f>(('Raw WB'!K206)*E206)</f>
        <v>#VALUE!</v>
      </c>
    </row>
    <row r="207" spans="1:7">
      <c r="A207" s="3" t="e">
        <f>('Raw WB'!A207)</f>
        <v>#VALUE!</v>
      </c>
      <c r="B207" s="3" t="e">
        <f>('Raw WB'!B207)</f>
        <v>#VALUE!</v>
      </c>
      <c r="C207" s="2" t="e">
        <f>('Raw WB'!C207)</f>
        <v>#VALUE!</v>
      </c>
      <c r="D207" s="3" t="e">
        <f>('Raw WB'!D207)</f>
        <v>#VALUE!</v>
      </c>
      <c r="E207" s="1">
        <f>(('Raw WB'!H207*'Raw WB'!J207)/20*9)</f>
        <v>198.29999999999998</v>
      </c>
      <c r="F207" s="1">
        <f>(('Raw WB'!I207*'Raw WB'!J207)/20*9)</f>
        <v>343.46567514090839</v>
      </c>
      <c r="G207" s="1" t="e">
        <f>(('Raw WB'!K207)*E207)</f>
        <v>#VALUE!</v>
      </c>
    </row>
    <row r="208" spans="1:7">
      <c r="A208" s="3" t="e">
        <f>('Raw WB'!A208)</f>
        <v>#VALUE!</v>
      </c>
      <c r="B208" s="3" t="e">
        <f>('Raw WB'!B208)</f>
        <v>#VALUE!</v>
      </c>
      <c r="C208" s="2" t="e">
        <f>('Raw WB'!C208)</f>
        <v>#VALUE!</v>
      </c>
      <c r="D208" s="3" t="e">
        <f>('Raw WB'!D208)</f>
        <v>#VALUE!</v>
      </c>
      <c r="E208" s="1">
        <f>(('Raw WB'!H208*'Raw WB'!J208)/20*9)</f>
        <v>198.29999999999998</v>
      </c>
      <c r="F208" s="1">
        <f>(('Raw WB'!I208*'Raw WB'!J208)/20*9)</f>
        <v>343.46567514090839</v>
      </c>
      <c r="G208" s="1" t="e">
        <f>(('Raw WB'!K208)*E208)</f>
        <v>#VALUE!</v>
      </c>
    </row>
    <row r="209" spans="1:7">
      <c r="A209" s="3" t="e">
        <f>('Raw WB'!A209)</f>
        <v>#VALUE!</v>
      </c>
      <c r="B209" s="3" t="e">
        <f>('Raw WB'!B209)</f>
        <v>#VALUE!</v>
      </c>
      <c r="C209" s="2" t="e">
        <f>('Raw WB'!C209)</f>
        <v>#VALUE!</v>
      </c>
      <c r="D209" s="3" t="e">
        <f>('Raw WB'!D209)</f>
        <v>#VALUE!</v>
      </c>
      <c r="E209" s="1">
        <f>(('Raw WB'!H209*'Raw WB'!J209)/20*9)</f>
        <v>297.45</v>
      </c>
      <c r="F209" s="1">
        <f>(('Raw WB'!I209*'Raw WB'!J209)/20*9)</f>
        <v>297.45</v>
      </c>
      <c r="G209" s="1" t="e">
        <f>(('Raw WB'!K209)*E209)</f>
        <v>#VALUE!</v>
      </c>
    </row>
    <row r="210" spans="1:7">
      <c r="A210" s="3" t="e">
        <f>('Raw WB'!A210)</f>
        <v>#VALUE!</v>
      </c>
      <c r="B210" s="3" t="e">
        <f>('Raw WB'!B210)</f>
        <v>#VALUE!</v>
      </c>
      <c r="C210" s="2" t="e">
        <f>('Raw WB'!C210)</f>
        <v>#VALUE!</v>
      </c>
      <c r="D210" s="3" t="e">
        <f>('Raw WB'!D210)</f>
        <v>#VALUE!</v>
      </c>
      <c r="E210" s="1">
        <f>(('Raw WB'!H210*'Raw WB'!J210)/20*9)</f>
        <v>198.29999999999998</v>
      </c>
      <c r="F210" s="1">
        <f>(('Raw WB'!I210*'Raw WB'!J210)/20*9)</f>
        <v>171.73283757045419</v>
      </c>
      <c r="G210" s="1" t="e">
        <f>(('Raw WB'!K210)*E210)</f>
        <v>#VALUE!</v>
      </c>
    </row>
    <row r="211" spans="1:7">
      <c r="A211" s="3" t="e">
        <f>('Raw WB'!A211)</f>
        <v>#VALUE!</v>
      </c>
      <c r="B211" s="3" t="e">
        <f>('Raw WB'!B211)</f>
        <v>#VALUE!</v>
      </c>
      <c r="C211" s="2" t="e">
        <f>('Raw WB'!C211)</f>
        <v>#VALUE!</v>
      </c>
      <c r="D211" s="3" t="e">
        <f>('Raw WB'!D211)</f>
        <v>#VALUE!</v>
      </c>
      <c r="E211" s="1">
        <f>(('Raw WB'!H211*'Raw WB'!J211)/20*9)</f>
        <v>495.75</v>
      </c>
      <c r="F211" s="1">
        <f>(('Raw WB'!I211*'Raw WB'!J211)/20*9)</f>
        <v>619.19155154120108</v>
      </c>
      <c r="G211" s="1" t="e">
        <f>(('Raw WB'!K211)*E211)</f>
        <v>#VALUE!</v>
      </c>
    </row>
    <row r="212" spans="1:7">
      <c r="A212" s="3" t="e">
        <f>('Raw WB'!A212)</f>
        <v>#VALUE!</v>
      </c>
      <c r="B212" s="3" t="e">
        <f>('Raw WB'!B212)</f>
        <v>#VALUE!</v>
      </c>
      <c r="C212" s="2" t="e">
        <f>('Raw WB'!C212)</f>
        <v>#VALUE!</v>
      </c>
      <c r="D212" s="3" t="e">
        <f>('Raw WB'!D212)</f>
        <v>#VALUE!</v>
      </c>
      <c r="E212" s="1">
        <f>(('Raw WB'!H212*'Raw WB'!J212)/20*9)</f>
        <v>0</v>
      </c>
      <c r="F212" s="1">
        <f>(('Raw WB'!I212*'Raw WB'!J212)/20*9)</f>
        <v>0</v>
      </c>
      <c r="G212" s="1" t="e">
        <f>(('Raw WB'!K212)*E212)</f>
        <v>#VALUE!</v>
      </c>
    </row>
    <row r="213" spans="1:7">
      <c r="A213" s="3" t="e">
        <f>('Raw WB'!A213)</f>
        <v>#VALUE!</v>
      </c>
      <c r="B213" s="3" t="e">
        <f>('Raw WB'!B213)</f>
        <v>#VALUE!</v>
      </c>
      <c r="C213" s="2" t="e">
        <f>('Raw WB'!C213)</f>
        <v>#VALUE!</v>
      </c>
      <c r="D213" s="3" t="e">
        <f>('Raw WB'!D213)</f>
        <v>#VALUE!</v>
      </c>
      <c r="E213" s="1">
        <f>(('Raw WB'!H213*'Raw WB'!J213)/20*9)</f>
        <v>0</v>
      </c>
      <c r="F213" s="1">
        <f>(('Raw WB'!I213*'Raw WB'!J213)/20*9)</f>
        <v>0</v>
      </c>
      <c r="G213" s="1" t="e">
        <f>(('Raw WB'!K213)*E213)</f>
        <v>#VALUE!</v>
      </c>
    </row>
    <row r="214" spans="1:7">
      <c r="A214" s="3" t="e">
        <f>('Raw WB'!A214)</f>
        <v>#VALUE!</v>
      </c>
      <c r="B214" s="3" t="e">
        <f>('Raw WB'!B214)</f>
        <v>#VALUE!</v>
      </c>
      <c r="C214" s="2" t="e">
        <f>('Raw WB'!C214)</f>
        <v>#VALUE!</v>
      </c>
      <c r="D214" s="3" t="e">
        <f>('Raw WB'!D214)</f>
        <v>#VALUE!</v>
      </c>
      <c r="E214" s="1">
        <f>(('Raw WB'!H214*'Raw WB'!J214)/20*9)</f>
        <v>0</v>
      </c>
      <c r="F214" s="1">
        <f>(('Raw WB'!I214*'Raw WB'!J214)/20*9)</f>
        <v>0</v>
      </c>
      <c r="G214" s="1" t="e">
        <f>(('Raw WB'!K214)*E214)</f>
        <v>#VALUE!</v>
      </c>
    </row>
    <row r="215" spans="1:7">
      <c r="A215" s="3" t="e">
        <f>('Raw WB'!A215)</f>
        <v>#VALUE!</v>
      </c>
      <c r="B215" s="3" t="e">
        <f>('Raw WB'!B215)</f>
        <v>#VALUE!</v>
      </c>
      <c r="C215" s="2" t="e">
        <f>('Raw WB'!C215)</f>
        <v>#VALUE!</v>
      </c>
      <c r="D215" s="3" t="e">
        <f>('Raw WB'!D215)</f>
        <v>#VALUE!</v>
      </c>
      <c r="E215" s="1">
        <f>(('Raw WB'!H215*'Raw WB'!J215)/20*9)</f>
        <v>0</v>
      </c>
      <c r="F215" s="1">
        <f>(('Raw WB'!I215*'Raw WB'!J215)/20*9)</f>
        <v>0</v>
      </c>
      <c r="G215" s="1" t="e">
        <f>(('Raw WB'!K215)*E215)</f>
        <v>#VALUE!</v>
      </c>
    </row>
    <row r="216" spans="1:7">
      <c r="A216" s="3" t="e">
        <f>('Raw WB'!A216)</f>
        <v>#VALUE!</v>
      </c>
      <c r="B216" s="3" t="e">
        <f>('Raw WB'!B216)</f>
        <v>#VALUE!</v>
      </c>
      <c r="C216" s="2" t="e">
        <f>('Raw WB'!C216)</f>
        <v>#VALUE!</v>
      </c>
      <c r="D216" s="3" t="e">
        <f>('Raw WB'!D216)</f>
        <v>#VALUE!</v>
      </c>
      <c r="E216" s="1">
        <f>(('Raw WB'!H216*'Raw WB'!J216)/20*9)</f>
        <v>198.29999999999998</v>
      </c>
      <c r="F216" s="1">
        <f>(('Raw WB'!I216*'Raw WB'!J216)/20*9)</f>
        <v>171.73283757045419</v>
      </c>
      <c r="G216" s="1" t="e">
        <f>(('Raw WB'!K216)*E216)</f>
        <v>#VALUE!</v>
      </c>
    </row>
    <row r="217" spans="1:7">
      <c r="A217" s="3" t="e">
        <f>('Raw WB'!A217)</f>
        <v>#VALUE!</v>
      </c>
      <c r="B217" s="3" t="e">
        <f>('Raw WB'!B217)</f>
        <v>#VALUE!</v>
      </c>
      <c r="C217" s="2" t="e">
        <f>('Raw WB'!C217)</f>
        <v>#VALUE!</v>
      </c>
      <c r="D217" s="3" t="e">
        <f>('Raw WB'!D217)</f>
        <v>#VALUE!</v>
      </c>
      <c r="E217" s="1">
        <f>(('Raw WB'!H217*'Raw WB'!J217)/20*9)</f>
        <v>0</v>
      </c>
      <c r="F217" s="1">
        <f>(('Raw WB'!I217*'Raw WB'!J217)/20*9)</f>
        <v>0</v>
      </c>
      <c r="G217" s="1" t="e">
        <f>(('Raw WB'!K217)*E217)</f>
        <v>#VALUE!</v>
      </c>
    </row>
    <row r="218" spans="1:7">
      <c r="A218" s="3" t="e">
        <f>('Raw WB'!A218)</f>
        <v>#VALUE!</v>
      </c>
      <c r="B218" s="3" t="e">
        <f>('Raw WB'!B218)</f>
        <v>#VALUE!</v>
      </c>
      <c r="C218" s="2" t="e">
        <f>('Raw WB'!C218)</f>
        <v>#VALUE!</v>
      </c>
      <c r="D218" s="3" t="e">
        <f>('Raw WB'!D218)</f>
        <v>#VALUE!</v>
      </c>
      <c r="E218" s="1">
        <f>(('Raw WB'!H218*'Raw WB'!J218)/20*9)</f>
        <v>159.29999999999998</v>
      </c>
      <c r="F218" s="1">
        <f>(('Raw WB'!I218*'Raw WB'!J218)/20*9)</f>
        <v>275.91569364572223</v>
      </c>
      <c r="G218" s="1" t="e">
        <f>(('Raw WB'!K218)*E218)</f>
        <v>#VALUE!</v>
      </c>
    </row>
    <row r="219" spans="1:7">
      <c r="A219" s="3" t="e">
        <f>('Raw WB'!A219)</f>
        <v>#VALUE!</v>
      </c>
      <c r="B219" s="3" t="e">
        <f>('Raw WB'!B219)</f>
        <v>#VALUE!</v>
      </c>
      <c r="C219" s="2" t="e">
        <f>('Raw WB'!C219)</f>
        <v>#VALUE!</v>
      </c>
      <c r="D219" s="3" t="e">
        <f>('Raw WB'!D219)</f>
        <v>#VALUE!</v>
      </c>
      <c r="E219" s="1">
        <f>(('Raw WB'!H219*'Raw WB'!J219)/20*9)</f>
        <v>0</v>
      </c>
      <c r="F219" s="1">
        <f>(('Raw WB'!I219*'Raw WB'!J219)/20*9)</f>
        <v>0</v>
      </c>
      <c r="G219" s="1" t="e">
        <f>(('Raw WB'!K219)*E219)</f>
        <v>#VALUE!</v>
      </c>
    </row>
    <row r="220" spans="1:7">
      <c r="A220" s="3" t="e">
        <f>('Raw WB'!A220)</f>
        <v>#VALUE!</v>
      </c>
      <c r="B220" s="3" t="e">
        <f>('Raw WB'!B220)</f>
        <v>#VALUE!</v>
      </c>
      <c r="C220" s="2" t="e">
        <f>('Raw WB'!C220)</f>
        <v>#VALUE!</v>
      </c>
      <c r="D220" s="3" t="e">
        <f>('Raw WB'!D220)</f>
        <v>#VALUE!</v>
      </c>
      <c r="E220" s="1">
        <f>(('Raw WB'!H220*'Raw WB'!J220)/20*9)</f>
        <v>0</v>
      </c>
      <c r="F220" s="1">
        <f>(('Raw WB'!I220*'Raw WB'!J220)/20*9)</f>
        <v>0</v>
      </c>
      <c r="G220" s="1" t="e">
        <f>(('Raw WB'!K220)*E220)</f>
        <v>#VALUE!</v>
      </c>
    </row>
    <row r="221" spans="1:7">
      <c r="A221" s="3" t="e">
        <f>('Raw WB'!A221)</f>
        <v>#VALUE!</v>
      </c>
      <c r="B221" s="3" t="e">
        <f>('Raw WB'!B221)</f>
        <v>#VALUE!</v>
      </c>
      <c r="C221" s="2" t="e">
        <f>('Raw WB'!C221)</f>
        <v>#VALUE!</v>
      </c>
      <c r="D221" s="3" t="e">
        <f>('Raw WB'!D221)</f>
        <v>#VALUE!</v>
      </c>
      <c r="E221" s="1">
        <f>(('Raw WB'!H221*'Raw WB'!J221)/20*9)</f>
        <v>0</v>
      </c>
      <c r="F221" s="1">
        <f>(('Raw WB'!I221*'Raw WB'!J221)/20*9)</f>
        <v>0</v>
      </c>
      <c r="G221" s="1" t="e">
        <f>(('Raw WB'!K221)*E221)</f>
        <v>#VALUE!</v>
      </c>
    </row>
    <row r="222" spans="1:7">
      <c r="A222" s="3" t="e">
        <f>('Raw WB'!A222)</f>
        <v>#VALUE!</v>
      </c>
      <c r="B222" s="3" t="e">
        <f>('Raw WB'!B222)</f>
        <v>#VALUE!</v>
      </c>
      <c r="C222" s="2" t="e">
        <f>('Raw WB'!C222)</f>
        <v>#VALUE!</v>
      </c>
      <c r="D222" s="3" t="e">
        <f>('Raw WB'!D222)</f>
        <v>#VALUE!</v>
      </c>
      <c r="E222" s="1">
        <f>(('Raw WB'!H222*'Raw WB'!J222)/20*9)</f>
        <v>79.649999999999991</v>
      </c>
      <c r="F222" s="1">
        <f>(('Raw WB'!I222*'Raw WB'!J222)/20*9)</f>
        <v>137.95784682286111</v>
      </c>
      <c r="G222" s="1" t="e">
        <f>(('Raw WB'!K222)*E222)</f>
        <v>#VALUE!</v>
      </c>
    </row>
    <row r="223" spans="1:7">
      <c r="A223" s="3" t="e">
        <f>('Raw WB'!A223)</f>
        <v>#VALUE!</v>
      </c>
      <c r="B223" s="3" t="e">
        <f>('Raw WB'!B223)</f>
        <v>#VALUE!</v>
      </c>
      <c r="C223" s="2" t="e">
        <f>('Raw WB'!C223)</f>
        <v>#VALUE!</v>
      </c>
      <c r="D223" s="3" t="e">
        <f>('Raw WB'!D223)</f>
        <v>#VALUE!</v>
      </c>
      <c r="E223" s="1">
        <f>(('Raw WB'!H223*'Raw WB'!J223)/20*9)</f>
        <v>0</v>
      </c>
      <c r="F223" s="1">
        <f>(('Raw WB'!I223*'Raw WB'!J223)/20*9)</f>
        <v>0</v>
      </c>
      <c r="G223" s="1" t="e">
        <f>(('Raw WB'!K223)*E223)</f>
        <v>#VALUE!</v>
      </c>
    </row>
    <row r="224" spans="1:7">
      <c r="A224" s="3" t="e">
        <f>('Raw WB'!A224)</f>
        <v>#VALUE!</v>
      </c>
      <c r="B224" s="3" t="e">
        <f>('Raw WB'!B224)</f>
        <v>#VALUE!</v>
      </c>
      <c r="C224" s="2" t="e">
        <f>('Raw WB'!C224)</f>
        <v>#VALUE!</v>
      </c>
      <c r="D224" s="3" t="e">
        <f>('Raw WB'!D224)</f>
        <v>#VALUE!</v>
      </c>
      <c r="E224" s="1">
        <f>(('Raw WB'!H224*'Raw WB'!J224)/20*9)</f>
        <v>0</v>
      </c>
      <c r="F224" s="1">
        <f>(('Raw WB'!I224*'Raw WB'!J224)/20*9)</f>
        <v>0</v>
      </c>
      <c r="G224" s="1" t="e">
        <f>(('Raw WB'!K224)*E224)</f>
        <v>#VALUE!</v>
      </c>
    </row>
    <row r="225" spans="1:7">
      <c r="A225" s="3" t="e">
        <f>('Raw WB'!A225)</f>
        <v>#VALUE!</v>
      </c>
      <c r="B225" s="3" t="e">
        <f>('Raw WB'!B225)</f>
        <v>#VALUE!</v>
      </c>
      <c r="C225" s="2" t="e">
        <f>('Raw WB'!C225)</f>
        <v>#VALUE!</v>
      </c>
      <c r="D225" s="3" t="e">
        <f>('Raw WB'!D225)</f>
        <v>#VALUE!</v>
      </c>
      <c r="E225" s="1">
        <f>(('Raw WB'!H225*'Raw WB'!J225)/20*9)</f>
        <v>79.649999999999991</v>
      </c>
      <c r="F225" s="1">
        <f>(('Raw WB'!I225*'Raw WB'!J225)/20*9)</f>
        <v>137.95784682286111</v>
      </c>
      <c r="G225" s="1" t="e">
        <f>(('Raw WB'!K225)*E225)</f>
        <v>#VALUE!</v>
      </c>
    </row>
    <row r="226" spans="1:7">
      <c r="A226" s="3" t="e">
        <f>('Raw WB'!A226)</f>
        <v>#VALUE!</v>
      </c>
      <c r="B226" s="3" t="e">
        <f>('Raw WB'!B226)</f>
        <v>#VALUE!</v>
      </c>
      <c r="C226" s="2" t="e">
        <f>('Raw WB'!C226)</f>
        <v>#VALUE!</v>
      </c>
      <c r="D226" s="3" t="e">
        <f>('Raw WB'!D226)</f>
        <v>#VALUE!</v>
      </c>
      <c r="E226" s="1">
        <f>(('Raw WB'!H226*'Raw WB'!J226)/20*9)</f>
        <v>0</v>
      </c>
      <c r="F226" s="1">
        <f>(('Raw WB'!I226*'Raw WB'!J226)/20*9)</f>
        <v>0</v>
      </c>
      <c r="G226" s="1" t="e">
        <f>(('Raw WB'!K226)*E226)</f>
        <v>#VALUE!</v>
      </c>
    </row>
    <row r="227" spans="1:7">
      <c r="A227" s="3" t="e">
        <f>('Raw WB'!A227)</f>
        <v>#VALUE!</v>
      </c>
      <c r="B227" s="3" t="e">
        <f>('Raw WB'!B227)</f>
        <v>#VALUE!</v>
      </c>
      <c r="C227" s="2" t="e">
        <f>('Raw WB'!C227)</f>
        <v>#VALUE!</v>
      </c>
      <c r="D227" s="3" t="e">
        <f>('Raw WB'!D227)</f>
        <v>#VALUE!</v>
      </c>
      <c r="E227" s="1">
        <f>(('Raw WB'!H227*'Raw WB'!J227)/20*9)</f>
        <v>0</v>
      </c>
      <c r="F227" s="1">
        <f>(('Raw WB'!I227*'Raw WB'!J227)/20*9)</f>
        <v>0</v>
      </c>
      <c r="G227" s="1" t="e">
        <f>(('Raw WB'!K227)*E227)</f>
        <v>#VALUE!</v>
      </c>
    </row>
    <row r="228" spans="1:7">
      <c r="A228" s="3" t="e">
        <f>('Raw WB'!A228)</f>
        <v>#VALUE!</v>
      </c>
      <c r="B228" s="3" t="e">
        <f>('Raw WB'!B228)</f>
        <v>#VALUE!</v>
      </c>
      <c r="C228" s="2" t="e">
        <f>('Raw WB'!C228)</f>
        <v>#VALUE!</v>
      </c>
      <c r="D228" s="3" t="e">
        <f>('Raw WB'!D228)</f>
        <v>#VALUE!</v>
      </c>
      <c r="E228" s="1">
        <f>(('Raw WB'!H228*'Raw WB'!J228)/20*9)</f>
        <v>0</v>
      </c>
      <c r="F228" s="1">
        <f>(('Raw WB'!I228*'Raw WB'!J228)/20*9)</f>
        <v>0</v>
      </c>
      <c r="G228" s="1" t="e">
        <f>(('Raw WB'!K228)*E228)</f>
        <v>#VALUE!</v>
      </c>
    </row>
    <row r="229" spans="1:7">
      <c r="A229" s="3" t="e">
        <f>('Raw WB'!A229)</f>
        <v>#VALUE!</v>
      </c>
      <c r="B229" s="3" t="e">
        <f>('Raw WB'!B229)</f>
        <v>#VALUE!</v>
      </c>
      <c r="C229" s="2" t="e">
        <f>('Raw WB'!C229)</f>
        <v>#VALUE!</v>
      </c>
      <c r="D229" s="3" t="e">
        <f>('Raw WB'!D229)</f>
        <v>#VALUE!</v>
      </c>
      <c r="E229" s="1">
        <f>(('Raw WB'!H229*'Raw WB'!J229)/20*9)</f>
        <v>0</v>
      </c>
      <c r="F229" s="1">
        <f>(('Raw WB'!I229*'Raw WB'!J229)/20*9)</f>
        <v>0</v>
      </c>
      <c r="G229" s="1" t="e">
        <f>(('Raw WB'!K229)*E229)</f>
        <v>#VALUE!</v>
      </c>
    </row>
    <row r="230" spans="1:7">
      <c r="A230" s="3" t="e">
        <f>('Raw WB'!A230)</f>
        <v>#VALUE!</v>
      </c>
      <c r="B230" s="3" t="e">
        <f>('Raw WB'!B230)</f>
        <v>#VALUE!</v>
      </c>
      <c r="C230" s="2" t="e">
        <f>('Raw WB'!C230)</f>
        <v>#VALUE!</v>
      </c>
      <c r="D230" s="3" t="e">
        <f>('Raw WB'!D230)</f>
        <v>#VALUE!</v>
      </c>
      <c r="E230" s="1">
        <f>(('Raw WB'!H230*'Raw WB'!J230)/20*9)</f>
        <v>0</v>
      </c>
      <c r="F230" s="1">
        <f>(('Raw WB'!I230*'Raw WB'!J230)/20*9)</f>
        <v>0</v>
      </c>
      <c r="G230" s="1" t="e">
        <f>(('Raw WB'!K230)*E230)</f>
        <v>#VALUE!</v>
      </c>
    </row>
    <row r="231" spans="1:7">
      <c r="A231" s="3" t="e">
        <f>('Raw WB'!A231)</f>
        <v>#VALUE!</v>
      </c>
      <c r="B231" s="3" t="e">
        <f>('Raw WB'!B231)</f>
        <v>#VALUE!</v>
      </c>
      <c r="C231" s="2" t="e">
        <f>('Raw WB'!C231)</f>
        <v>#VALUE!</v>
      </c>
      <c r="D231" s="3" t="e">
        <f>('Raw WB'!D231)</f>
        <v>#VALUE!</v>
      </c>
      <c r="E231" s="1">
        <f>(('Raw WB'!H231*'Raw WB'!J231)/20*9)</f>
        <v>0</v>
      </c>
      <c r="F231" s="1">
        <f>(('Raw WB'!I231*'Raw WB'!J231)/20*9)</f>
        <v>0</v>
      </c>
      <c r="G231" s="1" t="e">
        <f>(('Raw WB'!K231)*E231)</f>
        <v>#VALUE!</v>
      </c>
    </row>
    <row r="232" spans="1:7">
      <c r="A232" s="3" t="e">
        <f>('Raw WB'!A232)</f>
        <v>#VALUE!</v>
      </c>
      <c r="B232" s="3" t="e">
        <f>('Raw WB'!B232)</f>
        <v>#VALUE!</v>
      </c>
      <c r="C232" s="2" t="e">
        <f>('Raw WB'!C232)</f>
        <v>#VALUE!</v>
      </c>
      <c r="D232" s="3" t="e">
        <f>('Raw WB'!D232)</f>
        <v>#VALUE!</v>
      </c>
      <c r="E232" s="1">
        <f>(('Raw WB'!H232*'Raw WB'!J232)/20*9)</f>
        <v>0</v>
      </c>
      <c r="F232" s="1">
        <f>(('Raw WB'!I232*'Raw WB'!J232)/20*9)</f>
        <v>0</v>
      </c>
      <c r="G232" s="1" t="e">
        <f>(('Raw WB'!K232)*E232)</f>
        <v>#VALUE!</v>
      </c>
    </row>
    <row r="233" spans="1:7">
      <c r="A233" s="3" t="e">
        <f>('Raw WB'!A233)</f>
        <v>#VALUE!</v>
      </c>
      <c r="B233" s="3" t="e">
        <f>('Raw WB'!B233)</f>
        <v>#VALUE!</v>
      </c>
      <c r="C233" s="2" t="e">
        <f>('Raw WB'!C233)</f>
        <v>#VALUE!</v>
      </c>
      <c r="D233" s="3" t="e">
        <f>('Raw WB'!D233)</f>
        <v>#VALUE!</v>
      </c>
      <c r="E233" s="1">
        <f>(('Raw WB'!H233*'Raw WB'!J233)/20*9)</f>
        <v>0</v>
      </c>
      <c r="F233" s="1">
        <f>(('Raw WB'!I233*'Raw WB'!J233)/20*9)</f>
        <v>0</v>
      </c>
      <c r="G233" s="1" t="e">
        <f>(('Raw WB'!K233)*E233)</f>
        <v>#VALUE!</v>
      </c>
    </row>
    <row r="234" spans="1:7">
      <c r="A234" s="3" t="e">
        <f>('Raw WB'!A234)</f>
        <v>#VALUE!</v>
      </c>
      <c r="B234" s="3" t="e">
        <f>('Raw WB'!B234)</f>
        <v>#VALUE!</v>
      </c>
      <c r="C234" s="2" t="e">
        <f>('Raw WB'!C234)</f>
        <v>#VALUE!</v>
      </c>
      <c r="D234" s="3" t="e">
        <f>('Raw WB'!D234)</f>
        <v>#VALUE!</v>
      </c>
      <c r="E234" s="1">
        <f>(('Raw WB'!H234*'Raw WB'!J234)/20*9)</f>
        <v>79.649999999999991</v>
      </c>
      <c r="F234" s="1">
        <f>(('Raw WB'!I234*'Raw WB'!J234)/20*9)</f>
        <v>137.95784682286111</v>
      </c>
      <c r="G234" s="1" t="e">
        <f>(('Raw WB'!K234)*E234)</f>
        <v>#VALUE!</v>
      </c>
    </row>
    <row r="235" spans="1:7">
      <c r="A235" s="3" t="e">
        <f>('Raw WB'!A235)</f>
        <v>#VALUE!</v>
      </c>
      <c r="B235" s="3" t="e">
        <f>('Raw WB'!B235)</f>
        <v>#VALUE!</v>
      </c>
      <c r="C235" s="2" t="e">
        <f>('Raw WB'!C235)</f>
        <v>#VALUE!</v>
      </c>
      <c r="D235" s="3" t="e">
        <f>('Raw WB'!D235)</f>
        <v>#VALUE!</v>
      </c>
      <c r="E235" s="1">
        <f>(('Raw WB'!H235*'Raw WB'!J235)/20*9)</f>
        <v>0</v>
      </c>
      <c r="F235" s="1">
        <f>(('Raw WB'!I235*'Raw WB'!J235)/20*9)</f>
        <v>0</v>
      </c>
      <c r="G235" s="1" t="e">
        <f>(('Raw WB'!K235)*E235)</f>
        <v>#VALUE!</v>
      </c>
    </row>
    <row r="236" spans="1:7">
      <c r="A236" s="3" t="e">
        <f>('Raw WB'!A236)</f>
        <v>#VALUE!</v>
      </c>
      <c r="B236" s="3" t="e">
        <f>('Raw WB'!B236)</f>
        <v>#VALUE!</v>
      </c>
      <c r="C236" s="2" t="e">
        <f>('Raw WB'!C236)</f>
        <v>#VALUE!</v>
      </c>
      <c r="D236" s="3" t="e">
        <f>('Raw WB'!D236)</f>
        <v>#VALUE!</v>
      </c>
      <c r="E236" s="1">
        <f>(('Raw WB'!H236*'Raw WB'!J236)/20*9)</f>
        <v>0</v>
      </c>
      <c r="F236" s="1">
        <f>(('Raw WB'!I236*'Raw WB'!J236)/20*9)</f>
        <v>0</v>
      </c>
      <c r="G236" s="1" t="e">
        <f>(('Raw WB'!K236)*E236)</f>
        <v>#VALUE!</v>
      </c>
    </row>
    <row r="237" spans="1:7">
      <c r="A237" s="3" t="e">
        <f>('Raw WB'!A237)</f>
        <v>#VALUE!</v>
      </c>
      <c r="B237" s="3" t="e">
        <f>('Raw WB'!B237)</f>
        <v>#VALUE!</v>
      </c>
      <c r="C237" s="2" t="e">
        <f>('Raw WB'!C237)</f>
        <v>#VALUE!</v>
      </c>
      <c r="D237" s="3" t="e">
        <f>('Raw WB'!D237)</f>
        <v>#VALUE!</v>
      </c>
      <c r="E237" s="1">
        <f>(('Raw WB'!H237*'Raw WB'!J237)/20*9)</f>
        <v>0</v>
      </c>
      <c r="F237" s="1">
        <f>(('Raw WB'!I237*'Raw WB'!J237)/20*9)</f>
        <v>0</v>
      </c>
      <c r="G237" s="1" t="e">
        <f>(('Raw WB'!K237)*E237)</f>
        <v>#VALUE!</v>
      </c>
    </row>
    <row r="238" spans="1:7">
      <c r="A238" s="3" t="e">
        <f>('Raw WB'!A238)</f>
        <v>#VALUE!</v>
      </c>
      <c r="B238" s="3" t="e">
        <f>('Raw WB'!B238)</f>
        <v>#VALUE!</v>
      </c>
      <c r="C238" s="2" t="e">
        <f>('Raw WB'!C238)</f>
        <v>#VALUE!</v>
      </c>
      <c r="D238" s="3" t="e">
        <f>('Raw WB'!D238)</f>
        <v>#VALUE!</v>
      </c>
      <c r="E238" s="1">
        <f>(('Raw WB'!H238*'Raw WB'!J238)/20*9)</f>
        <v>0</v>
      </c>
      <c r="F238" s="1">
        <f>(('Raw WB'!I238*'Raw WB'!J238)/20*9)</f>
        <v>0</v>
      </c>
      <c r="G238" s="1" t="e">
        <f>(('Raw WB'!K238)*E238)</f>
        <v>#VALUE!</v>
      </c>
    </row>
    <row r="239" spans="1:7">
      <c r="A239" s="3" t="e">
        <f>('Raw WB'!A239)</f>
        <v>#VALUE!</v>
      </c>
      <c r="B239" s="3" t="e">
        <f>('Raw WB'!B239)</f>
        <v>#VALUE!</v>
      </c>
      <c r="C239" s="2" t="e">
        <f>('Raw WB'!C239)</f>
        <v>#VALUE!</v>
      </c>
      <c r="D239" s="3" t="e">
        <f>('Raw WB'!D239)</f>
        <v>#VALUE!</v>
      </c>
      <c r="E239" s="1">
        <f>(('Raw WB'!H239*'Raw WB'!J239)/20*9)</f>
        <v>0</v>
      </c>
      <c r="F239" s="1">
        <f>(('Raw WB'!I239*'Raw WB'!J239)/20*9)</f>
        <v>0</v>
      </c>
      <c r="G239" s="1" t="e">
        <f>(('Raw WB'!K239)*E239)</f>
        <v>#VALUE!</v>
      </c>
    </row>
    <row r="240" spans="1:7">
      <c r="A240" s="3" t="e">
        <f>('Raw WB'!A240)</f>
        <v>#VALUE!</v>
      </c>
      <c r="B240" s="3" t="e">
        <f>('Raw WB'!B240)</f>
        <v>#VALUE!</v>
      </c>
      <c r="C240" s="2" t="e">
        <f>('Raw WB'!C240)</f>
        <v>#VALUE!</v>
      </c>
      <c r="D240" s="3" t="e">
        <f>('Raw WB'!D240)</f>
        <v>#VALUE!</v>
      </c>
      <c r="E240" s="1">
        <f>(('Raw WB'!H240*'Raw WB'!J240)/20*9)</f>
        <v>0</v>
      </c>
      <c r="F240" s="1">
        <f>(('Raw WB'!I240*'Raw WB'!J240)/20*9)</f>
        <v>0</v>
      </c>
      <c r="G240" s="1" t="e">
        <f>(('Raw WB'!K240)*E240)</f>
        <v>#VALUE!</v>
      </c>
    </row>
    <row r="241" spans="1:7">
      <c r="A241" s="3" t="e">
        <f>('Raw WB'!A241)</f>
        <v>#VALUE!</v>
      </c>
      <c r="B241" s="3" t="e">
        <f>('Raw WB'!B241)</f>
        <v>#VALUE!</v>
      </c>
      <c r="C241" s="2" t="e">
        <f>('Raw WB'!C241)</f>
        <v>#VALUE!</v>
      </c>
      <c r="D241" s="3" t="e">
        <f>('Raw WB'!D241)</f>
        <v>#VALUE!</v>
      </c>
      <c r="E241" s="1">
        <f>(('Raw WB'!H241*'Raw WB'!J241)/20*9)</f>
        <v>0</v>
      </c>
      <c r="F241" s="1">
        <f>(('Raw WB'!I241*'Raw WB'!J241)/20*9)</f>
        <v>0</v>
      </c>
      <c r="G241" s="1" t="e">
        <f>(('Raw WB'!K241)*E241)</f>
        <v>#VALUE!</v>
      </c>
    </row>
    <row r="242" spans="1:7">
      <c r="A242" s="3" t="e">
        <f>('Raw WB'!A242)</f>
        <v>#VALUE!</v>
      </c>
      <c r="B242" s="3" t="e">
        <f>('Raw WB'!B242)</f>
        <v>#VALUE!</v>
      </c>
      <c r="C242" s="2" t="e">
        <f>('Raw WB'!C242)</f>
        <v>#VALUE!</v>
      </c>
      <c r="D242" s="3" t="e">
        <f>('Raw WB'!D242)</f>
        <v>#VALUE!</v>
      </c>
      <c r="E242" s="1">
        <f>(('Raw WB'!H242*'Raw WB'!J242)/20*9)</f>
        <v>0</v>
      </c>
      <c r="F242" s="1">
        <f>(('Raw WB'!I242*'Raw WB'!J242)/20*9)</f>
        <v>0</v>
      </c>
      <c r="G242" s="1" t="e">
        <f>(('Raw WB'!K242)*E242)</f>
        <v>#VALUE!</v>
      </c>
    </row>
    <row r="243" spans="1:7">
      <c r="A243" s="3" t="e">
        <f>('Raw WB'!A243)</f>
        <v>#VALUE!</v>
      </c>
      <c r="B243" s="3" t="e">
        <f>('Raw WB'!B243)</f>
        <v>#VALUE!</v>
      </c>
      <c r="C243" s="2" t="e">
        <f>('Raw WB'!C243)</f>
        <v>#VALUE!</v>
      </c>
      <c r="D243" s="3" t="e">
        <f>('Raw WB'!D243)</f>
        <v>#VALUE!</v>
      </c>
      <c r="E243" s="1">
        <f>(('Raw WB'!H243*'Raw WB'!J243)/20*9)</f>
        <v>0</v>
      </c>
      <c r="F243" s="1">
        <f>(('Raw WB'!I243*'Raw WB'!J243)/20*9)</f>
        <v>0</v>
      </c>
      <c r="G243" s="1" t="e">
        <f>(('Raw WB'!K243)*E243)</f>
        <v>#VALUE!</v>
      </c>
    </row>
    <row r="244" spans="1:7">
      <c r="A244" s="3" t="e">
        <f>('Raw WB'!A244)</f>
        <v>#VALUE!</v>
      </c>
      <c r="B244" s="3" t="e">
        <f>('Raw WB'!B244)</f>
        <v>#VALUE!</v>
      </c>
      <c r="C244" s="2" t="e">
        <f>('Raw WB'!C244)</f>
        <v>#VALUE!</v>
      </c>
      <c r="D244" s="3" t="e">
        <f>('Raw WB'!D244)</f>
        <v>#VALUE!</v>
      </c>
      <c r="E244" s="1">
        <f>(('Raw WB'!H244*'Raw WB'!J244)/20*9)</f>
        <v>0</v>
      </c>
      <c r="F244" s="1">
        <f>(('Raw WB'!I244*'Raw WB'!J244)/20*9)</f>
        <v>0</v>
      </c>
      <c r="G244" s="1" t="e">
        <f>(('Raw WB'!K244)*E244)</f>
        <v>#VALUE!</v>
      </c>
    </row>
    <row r="245" spans="1:7">
      <c r="A245" s="3" t="e">
        <f>('Raw WB'!A245)</f>
        <v>#VALUE!</v>
      </c>
      <c r="B245" s="3" t="e">
        <f>('Raw WB'!B245)</f>
        <v>#VALUE!</v>
      </c>
      <c r="C245" s="2" t="e">
        <f>('Raw WB'!C245)</f>
        <v>#VALUE!</v>
      </c>
      <c r="D245" s="3" t="e">
        <f>('Raw WB'!D245)</f>
        <v>#VALUE!</v>
      </c>
      <c r="E245" s="1">
        <f>(('Raw WB'!H245*'Raw WB'!J245)/20*9)</f>
        <v>0</v>
      </c>
      <c r="F245" s="1">
        <f>(('Raw WB'!I245*'Raw WB'!J245)/20*9)</f>
        <v>0</v>
      </c>
      <c r="G245" s="1" t="e">
        <f>(('Raw WB'!K245)*E245)</f>
        <v>#VALUE!</v>
      </c>
    </row>
    <row r="246" spans="1:7">
      <c r="A246" s="3" t="e">
        <f>('Raw WB'!A246)</f>
        <v>#VALUE!</v>
      </c>
      <c r="B246" s="3" t="e">
        <f>('Raw WB'!B246)</f>
        <v>#VALUE!</v>
      </c>
      <c r="C246" s="2" t="e">
        <f>('Raw WB'!C246)</f>
        <v>#VALUE!</v>
      </c>
      <c r="D246" s="3" t="e">
        <f>('Raw WB'!D246)</f>
        <v>#VALUE!</v>
      </c>
      <c r="E246" s="1">
        <f>(('Raw WB'!H246*'Raw WB'!J246)/20*9)</f>
        <v>99.149999999999991</v>
      </c>
      <c r="F246" s="1">
        <f>(('Raw WB'!I246*'Raw WB'!J246)/20*9)</f>
        <v>171.73283757045419</v>
      </c>
      <c r="G246" s="1" t="e">
        <f>(('Raw WB'!K246)*E246)</f>
        <v>#VALUE!</v>
      </c>
    </row>
    <row r="247" spans="1:7">
      <c r="A247" s="3" t="e">
        <f>('Raw WB'!A247)</f>
        <v>#VALUE!</v>
      </c>
      <c r="B247" s="3" t="e">
        <f>('Raw WB'!B247)</f>
        <v>#VALUE!</v>
      </c>
      <c r="C247" s="2" t="e">
        <f>('Raw WB'!C247)</f>
        <v>#VALUE!</v>
      </c>
      <c r="D247" s="3" t="e">
        <f>('Raw WB'!D247)</f>
        <v>#VALUE!</v>
      </c>
      <c r="E247" s="1">
        <f>(('Raw WB'!H247*'Raw WB'!J247)/20*9)</f>
        <v>0</v>
      </c>
      <c r="F247" s="1">
        <f>(('Raw WB'!I247*'Raw WB'!J247)/20*9)</f>
        <v>0</v>
      </c>
      <c r="G247" s="1" t="e">
        <f>(('Raw WB'!K247)*E247)</f>
        <v>#VALUE!</v>
      </c>
    </row>
    <row r="248" spans="1:7">
      <c r="A248" s="3" t="e">
        <f>('Raw WB'!A248)</f>
        <v>#VALUE!</v>
      </c>
      <c r="B248" s="3" t="e">
        <f>('Raw WB'!B248)</f>
        <v>#VALUE!</v>
      </c>
      <c r="C248" s="2" t="e">
        <f>('Raw WB'!C248)</f>
        <v>#VALUE!</v>
      </c>
      <c r="D248" s="3" t="e">
        <f>('Raw WB'!D248)</f>
        <v>#VALUE!</v>
      </c>
      <c r="E248" s="1">
        <f>(('Raw WB'!H248*'Raw WB'!J248)/20*9)</f>
        <v>0</v>
      </c>
      <c r="F248" s="1">
        <f>(('Raw WB'!I248*'Raw WB'!J248)/20*9)</f>
        <v>0</v>
      </c>
      <c r="G248" s="1" t="e">
        <f>(('Raw WB'!K248)*E248)</f>
        <v>#VALUE!</v>
      </c>
    </row>
    <row r="249" spans="1:7">
      <c r="A249" s="3" t="e">
        <f>('Raw WB'!A249)</f>
        <v>#VALUE!</v>
      </c>
      <c r="B249" s="3" t="e">
        <f>('Raw WB'!B249)</f>
        <v>#VALUE!</v>
      </c>
      <c r="C249" s="2" t="e">
        <f>('Raw WB'!C249)</f>
        <v>#VALUE!</v>
      </c>
      <c r="D249" s="3" t="e">
        <f>('Raw WB'!D249)</f>
        <v>#VALUE!</v>
      </c>
      <c r="E249" s="1">
        <f>(('Raw WB'!H249*'Raw WB'!J249)/20*9)</f>
        <v>0</v>
      </c>
      <c r="F249" s="1">
        <f>(('Raw WB'!I249*'Raw WB'!J249)/20*9)</f>
        <v>0</v>
      </c>
      <c r="G249" s="1" t="e">
        <f>(('Raw WB'!K249)*E249)</f>
        <v>#VALUE!</v>
      </c>
    </row>
    <row r="250" spans="1:7">
      <c r="A250" s="3" t="e">
        <f>('Raw WB'!A250)</f>
        <v>#VALUE!</v>
      </c>
      <c r="B250" s="3" t="e">
        <f>('Raw WB'!B250)</f>
        <v>#VALUE!</v>
      </c>
      <c r="C250" s="2" t="e">
        <f>('Raw WB'!C250)</f>
        <v>#VALUE!</v>
      </c>
      <c r="D250" s="3" t="e">
        <f>('Raw WB'!D250)</f>
        <v>#VALUE!</v>
      </c>
      <c r="E250" s="1">
        <f>(('Raw WB'!H250*'Raw WB'!J250)/20*9)</f>
        <v>0</v>
      </c>
      <c r="F250" s="1">
        <f>(('Raw WB'!I250*'Raw WB'!J250)/20*9)</f>
        <v>0</v>
      </c>
      <c r="G250" s="1" t="e">
        <f>(('Raw WB'!K250)*E250)</f>
        <v>#VALUE!</v>
      </c>
    </row>
    <row r="251" spans="1:7">
      <c r="A251" s="3" t="e">
        <f>('Raw WB'!A251)</f>
        <v>#VALUE!</v>
      </c>
      <c r="B251" s="3" t="e">
        <f>('Raw WB'!B251)</f>
        <v>#VALUE!</v>
      </c>
      <c r="C251" s="2" t="e">
        <f>('Raw WB'!C251)</f>
        <v>#VALUE!</v>
      </c>
      <c r="D251" s="3" t="e">
        <f>('Raw WB'!D251)</f>
        <v>#VALUE!</v>
      </c>
      <c r="E251" s="1">
        <f>(('Raw WB'!H251*'Raw WB'!J251)/20*9)</f>
        <v>0</v>
      </c>
      <c r="F251" s="1">
        <f>(('Raw WB'!I251*'Raw WB'!J251)/20*9)</f>
        <v>0</v>
      </c>
      <c r="G251" s="1" t="e">
        <f>(('Raw WB'!K251)*E251)</f>
        <v>#VALUE!</v>
      </c>
    </row>
    <row r="252" spans="1:7">
      <c r="A252" s="3" t="e">
        <f>('Raw WB'!A252)</f>
        <v>#VALUE!</v>
      </c>
      <c r="B252" s="3" t="e">
        <f>('Raw WB'!B252)</f>
        <v>#VALUE!</v>
      </c>
      <c r="C252" s="2" t="e">
        <f>('Raw WB'!C252)</f>
        <v>#VALUE!</v>
      </c>
      <c r="D252" s="3" t="e">
        <f>('Raw WB'!D252)</f>
        <v>#VALUE!</v>
      </c>
      <c r="E252" s="1">
        <f>(('Raw WB'!H252*'Raw WB'!J252)/20*9)</f>
        <v>79.649999999999991</v>
      </c>
      <c r="F252" s="1">
        <f>(('Raw WB'!I252*'Raw WB'!J252)/20*9)</f>
        <v>137.95784682286111</v>
      </c>
      <c r="G252" s="1" t="e">
        <f>(('Raw WB'!K252)*E252)</f>
        <v>#VALUE!</v>
      </c>
    </row>
    <row r="253" spans="1:7">
      <c r="A253" s="3" t="e">
        <f>('Raw WB'!A253)</f>
        <v>#VALUE!</v>
      </c>
      <c r="B253" s="3" t="e">
        <f>('Raw WB'!B253)</f>
        <v>#VALUE!</v>
      </c>
      <c r="C253" s="2" t="e">
        <f>('Raw WB'!C253)</f>
        <v>#VALUE!</v>
      </c>
      <c r="D253" s="3" t="e">
        <f>('Raw WB'!D253)</f>
        <v>#VALUE!</v>
      </c>
      <c r="E253" s="1">
        <f>(('Raw WB'!H253*'Raw WB'!J253)/20*9)</f>
        <v>0</v>
      </c>
      <c r="F253" s="1">
        <f>(('Raw WB'!I253*'Raw WB'!J253)/20*9)</f>
        <v>0</v>
      </c>
      <c r="G253" s="1" t="e">
        <f>(('Raw WB'!K253)*E253)</f>
        <v>#VALUE!</v>
      </c>
    </row>
    <row r="254" spans="1:7">
      <c r="A254" s="3" t="e">
        <f>('Raw WB'!A254)</f>
        <v>#VALUE!</v>
      </c>
      <c r="B254" s="3" t="e">
        <f>('Raw WB'!B254)</f>
        <v>#VALUE!</v>
      </c>
      <c r="C254" s="2" t="e">
        <f>('Raw WB'!C254)</f>
        <v>#VALUE!</v>
      </c>
      <c r="D254" s="3" t="e">
        <f>('Raw WB'!D254)</f>
        <v>#VALUE!</v>
      </c>
      <c r="E254" s="1">
        <f>(('Raw WB'!H254*'Raw WB'!J254)/20*9)</f>
        <v>99.149999999999991</v>
      </c>
      <c r="F254" s="1">
        <f>(('Raw WB'!I254*'Raw WB'!J254)/20*9)</f>
        <v>171.73283757045419</v>
      </c>
      <c r="G254" s="1" t="e">
        <f>(('Raw WB'!K254)*E254)</f>
        <v>#VALUE!</v>
      </c>
    </row>
    <row r="255" spans="1:7">
      <c r="A255" s="3" t="e">
        <f>('Raw WB'!A255)</f>
        <v>#VALUE!</v>
      </c>
      <c r="B255" s="3" t="e">
        <f>('Raw WB'!B255)</f>
        <v>#VALUE!</v>
      </c>
      <c r="C255" s="2" t="e">
        <f>('Raw WB'!C255)</f>
        <v>#VALUE!</v>
      </c>
      <c r="D255" s="3" t="e">
        <f>('Raw WB'!D255)</f>
        <v>#VALUE!</v>
      </c>
      <c r="E255" s="1">
        <f>(('Raw WB'!H255*'Raw WB'!J255)/20*9)</f>
        <v>0</v>
      </c>
      <c r="F255" s="1">
        <f>(('Raw WB'!I255*'Raw WB'!J255)/20*9)</f>
        <v>0</v>
      </c>
      <c r="G255" s="1" t="e">
        <f>(('Raw WB'!K255)*E255)</f>
        <v>#VALUE!</v>
      </c>
    </row>
    <row r="256" spans="1:7">
      <c r="A256" s="3" t="e">
        <f>('Raw WB'!A256)</f>
        <v>#VALUE!</v>
      </c>
      <c r="B256" s="3" t="e">
        <f>('Raw WB'!B256)</f>
        <v>#VALUE!</v>
      </c>
      <c r="C256" s="2" t="e">
        <f>('Raw WB'!C256)</f>
        <v>#VALUE!</v>
      </c>
      <c r="D256" s="3" t="e">
        <f>('Raw WB'!D256)</f>
        <v>#VALUE!</v>
      </c>
      <c r="E256" s="1">
        <f>(('Raw WB'!H256*'Raw WB'!J256)/20*9)</f>
        <v>79.649999999999991</v>
      </c>
      <c r="F256" s="1">
        <f>(('Raw WB'!I256*'Raw WB'!J256)/20*9)</f>
        <v>137.95784682286111</v>
      </c>
      <c r="G256" s="1" t="e">
        <f>(('Raw WB'!K256)*E256)</f>
        <v>#VALUE!</v>
      </c>
    </row>
    <row r="257" spans="1:7">
      <c r="A257" s="3" t="e">
        <f>('Raw WB'!A257)</f>
        <v>#VALUE!</v>
      </c>
      <c r="B257" s="3" t="e">
        <f>('Raw WB'!B257)</f>
        <v>#VALUE!</v>
      </c>
      <c r="C257" s="2" t="e">
        <f>('Raw WB'!C257)</f>
        <v>#VALUE!</v>
      </c>
      <c r="D257" s="3" t="e">
        <f>('Raw WB'!D257)</f>
        <v>#VALUE!</v>
      </c>
      <c r="E257" s="1">
        <f>(('Raw WB'!H257*'Raw WB'!J257)/20*9)</f>
        <v>477.90000000000003</v>
      </c>
      <c r="F257" s="1">
        <f>(('Raw WB'!I257*'Raw WB'!J257)/20*9)</f>
        <v>413.8735404685832</v>
      </c>
      <c r="G257" s="1" t="e">
        <f>(('Raw WB'!K257)*E257)</f>
        <v>#VALUE!</v>
      </c>
    </row>
    <row r="258" spans="1:7">
      <c r="A258" s="3" t="e">
        <f>('Raw WB'!A258)</f>
        <v>#VALUE!</v>
      </c>
      <c r="B258" s="3" t="e">
        <f>('Raw WB'!B258)</f>
        <v>#VALUE!</v>
      </c>
      <c r="C258" s="2" t="e">
        <f>('Raw WB'!C258)</f>
        <v>#VALUE!</v>
      </c>
      <c r="D258" s="3" t="e">
        <f>('Raw WB'!D258)</f>
        <v>#VALUE!</v>
      </c>
      <c r="E258" s="1">
        <f>(('Raw WB'!H258*'Raw WB'!J258)/20*9)</f>
        <v>198.29999999999998</v>
      </c>
      <c r="F258" s="1">
        <f>(('Raw WB'!I258*'Raw WB'!J258)/20*9)</f>
        <v>343.46567514090839</v>
      </c>
      <c r="G258" s="1" t="e">
        <f>(('Raw WB'!K258)*E258)</f>
        <v>#VALUE!</v>
      </c>
    </row>
    <row r="259" spans="1:7">
      <c r="A259" s="3" t="e">
        <f>('Raw WB'!A259)</f>
        <v>#VALUE!</v>
      </c>
      <c r="B259" s="3" t="e">
        <f>('Raw WB'!B259)</f>
        <v>#VALUE!</v>
      </c>
      <c r="C259" s="2" t="e">
        <f>('Raw WB'!C259)</f>
        <v>#VALUE!</v>
      </c>
      <c r="D259" s="3" t="e">
        <f>('Raw WB'!D259)</f>
        <v>#VALUE!</v>
      </c>
      <c r="E259" s="1">
        <f>(('Raw WB'!H259*'Raw WB'!J259)/20*9)</f>
        <v>238.95000000000002</v>
      </c>
      <c r="F259" s="1">
        <f>(('Raw WB'!I259*'Raw WB'!J259)/20*9)</f>
        <v>238.95000000000002</v>
      </c>
      <c r="G259" s="1" t="e">
        <f>(('Raw WB'!K259)*E259)</f>
        <v>#VALUE!</v>
      </c>
    </row>
    <row r="260" spans="1:7">
      <c r="A260" s="3" t="e">
        <f>('Raw WB'!A260)</f>
        <v>#VALUE!</v>
      </c>
      <c r="B260" s="3" t="e">
        <f>('Raw WB'!B260)</f>
        <v>#VALUE!</v>
      </c>
      <c r="C260" s="2" t="e">
        <f>('Raw WB'!C260)</f>
        <v>#VALUE!</v>
      </c>
      <c r="D260" s="3" t="e">
        <f>('Raw WB'!D260)</f>
        <v>#VALUE!</v>
      </c>
      <c r="E260" s="1">
        <f>(('Raw WB'!H260*'Raw WB'!J260)/20*9)</f>
        <v>0</v>
      </c>
      <c r="F260" s="1">
        <f>(('Raw WB'!I260*'Raw WB'!J260)/20*9)</f>
        <v>0</v>
      </c>
      <c r="G260" s="1" t="e">
        <f>(('Raw WB'!K260)*E260)</f>
        <v>#VALUE!</v>
      </c>
    </row>
    <row r="261" spans="1:7">
      <c r="A261" s="3" t="e">
        <f>('Raw WB'!A261)</f>
        <v>#VALUE!</v>
      </c>
      <c r="B261" s="3" t="e">
        <f>('Raw WB'!B261)</f>
        <v>#VALUE!</v>
      </c>
      <c r="C261" s="2" t="e">
        <f>('Raw WB'!C261)</f>
        <v>#VALUE!</v>
      </c>
      <c r="D261" s="3" t="e">
        <f>('Raw WB'!D261)</f>
        <v>#VALUE!</v>
      </c>
      <c r="E261" s="1">
        <f>(('Raw WB'!H261*'Raw WB'!J261)/20*9)</f>
        <v>0</v>
      </c>
      <c r="F261" s="1">
        <f>(('Raw WB'!I261*'Raw WB'!J261)/20*9)</f>
        <v>0</v>
      </c>
      <c r="G261" s="1" t="e">
        <f>(('Raw WB'!K261)*E261)</f>
        <v>#VALUE!</v>
      </c>
    </row>
    <row r="262" spans="1:7">
      <c r="A262" s="3" t="e">
        <f>('Raw WB'!A262)</f>
        <v>#VALUE!</v>
      </c>
      <c r="B262" s="3" t="e">
        <f>('Raw WB'!B262)</f>
        <v>#VALUE!</v>
      </c>
      <c r="C262" s="2" t="e">
        <f>('Raw WB'!C262)</f>
        <v>#VALUE!</v>
      </c>
      <c r="D262" s="3" t="e">
        <f>('Raw WB'!D262)</f>
        <v>#VALUE!</v>
      </c>
      <c r="E262" s="1">
        <f>(('Raw WB'!H262*'Raw WB'!J262)/20*9)</f>
        <v>0</v>
      </c>
      <c r="F262" s="1">
        <f>(('Raw WB'!I262*'Raw WB'!J262)/20*9)</f>
        <v>0</v>
      </c>
      <c r="G262" s="1" t="e">
        <f>(('Raw WB'!K262)*E262)</f>
        <v>#VALUE!</v>
      </c>
    </row>
    <row r="263" spans="1:7">
      <c r="A263" s="3" t="e">
        <f>('Raw WB'!A263)</f>
        <v>#VALUE!</v>
      </c>
      <c r="B263" s="3" t="e">
        <f>('Raw WB'!B263)</f>
        <v>#VALUE!</v>
      </c>
      <c r="C263" s="2" t="e">
        <f>('Raw WB'!C263)</f>
        <v>#VALUE!</v>
      </c>
      <c r="D263" s="3" t="e">
        <f>('Raw WB'!D263)</f>
        <v>#VALUE!</v>
      </c>
      <c r="E263" s="1">
        <f>(('Raw WB'!H263*'Raw WB'!J263)/20*9)</f>
        <v>0</v>
      </c>
      <c r="F263" s="1">
        <f>(('Raw WB'!I263*'Raw WB'!J263)/20*9)</f>
        <v>0</v>
      </c>
      <c r="G263" s="1" t="e">
        <f>(('Raw WB'!K263)*E263)</f>
        <v>#VALUE!</v>
      </c>
    </row>
    <row r="264" spans="1:7">
      <c r="A264" s="3" t="e">
        <f>('Raw WB'!A264)</f>
        <v>#VALUE!</v>
      </c>
      <c r="B264" s="3" t="e">
        <f>('Raw WB'!B264)</f>
        <v>#VALUE!</v>
      </c>
      <c r="C264" s="2" t="e">
        <f>('Raw WB'!C264)</f>
        <v>#VALUE!</v>
      </c>
      <c r="D264" s="3" t="e">
        <f>('Raw WB'!D264)</f>
        <v>#VALUE!</v>
      </c>
      <c r="E264" s="1">
        <f>(('Raw WB'!H264*'Raw WB'!J264)/20*9)</f>
        <v>79.649999999999991</v>
      </c>
      <c r="F264" s="1">
        <f>(('Raw WB'!I264*'Raw WB'!J264)/20*9)</f>
        <v>137.95784682286111</v>
      </c>
      <c r="G264" s="1" t="e">
        <f>(('Raw WB'!K264)*E264)</f>
        <v>#VALUE!</v>
      </c>
    </row>
    <row r="265" spans="1:7">
      <c r="A265" s="3" t="e">
        <f>('Raw WB'!A265)</f>
        <v>#VALUE!</v>
      </c>
      <c r="B265" s="3" t="e">
        <f>('Raw WB'!B265)</f>
        <v>#VALUE!</v>
      </c>
      <c r="C265" s="2" t="e">
        <f>('Raw WB'!C265)</f>
        <v>#VALUE!</v>
      </c>
      <c r="D265" s="3" t="e">
        <f>('Raw WB'!D265)</f>
        <v>#VALUE!</v>
      </c>
      <c r="E265" s="1">
        <f>(('Raw WB'!H265*'Raw WB'!J265)/20*9)</f>
        <v>0</v>
      </c>
      <c r="F265" s="1">
        <f>(('Raw WB'!I265*'Raw WB'!J265)/20*9)</f>
        <v>0</v>
      </c>
      <c r="G265" s="1" t="e">
        <f>(('Raw WB'!K265)*E265)</f>
        <v>#VALUE!</v>
      </c>
    </row>
    <row r="266" spans="1:7">
      <c r="A266" s="3" t="e">
        <f>('Raw WB'!A266)</f>
        <v>#VALUE!</v>
      </c>
      <c r="B266" s="3" t="e">
        <f>('Raw WB'!B266)</f>
        <v>#VALUE!</v>
      </c>
      <c r="C266" s="2" t="e">
        <f>('Raw WB'!C266)</f>
        <v>#VALUE!</v>
      </c>
      <c r="D266" s="3" t="e">
        <f>('Raw WB'!D266)</f>
        <v>#VALUE!</v>
      </c>
      <c r="E266" s="1">
        <f>(('Raw WB'!H266*'Raw WB'!J266)/20*9)</f>
        <v>0</v>
      </c>
      <c r="F266" s="1">
        <f>(('Raw WB'!I266*'Raw WB'!J266)/20*9)</f>
        <v>0</v>
      </c>
      <c r="G266" s="1" t="e">
        <f>(('Raw WB'!K266)*E266)</f>
        <v>#VALUE!</v>
      </c>
    </row>
    <row r="267" spans="1:7">
      <c r="A267" s="3" t="e">
        <f>('Raw WB'!A267)</f>
        <v>#VALUE!</v>
      </c>
      <c r="B267" s="3" t="e">
        <f>('Raw WB'!B267)</f>
        <v>#VALUE!</v>
      </c>
      <c r="C267" s="2" t="e">
        <f>('Raw WB'!C267)</f>
        <v>#VALUE!</v>
      </c>
      <c r="D267" s="3" t="e">
        <f>('Raw WB'!D267)</f>
        <v>#VALUE!</v>
      </c>
      <c r="E267" s="1">
        <f>(('Raw WB'!H267*'Raw WB'!J267)/20*9)</f>
        <v>0</v>
      </c>
      <c r="F267" s="1">
        <f>(('Raw WB'!I267*'Raw WB'!J267)/20*9)</f>
        <v>0</v>
      </c>
      <c r="G267" s="1" t="e">
        <f>(('Raw WB'!K267)*E267)</f>
        <v>#VALUE!</v>
      </c>
    </row>
    <row r="268" spans="1:7">
      <c r="A268" s="3" t="e">
        <f>('Raw WB'!A268)</f>
        <v>#VALUE!</v>
      </c>
      <c r="B268" s="3" t="e">
        <f>('Raw WB'!B268)</f>
        <v>#VALUE!</v>
      </c>
      <c r="C268" s="2" t="e">
        <f>('Raw WB'!C268)</f>
        <v>#VALUE!</v>
      </c>
      <c r="D268" s="3" t="e">
        <f>('Raw WB'!D268)</f>
        <v>#VALUE!</v>
      </c>
      <c r="E268" s="1">
        <f>(('Raw WB'!H268*'Raw WB'!J268)/20*9)</f>
        <v>0</v>
      </c>
      <c r="F268" s="1">
        <f>(('Raw WB'!I268*'Raw WB'!J268)/20*9)</f>
        <v>0</v>
      </c>
      <c r="G268" s="1" t="e">
        <f>(('Raw WB'!K268)*E268)</f>
        <v>#VALUE!</v>
      </c>
    </row>
    <row r="269" spans="1:7">
      <c r="A269" s="3" t="e">
        <f>('Raw WB'!A269)</f>
        <v>#VALUE!</v>
      </c>
      <c r="B269" s="3" t="e">
        <f>('Raw WB'!B269)</f>
        <v>#VALUE!</v>
      </c>
      <c r="C269" s="2" t="e">
        <f>('Raw WB'!C269)</f>
        <v>#VALUE!</v>
      </c>
      <c r="D269" s="3" t="e">
        <f>('Raw WB'!D269)</f>
        <v>#VALUE!</v>
      </c>
      <c r="E269" s="1">
        <f>(('Raw WB'!H269*'Raw WB'!J269)/20*9)</f>
        <v>0</v>
      </c>
      <c r="F269" s="1">
        <f>(('Raw WB'!I269*'Raw WB'!J269)/20*9)</f>
        <v>0</v>
      </c>
      <c r="G269" s="1" t="e">
        <f>(('Raw WB'!K269)*E269)</f>
        <v>#VALUE!</v>
      </c>
    </row>
    <row r="270" spans="1:7">
      <c r="A270" s="3" t="e">
        <f>('Raw WB'!A270)</f>
        <v>#VALUE!</v>
      </c>
      <c r="B270" s="3" t="e">
        <f>('Raw WB'!B270)</f>
        <v>#VALUE!</v>
      </c>
      <c r="C270" s="2" t="e">
        <f>('Raw WB'!C270)</f>
        <v>#VALUE!</v>
      </c>
      <c r="D270" s="3" t="e">
        <f>('Raw WB'!D270)</f>
        <v>#VALUE!</v>
      </c>
      <c r="E270" s="1">
        <f>(('Raw WB'!H270*'Raw WB'!J270)/20*9)</f>
        <v>0</v>
      </c>
      <c r="F270" s="1">
        <f>(('Raw WB'!I270*'Raw WB'!J270)/20*9)</f>
        <v>0</v>
      </c>
      <c r="G270" s="1" t="e">
        <f>(('Raw WB'!K270)*E270)</f>
        <v>#VALUE!</v>
      </c>
    </row>
    <row r="271" spans="1:7">
      <c r="A271" s="3" t="e">
        <f>('Raw WB'!A271)</f>
        <v>#VALUE!</v>
      </c>
      <c r="B271" s="3" t="e">
        <f>('Raw WB'!B271)</f>
        <v>#VALUE!</v>
      </c>
      <c r="C271" s="2" t="e">
        <f>('Raw WB'!C271)</f>
        <v>#VALUE!</v>
      </c>
      <c r="D271" s="3" t="e">
        <f>('Raw WB'!D271)</f>
        <v>#VALUE!</v>
      </c>
      <c r="E271" s="1">
        <f>(('Raw WB'!H271*'Raw WB'!J271)/20*9)</f>
        <v>0</v>
      </c>
      <c r="F271" s="1">
        <f>(('Raw WB'!I271*'Raw WB'!J271)/20*9)</f>
        <v>0</v>
      </c>
      <c r="G271" s="1" t="e">
        <f>(('Raw WB'!K271)*E271)</f>
        <v>#VALUE!</v>
      </c>
    </row>
    <row r="272" spans="1:7">
      <c r="A272" s="3" t="e">
        <f>('Raw WB'!A272)</f>
        <v>#VALUE!</v>
      </c>
      <c r="B272" s="3" t="e">
        <f>('Raw WB'!B272)</f>
        <v>#VALUE!</v>
      </c>
      <c r="C272" s="2" t="e">
        <f>('Raw WB'!C272)</f>
        <v>#VALUE!</v>
      </c>
      <c r="D272" s="3" t="e">
        <f>('Raw WB'!D272)</f>
        <v>#VALUE!</v>
      </c>
      <c r="E272" s="1">
        <f>(('Raw WB'!H272*'Raw WB'!J272)/20*9)</f>
        <v>0</v>
      </c>
      <c r="F272" s="1">
        <f>(('Raw WB'!I272*'Raw WB'!J272)/20*9)</f>
        <v>0</v>
      </c>
      <c r="G272" s="1" t="e">
        <f>(('Raw WB'!K272)*E272)</f>
        <v>#VALUE!</v>
      </c>
    </row>
    <row r="273" spans="1:7">
      <c r="A273" s="3" t="e">
        <f>('Raw WB'!A273)</f>
        <v>#VALUE!</v>
      </c>
      <c r="B273" s="3" t="e">
        <f>('Raw WB'!B273)</f>
        <v>#VALUE!</v>
      </c>
      <c r="C273" s="2" t="e">
        <f>('Raw WB'!C273)</f>
        <v>#VALUE!</v>
      </c>
      <c r="D273" s="3" t="e">
        <f>('Raw WB'!D273)</f>
        <v>#VALUE!</v>
      </c>
      <c r="E273" s="1">
        <f>(('Raw WB'!H273*'Raw WB'!J273)/20*9)</f>
        <v>0</v>
      </c>
      <c r="F273" s="1">
        <f>(('Raw WB'!I273*'Raw WB'!J273)/20*9)</f>
        <v>0</v>
      </c>
      <c r="G273" s="1" t="e">
        <f>(('Raw WB'!K273)*E273)</f>
        <v>#VALUE!</v>
      </c>
    </row>
    <row r="274" spans="1:7">
      <c r="A274" s="3" t="e">
        <f>('Raw WB'!A274)</f>
        <v>#VALUE!</v>
      </c>
      <c r="B274" s="3" t="e">
        <f>('Raw WB'!B274)</f>
        <v>#VALUE!</v>
      </c>
      <c r="C274" s="2" t="e">
        <f>('Raw WB'!C274)</f>
        <v>#VALUE!</v>
      </c>
      <c r="D274" s="3" t="e">
        <f>('Raw WB'!D274)</f>
        <v>#VALUE!</v>
      </c>
      <c r="E274" s="1">
        <f>(('Raw WB'!H274*'Raw WB'!J274)/20*9)</f>
        <v>0</v>
      </c>
      <c r="F274" s="1">
        <f>(('Raw WB'!I274*'Raw WB'!J274)/20*9)</f>
        <v>0</v>
      </c>
      <c r="G274" s="1" t="e">
        <f>(('Raw WB'!K274)*E274)</f>
        <v>#VALUE!</v>
      </c>
    </row>
    <row r="275" spans="1:7">
      <c r="A275" s="3" t="e">
        <f>('Raw WB'!A275)</f>
        <v>#VALUE!</v>
      </c>
      <c r="B275" s="3" t="e">
        <f>('Raw WB'!B275)</f>
        <v>#VALUE!</v>
      </c>
      <c r="C275" s="2" t="e">
        <f>('Raw WB'!C275)</f>
        <v>#VALUE!</v>
      </c>
      <c r="D275" s="3" t="e">
        <f>('Raw WB'!D275)</f>
        <v>#VALUE!</v>
      </c>
      <c r="E275" s="1">
        <f>(('Raw WB'!H275*'Raw WB'!J275)/20*9)</f>
        <v>0</v>
      </c>
      <c r="F275" s="1">
        <f>(('Raw WB'!I275*'Raw WB'!J275)/20*9)</f>
        <v>0</v>
      </c>
      <c r="G275" s="1" t="e">
        <f>(('Raw WB'!K275)*E275)</f>
        <v>#VALUE!</v>
      </c>
    </row>
    <row r="276" spans="1:7">
      <c r="A276" s="3" t="e">
        <f>('Raw WB'!A276)</f>
        <v>#VALUE!</v>
      </c>
      <c r="B276" s="3" t="e">
        <f>('Raw WB'!B276)</f>
        <v>#VALUE!</v>
      </c>
      <c r="C276" s="2" t="e">
        <f>('Raw WB'!C276)</f>
        <v>#VALUE!</v>
      </c>
      <c r="D276" s="3" t="e">
        <f>('Raw WB'!D276)</f>
        <v>#VALUE!</v>
      </c>
      <c r="E276" s="1">
        <f>(('Raw WB'!H276*'Raw WB'!J276)/20*9)</f>
        <v>0</v>
      </c>
      <c r="F276" s="1">
        <f>(('Raw WB'!I276*'Raw WB'!J276)/20*9)</f>
        <v>0</v>
      </c>
      <c r="G276" s="1" t="e">
        <f>(('Raw WB'!K276)*E276)</f>
        <v>#VALUE!</v>
      </c>
    </row>
    <row r="277" spans="1:7">
      <c r="A277" s="3" t="e">
        <f>('Raw WB'!A277)</f>
        <v>#VALUE!</v>
      </c>
      <c r="B277" s="3" t="e">
        <f>('Raw WB'!B277)</f>
        <v>#VALUE!</v>
      </c>
      <c r="C277" s="2" t="e">
        <f>('Raw WB'!C277)</f>
        <v>#VALUE!</v>
      </c>
      <c r="D277" s="3" t="e">
        <f>('Raw WB'!D277)</f>
        <v>#VALUE!</v>
      </c>
      <c r="E277" s="1">
        <f>(('Raw WB'!H277*'Raw WB'!J277)/20*9)</f>
        <v>0</v>
      </c>
      <c r="F277" s="1">
        <f>(('Raw WB'!I277*'Raw WB'!J277)/20*9)</f>
        <v>0</v>
      </c>
      <c r="G277" s="1" t="e">
        <f>(('Raw WB'!K277)*E277)</f>
        <v>#VALUE!</v>
      </c>
    </row>
    <row r="278" spans="1:7">
      <c r="A278" s="3" t="e">
        <f>('Raw WB'!A278)</f>
        <v>#VALUE!</v>
      </c>
      <c r="B278" s="3" t="e">
        <f>('Raw WB'!B278)</f>
        <v>#VALUE!</v>
      </c>
      <c r="C278" s="2" t="e">
        <f>('Raw WB'!C278)</f>
        <v>#VALUE!</v>
      </c>
      <c r="D278" s="3" t="e">
        <f>('Raw WB'!D278)</f>
        <v>#VALUE!</v>
      </c>
      <c r="E278" s="1">
        <f>(('Raw WB'!H278*'Raw WB'!J278)/20*9)</f>
        <v>0</v>
      </c>
      <c r="F278" s="1">
        <f>(('Raw WB'!I278*'Raw WB'!J278)/20*9)</f>
        <v>0</v>
      </c>
      <c r="G278" s="1" t="e">
        <f>(('Raw WB'!K278)*E278)</f>
        <v>#VALUE!</v>
      </c>
    </row>
    <row r="279" spans="1:7">
      <c r="A279" s="3" t="e">
        <f>('Raw WB'!A279)</f>
        <v>#VALUE!</v>
      </c>
      <c r="B279" s="3" t="e">
        <f>('Raw WB'!B279)</f>
        <v>#VALUE!</v>
      </c>
      <c r="C279" s="2" t="e">
        <f>('Raw WB'!C279)</f>
        <v>#VALUE!</v>
      </c>
      <c r="D279" s="3" t="e">
        <f>('Raw WB'!D279)</f>
        <v>#VALUE!</v>
      </c>
      <c r="E279" s="1">
        <f>(('Raw WB'!H279*'Raw WB'!J279)/20*9)</f>
        <v>0</v>
      </c>
      <c r="F279" s="1">
        <f>(('Raw WB'!I279*'Raw WB'!J279)/20*9)</f>
        <v>0</v>
      </c>
      <c r="G279" s="1" t="e">
        <f>(('Raw WB'!K279)*E279)</f>
        <v>#VALUE!</v>
      </c>
    </row>
    <row r="280" spans="1:7">
      <c r="A280" s="3" t="e">
        <f>('Raw WB'!A280)</f>
        <v>#VALUE!</v>
      </c>
      <c r="B280" s="3" t="e">
        <f>('Raw WB'!B280)</f>
        <v>#VALUE!</v>
      </c>
      <c r="C280" s="2" t="e">
        <f>('Raw WB'!C280)</f>
        <v>#VALUE!</v>
      </c>
      <c r="D280" s="3" t="e">
        <f>('Raw WB'!D280)</f>
        <v>#VALUE!</v>
      </c>
      <c r="E280" s="1">
        <f>(('Raw WB'!H280*'Raw WB'!J280)/20*9)</f>
        <v>0</v>
      </c>
      <c r="F280" s="1">
        <f>(('Raw WB'!I280*'Raw WB'!J280)/20*9)</f>
        <v>0</v>
      </c>
      <c r="G280" s="1" t="e">
        <f>(('Raw WB'!K280)*E280)</f>
        <v>#VALUE!</v>
      </c>
    </row>
    <row r="281" spans="1:7">
      <c r="A281" s="3" t="e">
        <f>('Raw WB'!A281)</f>
        <v>#VALUE!</v>
      </c>
      <c r="B281" s="3" t="e">
        <f>('Raw WB'!B281)</f>
        <v>#VALUE!</v>
      </c>
      <c r="C281" s="2" t="e">
        <f>('Raw WB'!C281)</f>
        <v>#VALUE!</v>
      </c>
      <c r="D281" s="3" t="e">
        <f>('Raw WB'!D281)</f>
        <v>#VALUE!</v>
      </c>
      <c r="E281" s="1">
        <f>(('Raw WB'!H281*'Raw WB'!J281)/20*9)</f>
        <v>0</v>
      </c>
      <c r="F281" s="1">
        <f>(('Raw WB'!I281*'Raw WB'!J281)/20*9)</f>
        <v>0</v>
      </c>
      <c r="G281" s="1" t="e">
        <f>(('Raw WB'!K281)*E281)</f>
        <v>#VALUE!</v>
      </c>
    </row>
    <row r="282" spans="1:7">
      <c r="A282" s="3" t="e">
        <f>('Raw WB'!A282)</f>
        <v>#VALUE!</v>
      </c>
      <c r="B282" s="3" t="e">
        <f>('Raw WB'!B282)</f>
        <v>#VALUE!</v>
      </c>
      <c r="C282" s="2" t="e">
        <f>('Raw WB'!C282)</f>
        <v>#VALUE!</v>
      </c>
      <c r="D282" s="3" t="e">
        <f>('Raw WB'!D282)</f>
        <v>#VALUE!</v>
      </c>
      <c r="E282" s="1">
        <f>(('Raw WB'!H282*'Raw WB'!J282)/20*9)</f>
        <v>0</v>
      </c>
      <c r="F282" s="1">
        <f>(('Raw WB'!I282*'Raw WB'!J282)/20*9)</f>
        <v>0</v>
      </c>
      <c r="G282" s="1" t="e">
        <f>(('Raw WB'!K282)*E282)</f>
        <v>#VALUE!</v>
      </c>
    </row>
    <row r="283" spans="1:7">
      <c r="A283" s="3" t="e">
        <f>('Raw WB'!A283)</f>
        <v>#VALUE!</v>
      </c>
      <c r="B283" s="3" t="e">
        <f>('Raw WB'!B283)</f>
        <v>#VALUE!</v>
      </c>
      <c r="C283" s="2" t="e">
        <f>('Raw WB'!C283)</f>
        <v>#VALUE!</v>
      </c>
      <c r="D283" s="3" t="e">
        <f>('Raw WB'!D283)</f>
        <v>#VALUE!</v>
      </c>
      <c r="E283" s="1">
        <f>(('Raw WB'!H283*'Raw WB'!J283)/20*9)</f>
        <v>0</v>
      </c>
      <c r="F283" s="1">
        <f>(('Raw WB'!I283*'Raw WB'!J283)/20*9)</f>
        <v>0</v>
      </c>
      <c r="G283" s="1" t="e">
        <f>(('Raw WB'!K283)*E283)</f>
        <v>#VALUE!</v>
      </c>
    </row>
    <row r="284" spans="1:7">
      <c r="A284" s="3" t="e">
        <f>('Raw WB'!A284)</f>
        <v>#VALUE!</v>
      </c>
      <c r="B284" s="3" t="e">
        <f>('Raw WB'!B284)</f>
        <v>#VALUE!</v>
      </c>
      <c r="C284" s="2" t="e">
        <f>('Raw WB'!C284)</f>
        <v>#VALUE!</v>
      </c>
      <c r="D284" s="3" t="e">
        <f>('Raw WB'!D284)</f>
        <v>#VALUE!</v>
      </c>
      <c r="E284" s="1">
        <f>(('Raw WB'!H284*'Raw WB'!J284)/20*9)</f>
        <v>0</v>
      </c>
      <c r="F284" s="1">
        <f>(('Raw WB'!I284*'Raw WB'!J284)/20*9)</f>
        <v>0</v>
      </c>
      <c r="G284" s="1" t="e">
        <f>(('Raw WB'!K284)*E284)</f>
        <v>#VALUE!</v>
      </c>
    </row>
    <row r="285" spans="1:7">
      <c r="A285" s="3" t="e">
        <f>('Raw WB'!A285)</f>
        <v>#VALUE!</v>
      </c>
      <c r="B285" s="3" t="e">
        <f>('Raw WB'!B285)</f>
        <v>#VALUE!</v>
      </c>
      <c r="C285" s="2" t="e">
        <f>('Raw WB'!C285)</f>
        <v>#VALUE!</v>
      </c>
      <c r="D285" s="3" t="e">
        <f>('Raw WB'!D285)</f>
        <v>#VALUE!</v>
      </c>
      <c r="E285" s="1">
        <f>(('Raw WB'!H285*'Raw WB'!J285)/20*9)</f>
        <v>0</v>
      </c>
      <c r="F285" s="1">
        <f>(('Raw WB'!I285*'Raw WB'!J285)/20*9)</f>
        <v>0</v>
      </c>
      <c r="G285" s="1" t="e">
        <f>(('Raw WB'!K285)*E285)</f>
        <v>#VALUE!</v>
      </c>
    </row>
    <row r="286" spans="1:7">
      <c r="A286" s="3" t="e">
        <f>('Raw WB'!A286)</f>
        <v>#VALUE!</v>
      </c>
      <c r="B286" s="3" t="e">
        <f>('Raw WB'!B286)</f>
        <v>#VALUE!</v>
      </c>
      <c r="C286" s="2" t="e">
        <f>('Raw WB'!C286)</f>
        <v>#VALUE!</v>
      </c>
      <c r="D286" s="3" t="e">
        <f>('Raw WB'!D286)</f>
        <v>#VALUE!</v>
      </c>
      <c r="E286" s="1">
        <f>(('Raw WB'!H286*'Raw WB'!J286)/20*9)</f>
        <v>0</v>
      </c>
      <c r="F286" s="1">
        <f>(('Raw WB'!I286*'Raw WB'!J286)/20*9)</f>
        <v>0</v>
      </c>
      <c r="G286" s="1" t="e">
        <f>(('Raw WB'!K286)*E286)</f>
        <v>#VALUE!</v>
      </c>
    </row>
    <row r="287" spans="1:7">
      <c r="A287" s="3" t="e">
        <f>('Raw WB'!A287)</f>
        <v>#VALUE!</v>
      </c>
      <c r="B287" s="3" t="e">
        <f>('Raw WB'!B287)</f>
        <v>#VALUE!</v>
      </c>
      <c r="C287" s="2" t="e">
        <f>('Raw WB'!C287)</f>
        <v>#VALUE!</v>
      </c>
      <c r="D287" s="3" t="e">
        <f>('Raw WB'!D287)</f>
        <v>#VALUE!</v>
      </c>
      <c r="E287" s="1">
        <f>(('Raw WB'!H287*'Raw WB'!J287)/20*9)</f>
        <v>0</v>
      </c>
      <c r="F287" s="1">
        <f>(('Raw WB'!I287*'Raw WB'!J287)/20*9)</f>
        <v>0</v>
      </c>
      <c r="G287" s="1" t="e">
        <f>(('Raw WB'!K287)*E287)</f>
        <v>#VALUE!</v>
      </c>
    </row>
    <row r="288" spans="1:7">
      <c r="A288" s="3" t="e">
        <f>('Raw WB'!A288)</f>
        <v>#VALUE!</v>
      </c>
      <c r="B288" s="3" t="e">
        <f>('Raw WB'!B288)</f>
        <v>#VALUE!</v>
      </c>
      <c r="C288" s="2" t="e">
        <f>('Raw WB'!C288)</f>
        <v>#VALUE!</v>
      </c>
      <c r="D288" s="3" t="e">
        <f>('Raw WB'!D288)</f>
        <v>#VALUE!</v>
      </c>
      <c r="E288" s="1">
        <f>(('Raw WB'!H288*'Raw WB'!J288)/20*9)</f>
        <v>0</v>
      </c>
      <c r="F288" s="1">
        <f>(('Raw WB'!I288*'Raw WB'!J288)/20*9)</f>
        <v>0</v>
      </c>
      <c r="G288" s="1" t="e">
        <f>(('Raw WB'!K288)*E288)</f>
        <v>#VALUE!</v>
      </c>
    </row>
    <row r="289" spans="1:7">
      <c r="A289" s="3" t="e">
        <f>('Raw WB'!A289)</f>
        <v>#VALUE!</v>
      </c>
      <c r="B289" s="3" t="e">
        <f>('Raw WB'!B289)</f>
        <v>#VALUE!</v>
      </c>
      <c r="C289" s="2" t="e">
        <f>('Raw WB'!C289)</f>
        <v>#VALUE!</v>
      </c>
      <c r="D289" s="3" t="e">
        <f>('Raw WB'!D289)</f>
        <v>#VALUE!</v>
      </c>
      <c r="E289" s="1">
        <f>(('Raw WB'!H289*'Raw WB'!J289)/20*9)</f>
        <v>0</v>
      </c>
      <c r="F289" s="1">
        <f>(('Raw WB'!I289*'Raw WB'!J289)/20*9)</f>
        <v>0</v>
      </c>
      <c r="G289" s="1" t="e">
        <f>(('Raw WB'!K289)*E289)</f>
        <v>#VALUE!</v>
      </c>
    </row>
    <row r="290" spans="1:7">
      <c r="A290" s="3" t="e">
        <f>('Raw WB'!A290)</f>
        <v>#VALUE!</v>
      </c>
      <c r="B290" s="3" t="e">
        <f>('Raw WB'!B290)</f>
        <v>#VALUE!</v>
      </c>
      <c r="C290" s="2" t="e">
        <f>('Raw WB'!C290)</f>
        <v>#VALUE!</v>
      </c>
      <c r="D290" s="3" t="e">
        <f>('Raw WB'!D290)</f>
        <v>#VALUE!</v>
      </c>
      <c r="E290" s="1">
        <f>(('Raw WB'!H290*'Raw WB'!J290)/20*9)</f>
        <v>0</v>
      </c>
      <c r="F290" s="1">
        <f>(('Raw WB'!I290*'Raw WB'!J290)/20*9)</f>
        <v>0</v>
      </c>
      <c r="G290" s="1" t="e">
        <f>(('Raw WB'!K290)*E290)</f>
        <v>#VALUE!</v>
      </c>
    </row>
    <row r="291" spans="1:7">
      <c r="A291" s="3" t="e">
        <f>('Raw WB'!A291)</f>
        <v>#VALUE!</v>
      </c>
      <c r="B291" s="3" t="e">
        <f>('Raw WB'!B291)</f>
        <v>#VALUE!</v>
      </c>
      <c r="C291" s="2" t="e">
        <f>('Raw WB'!C291)</f>
        <v>#VALUE!</v>
      </c>
      <c r="D291" s="3" t="e">
        <f>('Raw WB'!D291)</f>
        <v>#VALUE!</v>
      </c>
      <c r="E291" s="1">
        <f>(('Raw WB'!H291*'Raw WB'!J291)/20*9)</f>
        <v>0</v>
      </c>
      <c r="F291" s="1">
        <f>(('Raw WB'!I291*'Raw WB'!J291)/20*9)</f>
        <v>0</v>
      </c>
      <c r="G291" s="1" t="e">
        <f>(('Raw WB'!K291)*E291)</f>
        <v>#VALUE!</v>
      </c>
    </row>
    <row r="292" spans="1:7">
      <c r="A292" s="3" t="e">
        <f>('Raw WB'!A292)</f>
        <v>#VALUE!</v>
      </c>
      <c r="B292" s="3" t="e">
        <f>('Raw WB'!B292)</f>
        <v>#VALUE!</v>
      </c>
      <c r="C292" s="2" t="e">
        <f>('Raw WB'!C292)</f>
        <v>#VALUE!</v>
      </c>
      <c r="D292" s="3" t="e">
        <f>('Raw WB'!D292)</f>
        <v>#VALUE!</v>
      </c>
      <c r="E292" s="1">
        <f>(('Raw WB'!H292*'Raw WB'!J292)/20*9)</f>
        <v>0</v>
      </c>
      <c r="F292" s="1">
        <f>(('Raw WB'!I292*'Raw WB'!J292)/20*9)</f>
        <v>0</v>
      </c>
      <c r="G292" s="1" t="e">
        <f>(('Raw WB'!K292)*E292)</f>
        <v>#VALUE!</v>
      </c>
    </row>
    <row r="293" spans="1:7">
      <c r="A293" s="3" t="e">
        <f>('Raw WB'!A293)</f>
        <v>#VALUE!</v>
      </c>
      <c r="B293" s="3" t="e">
        <f>('Raw WB'!B293)</f>
        <v>#VALUE!</v>
      </c>
      <c r="C293" s="2" t="e">
        <f>('Raw WB'!C293)</f>
        <v>#VALUE!</v>
      </c>
      <c r="D293" s="3" t="e">
        <f>('Raw WB'!D293)</f>
        <v>#VALUE!</v>
      </c>
      <c r="E293" s="1">
        <f>(('Raw WB'!H293*'Raw WB'!J293)/20*9)</f>
        <v>0</v>
      </c>
      <c r="F293" s="1">
        <f>(('Raw WB'!I293*'Raw WB'!J293)/20*9)</f>
        <v>0</v>
      </c>
      <c r="G293" s="1" t="e">
        <f>(('Raw WB'!K293)*E293)</f>
        <v>#VALUE!</v>
      </c>
    </row>
    <row r="294" spans="1:7">
      <c r="A294" s="3" t="e">
        <f>('Raw WB'!A294)</f>
        <v>#VALUE!</v>
      </c>
      <c r="B294" s="3" t="e">
        <f>('Raw WB'!B294)</f>
        <v>#VALUE!</v>
      </c>
      <c r="C294" s="2" t="e">
        <f>('Raw WB'!C294)</f>
        <v>#VALUE!</v>
      </c>
      <c r="D294" s="3" t="e">
        <f>('Raw WB'!D294)</f>
        <v>#VALUE!</v>
      </c>
      <c r="E294" s="1">
        <f>(('Raw WB'!H294*'Raw WB'!J294)/20*9)</f>
        <v>99.149999999999991</v>
      </c>
      <c r="F294" s="1">
        <f>(('Raw WB'!I294*'Raw WB'!J294)/20*9)</f>
        <v>171.73283757045419</v>
      </c>
      <c r="G294" s="1" t="e">
        <f>(('Raw WB'!K294)*E294)</f>
        <v>#VALUE!</v>
      </c>
    </row>
    <row r="295" spans="1:7">
      <c r="A295" s="3" t="e">
        <f>('Raw WB'!A295)</f>
        <v>#VALUE!</v>
      </c>
      <c r="B295" s="3" t="e">
        <f>('Raw WB'!B295)</f>
        <v>#VALUE!</v>
      </c>
      <c r="C295" s="2" t="e">
        <f>('Raw WB'!C295)</f>
        <v>#VALUE!</v>
      </c>
      <c r="D295" s="3" t="e">
        <f>('Raw WB'!D295)</f>
        <v>#VALUE!</v>
      </c>
      <c r="E295" s="1">
        <f>(('Raw WB'!H295*'Raw WB'!J295)/20*9)</f>
        <v>0</v>
      </c>
      <c r="F295" s="1">
        <f>(('Raw WB'!I295*'Raw WB'!J295)/20*9)</f>
        <v>0</v>
      </c>
      <c r="G295" s="1" t="e">
        <f>(('Raw WB'!K295)*E295)</f>
        <v>#VALUE!</v>
      </c>
    </row>
    <row r="296" spans="1:7">
      <c r="A296" s="3" t="e">
        <f>('Raw WB'!A296)</f>
        <v>#VALUE!</v>
      </c>
      <c r="B296" s="3" t="e">
        <f>('Raw WB'!B296)</f>
        <v>#VALUE!</v>
      </c>
      <c r="C296" s="2" t="e">
        <f>('Raw WB'!C296)</f>
        <v>#VALUE!</v>
      </c>
      <c r="D296" s="3" t="e">
        <f>('Raw WB'!D296)</f>
        <v>#VALUE!</v>
      </c>
      <c r="E296" s="1">
        <f>(('Raw WB'!H296*'Raw WB'!J296)/20*9)</f>
        <v>79.649999999999991</v>
      </c>
      <c r="F296" s="1">
        <f>(('Raw WB'!I296*'Raw WB'!J296)/20*9)</f>
        <v>137.95784682286111</v>
      </c>
      <c r="G296" s="1" t="e">
        <f>(('Raw WB'!K296)*E296)</f>
        <v>#VALUE!</v>
      </c>
    </row>
    <row r="297" spans="1:7">
      <c r="A297" s="3" t="e">
        <f>('Raw WB'!A297)</f>
        <v>#VALUE!</v>
      </c>
      <c r="B297" s="3" t="e">
        <f>('Raw WB'!B297)</f>
        <v>#VALUE!</v>
      </c>
      <c r="C297" s="2" t="e">
        <f>('Raw WB'!C297)</f>
        <v>#VALUE!</v>
      </c>
      <c r="D297" s="3" t="e">
        <f>('Raw WB'!D297)</f>
        <v>#VALUE!</v>
      </c>
      <c r="E297" s="1">
        <f>(('Raw WB'!H297*'Raw WB'!J297)/20*9)</f>
        <v>0</v>
      </c>
      <c r="F297" s="1">
        <f>(('Raw WB'!I297*'Raw WB'!J297)/20*9)</f>
        <v>0</v>
      </c>
      <c r="G297" s="1" t="e">
        <f>(('Raw WB'!K297)*E297)</f>
        <v>#VALUE!</v>
      </c>
    </row>
    <row r="298" spans="1:7">
      <c r="A298" s="3" t="e">
        <f>('Raw WB'!A298)</f>
        <v>#VALUE!</v>
      </c>
      <c r="B298" s="3" t="e">
        <f>('Raw WB'!B298)</f>
        <v>#VALUE!</v>
      </c>
      <c r="C298" s="2" t="e">
        <f>('Raw WB'!C298)</f>
        <v>#VALUE!</v>
      </c>
      <c r="D298" s="3" t="e">
        <f>('Raw WB'!D298)</f>
        <v>#VALUE!</v>
      </c>
      <c r="E298" s="1">
        <f>(('Raw WB'!H298*'Raw WB'!J298)/20*9)</f>
        <v>0</v>
      </c>
      <c r="F298" s="1">
        <f>(('Raw WB'!I298*'Raw WB'!J298)/20*9)</f>
        <v>0</v>
      </c>
      <c r="G298" s="1" t="e">
        <f>(('Raw WB'!K298)*E298)</f>
        <v>#VALUE!</v>
      </c>
    </row>
    <row r="299" spans="1:7">
      <c r="A299" s="3" t="e">
        <f>('Raw WB'!A299)</f>
        <v>#VALUE!</v>
      </c>
      <c r="B299" s="3" t="e">
        <f>('Raw WB'!B299)</f>
        <v>#VALUE!</v>
      </c>
      <c r="C299" s="2" t="e">
        <f>('Raw WB'!C299)</f>
        <v>#VALUE!</v>
      </c>
      <c r="D299" s="3" t="e">
        <f>('Raw WB'!D299)</f>
        <v>#VALUE!</v>
      </c>
      <c r="E299" s="1">
        <f>(('Raw WB'!H299*'Raw WB'!J299)/20*9)</f>
        <v>79.649999999999991</v>
      </c>
      <c r="F299" s="1">
        <f>(('Raw WB'!I299*'Raw WB'!J299)/20*9)</f>
        <v>137.95784682286111</v>
      </c>
      <c r="G299" s="1" t="e">
        <f>(('Raw WB'!K299)*E299)</f>
        <v>#VALUE!</v>
      </c>
    </row>
    <row r="300" spans="1:7">
      <c r="A300" s="3" t="e">
        <f>('Raw WB'!A300)</f>
        <v>#VALUE!</v>
      </c>
      <c r="B300" s="3" t="e">
        <f>('Raw WB'!B300)</f>
        <v>#VALUE!</v>
      </c>
      <c r="C300" s="2" t="e">
        <f>('Raw WB'!C300)</f>
        <v>#VALUE!</v>
      </c>
      <c r="D300" s="3" t="e">
        <f>('Raw WB'!D300)</f>
        <v>#VALUE!</v>
      </c>
      <c r="E300" s="1">
        <f>(('Raw WB'!H300*'Raw WB'!J300)/20*9)</f>
        <v>79.649999999999991</v>
      </c>
      <c r="F300" s="1">
        <f>(('Raw WB'!I300*'Raw WB'!J300)/20*9)</f>
        <v>137.95784682286111</v>
      </c>
      <c r="G300" s="1" t="e">
        <f>(('Raw WB'!K300)*E300)</f>
        <v>#VALUE!</v>
      </c>
    </row>
    <row r="301" spans="1:7">
      <c r="A301" s="3" t="e">
        <f>('Raw WB'!A301)</f>
        <v>#VALUE!</v>
      </c>
      <c r="B301" s="3" t="e">
        <f>('Raw WB'!B301)</f>
        <v>#VALUE!</v>
      </c>
      <c r="C301" s="2" t="e">
        <f>('Raw WB'!C301)</f>
        <v>#VALUE!</v>
      </c>
      <c r="D301" s="3" t="e">
        <f>('Raw WB'!D301)</f>
        <v>#VALUE!</v>
      </c>
      <c r="E301" s="1">
        <f>(('Raw WB'!H301*'Raw WB'!J301)/20*9)</f>
        <v>159.29999999999998</v>
      </c>
      <c r="F301" s="1">
        <f>(('Raw WB'!I301*'Raw WB'!J301)/20*9)</f>
        <v>137.95784682286111</v>
      </c>
      <c r="G301" s="1" t="e">
        <f>(('Raw WB'!K301)*E301)</f>
        <v>#VALUE!</v>
      </c>
    </row>
    <row r="302" spans="1:7">
      <c r="A302" s="3" t="e">
        <f>('Raw WB'!A302)</f>
        <v>#VALUE!</v>
      </c>
      <c r="B302" s="3" t="e">
        <f>('Raw WB'!B302)</f>
        <v>#VALUE!</v>
      </c>
      <c r="C302" s="2" t="e">
        <f>('Raw WB'!C302)</f>
        <v>#VALUE!</v>
      </c>
      <c r="D302" s="3" t="e">
        <f>('Raw WB'!D302)</f>
        <v>#VALUE!</v>
      </c>
      <c r="E302" s="1">
        <f>(('Raw WB'!H302*'Raw WB'!J302)/20*9)</f>
        <v>0</v>
      </c>
      <c r="F302" s="1">
        <f>(('Raw WB'!I302*'Raw WB'!J302)/20*9)</f>
        <v>0</v>
      </c>
      <c r="G302" s="1" t="e">
        <f>(('Raw WB'!K302)*E302)</f>
        <v>#VALUE!</v>
      </c>
    </row>
    <row r="303" spans="1:7">
      <c r="A303" s="3" t="e">
        <f>('Raw WB'!A303)</f>
        <v>#VALUE!</v>
      </c>
      <c r="B303" s="3" t="e">
        <f>('Raw WB'!B303)</f>
        <v>#VALUE!</v>
      </c>
      <c r="C303" s="2" t="e">
        <f>('Raw WB'!C303)</f>
        <v>#VALUE!</v>
      </c>
      <c r="D303" s="3" t="e">
        <f>('Raw WB'!D303)</f>
        <v>#VALUE!</v>
      </c>
      <c r="E303" s="1">
        <f>(('Raw WB'!H303*'Raw WB'!J303)/20*9)</f>
        <v>159.29999999999998</v>
      </c>
      <c r="F303" s="1">
        <f>(('Raw WB'!I303*'Raw WB'!J303)/20*9)</f>
        <v>275.91569364572223</v>
      </c>
      <c r="G303" s="1" t="e">
        <f>(('Raw WB'!K303)*E303)</f>
        <v>#VALUE!</v>
      </c>
    </row>
    <row r="304" spans="1:7">
      <c r="A304" s="3" t="e">
        <f>('Raw WB'!A304)</f>
        <v>#VALUE!</v>
      </c>
      <c r="B304" s="3" t="e">
        <f>('Raw WB'!B304)</f>
        <v>#VALUE!</v>
      </c>
      <c r="C304" s="2" t="e">
        <f>('Raw WB'!C304)</f>
        <v>#VALUE!</v>
      </c>
      <c r="D304" s="3" t="e">
        <f>('Raw WB'!D304)</f>
        <v>#VALUE!</v>
      </c>
      <c r="E304" s="1">
        <f>(('Raw WB'!H304*'Raw WB'!J304)/20*9)</f>
        <v>79.649999999999991</v>
      </c>
      <c r="F304" s="1">
        <f>(('Raw WB'!I304*'Raw WB'!J304)/20*9)</f>
        <v>137.95784682286111</v>
      </c>
      <c r="G304" s="1" t="e">
        <f>(('Raw WB'!K304)*E304)</f>
        <v>#VALUE!</v>
      </c>
    </row>
    <row r="305" spans="1:7">
      <c r="A305" s="3" t="e">
        <f>('Raw WB'!A305)</f>
        <v>#VALUE!</v>
      </c>
      <c r="B305" s="3" t="e">
        <f>('Raw WB'!B305)</f>
        <v>#VALUE!</v>
      </c>
      <c r="C305" s="2" t="e">
        <f>('Raw WB'!C305)</f>
        <v>#VALUE!</v>
      </c>
      <c r="D305" s="3" t="e">
        <f>('Raw WB'!D305)</f>
        <v>#VALUE!</v>
      </c>
      <c r="E305" s="1">
        <f>(('Raw WB'!H305*'Raw WB'!J305)/20*9)</f>
        <v>0</v>
      </c>
      <c r="F305" s="1">
        <f>(('Raw WB'!I305*'Raw WB'!J305)/20*9)</f>
        <v>0</v>
      </c>
      <c r="G305" s="1" t="e">
        <f>(('Raw WB'!K305)*E305)</f>
        <v>#VALUE!</v>
      </c>
    </row>
    <row r="306" spans="1:7">
      <c r="A306" s="3" t="e">
        <f>('Raw WB'!A306)</f>
        <v>#VALUE!</v>
      </c>
      <c r="B306" s="3" t="e">
        <f>('Raw WB'!B306)</f>
        <v>#VALUE!</v>
      </c>
      <c r="C306" s="2" t="e">
        <f>('Raw WB'!C306)</f>
        <v>#VALUE!</v>
      </c>
      <c r="D306" s="3" t="e">
        <f>('Raw WB'!D306)</f>
        <v>#VALUE!</v>
      </c>
      <c r="E306" s="1">
        <f>(('Raw WB'!H306*'Raw WB'!J306)/20*9)</f>
        <v>0</v>
      </c>
      <c r="F306" s="1">
        <f>(('Raw WB'!I306*'Raw WB'!J306)/20*9)</f>
        <v>0</v>
      </c>
      <c r="G306" s="1" t="e">
        <f>(('Raw WB'!K306)*E306)</f>
        <v>#VALUE!</v>
      </c>
    </row>
    <row r="307" spans="1:7">
      <c r="A307" s="3" t="e">
        <f>('Raw WB'!A307)</f>
        <v>#VALUE!</v>
      </c>
      <c r="B307" s="3" t="e">
        <f>('Raw WB'!B307)</f>
        <v>#VALUE!</v>
      </c>
      <c r="C307" s="2" t="e">
        <f>('Raw WB'!C307)</f>
        <v>#VALUE!</v>
      </c>
      <c r="D307" s="3" t="e">
        <f>('Raw WB'!D307)</f>
        <v>#VALUE!</v>
      </c>
      <c r="E307" s="1">
        <f>(('Raw WB'!H307*'Raw WB'!J307)/20*9)</f>
        <v>0</v>
      </c>
      <c r="F307" s="1">
        <f>(('Raw WB'!I307*'Raw WB'!J307)/20*9)</f>
        <v>0</v>
      </c>
      <c r="G307" s="1" t="e">
        <f>(('Raw WB'!K307)*E307)</f>
        <v>#VALUE!</v>
      </c>
    </row>
    <row r="308" spans="1:7">
      <c r="A308" s="3" t="e">
        <f>('Raw WB'!A308)</f>
        <v>#VALUE!</v>
      </c>
      <c r="B308" s="3" t="e">
        <f>('Raw WB'!B308)</f>
        <v>#VALUE!</v>
      </c>
      <c r="C308" s="2" t="e">
        <f>('Raw WB'!C308)</f>
        <v>#VALUE!</v>
      </c>
      <c r="D308" s="3" t="e">
        <f>('Raw WB'!D308)</f>
        <v>#VALUE!</v>
      </c>
      <c r="E308" s="1">
        <f>(('Raw WB'!H308*'Raw WB'!J308)/20*9)</f>
        <v>0</v>
      </c>
      <c r="F308" s="1">
        <f>(('Raw WB'!I308*'Raw WB'!J308)/20*9)</f>
        <v>0</v>
      </c>
      <c r="G308" s="1" t="e">
        <f>(('Raw WB'!K308)*E308)</f>
        <v>#VALUE!</v>
      </c>
    </row>
    <row r="309" spans="1:7">
      <c r="A309" s="3" t="e">
        <f>('Raw WB'!A309)</f>
        <v>#VALUE!</v>
      </c>
      <c r="B309" s="3" t="e">
        <f>('Raw WB'!B309)</f>
        <v>#VALUE!</v>
      </c>
      <c r="C309" s="2" t="e">
        <f>('Raw WB'!C309)</f>
        <v>#VALUE!</v>
      </c>
      <c r="D309" s="3" t="e">
        <f>('Raw WB'!D309)</f>
        <v>#VALUE!</v>
      </c>
      <c r="E309" s="1">
        <f>(('Raw WB'!H309*'Raw WB'!J309)/20*9)</f>
        <v>79.649999999999991</v>
      </c>
      <c r="F309" s="1">
        <f>(('Raw WB'!I309*'Raw WB'!J309)/20*9)</f>
        <v>137.95784682286111</v>
      </c>
      <c r="G309" s="1" t="e">
        <f>(('Raw WB'!K309)*E309)</f>
        <v>#VALUE!</v>
      </c>
    </row>
    <row r="310" spans="1:7">
      <c r="A310" s="3" t="e">
        <f>('Raw WB'!A310)</f>
        <v>#VALUE!</v>
      </c>
      <c r="B310" s="3" t="e">
        <f>('Raw WB'!B310)</f>
        <v>#VALUE!</v>
      </c>
      <c r="C310" s="2" t="e">
        <f>('Raw WB'!C310)</f>
        <v>#VALUE!</v>
      </c>
      <c r="D310" s="3" t="e">
        <f>('Raw WB'!D310)</f>
        <v>#VALUE!</v>
      </c>
      <c r="E310" s="1">
        <f>(('Raw WB'!H310*'Raw WB'!J310)/20*9)</f>
        <v>0</v>
      </c>
      <c r="F310" s="1">
        <f>(('Raw WB'!I310*'Raw WB'!J310)/20*9)</f>
        <v>0</v>
      </c>
      <c r="G310" s="1" t="e">
        <f>(('Raw WB'!K310)*E310)</f>
        <v>#VALUE!</v>
      </c>
    </row>
    <row r="311" spans="1:7">
      <c r="A311" s="3" t="e">
        <f>('Raw WB'!A311)</f>
        <v>#VALUE!</v>
      </c>
      <c r="B311" s="3" t="e">
        <f>('Raw WB'!B311)</f>
        <v>#VALUE!</v>
      </c>
      <c r="C311" s="2" t="e">
        <f>('Raw WB'!C311)</f>
        <v>#VALUE!</v>
      </c>
      <c r="D311" s="3" t="e">
        <f>('Raw WB'!D311)</f>
        <v>#VALUE!</v>
      </c>
      <c r="E311" s="1">
        <f>(('Raw WB'!H311*'Raw WB'!J311)/20*9)</f>
        <v>0</v>
      </c>
      <c r="F311" s="1">
        <f>(('Raw WB'!I311*'Raw WB'!J311)/20*9)</f>
        <v>0</v>
      </c>
      <c r="G311" s="1" t="e">
        <f>(('Raw WB'!K311)*E311)</f>
        <v>#VALUE!</v>
      </c>
    </row>
    <row r="312" spans="1:7">
      <c r="A312" s="3" t="e">
        <f>('Raw WB'!A312)</f>
        <v>#VALUE!</v>
      </c>
      <c r="B312" s="3" t="e">
        <f>('Raw WB'!B312)</f>
        <v>#VALUE!</v>
      </c>
      <c r="C312" s="2" t="e">
        <f>('Raw WB'!C312)</f>
        <v>#VALUE!</v>
      </c>
      <c r="D312" s="3" t="e">
        <f>('Raw WB'!D312)</f>
        <v>#VALUE!</v>
      </c>
      <c r="E312" s="1">
        <f>(('Raw WB'!H312*'Raw WB'!J312)/20*9)</f>
        <v>0</v>
      </c>
      <c r="F312" s="1">
        <f>(('Raw WB'!I312*'Raw WB'!J312)/20*9)</f>
        <v>0</v>
      </c>
      <c r="G312" s="1" t="e">
        <f>(('Raw WB'!K312)*E312)</f>
        <v>#VALUE!</v>
      </c>
    </row>
    <row r="313" spans="1:7">
      <c r="A313" s="3" t="e">
        <f>('Raw WB'!A313)</f>
        <v>#VALUE!</v>
      </c>
      <c r="B313" s="3" t="e">
        <f>('Raw WB'!B313)</f>
        <v>#VALUE!</v>
      </c>
      <c r="C313" s="2" t="e">
        <f>('Raw WB'!C313)</f>
        <v>#VALUE!</v>
      </c>
      <c r="D313" s="3" t="e">
        <f>('Raw WB'!D313)</f>
        <v>#VALUE!</v>
      </c>
      <c r="E313" s="1">
        <f>(('Raw WB'!H313*'Raw WB'!J313)/20*9)</f>
        <v>0</v>
      </c>
      <c r="F313" s="1">
        <f>(('Raw WB'!I313*'Raw WB'!J313)/20*9)</f>
        <v>0</v>
      </c>
      <c r="G313" s="1" t="e">
        <f>(('Raw WB'!K313)*E313)</f>
        <v>#VALUE!</v>
      </c>
    </row>
    <row r="314" spans="1:7">
      <c r="A314" s="3" t="e">
        <f>('Raw WB'!A314)</f>
        <v>#VALUE!</v>
      </c>
      <c r="B314" s="3" t="e">
        <f>('Raw WB'!B314)</f>
        <v>#VALUE!</v>
      </c>
      <c r="C314" s="2" t="e">
        <f>('Raw WB'!C314)</f>
        <v>#VALUE!</v>
      </c>
      <c r="D314" s="3" t="e">
        <f>('Raw WB'!D314)</f>
        <v>#VALUE!</v>
      </c>
      <c r="E314" s="1">
        <f>(('Raw WB'!H314*'Raw WB'!J314)/20*9)</f>
        <v>0</v>
      </c>
      <c r="F314" s="1">
        <f>(('Raw WB'!I314*'Raw WB'!J314)/20*9)</f>
        <v>0</v>
      </c>
      <c r="G314" s="1" t="e">
        <f>(('Raw WB'!K314)*E314)</f>
        <v>#VALUE!</v>
      </c>
    </row>
    <row r="315" spans="1:7">
      <c r="A315" s="3" t="e">
        <f>('Raw WB'!A315)</f>
        <v>#VALUE!</v>
      </c>
      <c r="B315" s="3" t="e">
        <f>('Raw WB'!B315)</f>
        <v>#VALUE!</v>
      </c>
      <c r="C315" s="2" t="e">
        <f>('Raw WB'!C315)</f>
        <v>#VALUE!</v>
      </c>
      <c r="D315" s="3" t="e">
        <f>('Raw WB'!D315)</f>
        <v>#VALUE!</v>
      </c>
      <c r="E315" s="1">
        <f>(('Raw WB'!H315*'Raw WB'!J315)/20*9)</f>
        <v>0</v>
      </c>
      <c r="F315" s="1">
        <f>(('Raw WB'!I315*'Raw WB'!J315)/20*9)</f>
        <v>0</v>
      </c>
      <c r="G315" s="1" t="e">
        <f>(('Raw WB'!K315)*E315)</f>
        <v>#VALUE!</v>
      </c>
    </row>
    <row r="316" spans="1:7">
      <c r="A316" s="3" t="e">
        <f>('Raw WB'!A316)</f>
        <v>#VALUE!</v>
      </c>
      <c r="B316" s="3" t="e">
        <f>('Raw WB'!B316)</f>
        <v>#VALUE!</v>
      </c>
      <c r="C316" s="2" t="e">
        <f>('Raw WB'!C316)</f>
        <v>#VALUE!</v>
      </c>
      <c r="D316" s="3" t="e">
        <f>('Raw WB'!D316)</f>
        <v>#VALUE!</v>
      </c>
      <c r="E316" s="1">
        <f>(('Raw WB'!H316*'Raw WB'!J316)/20*9)</f>
        <v>0</v>
      </c>
      <c r="F316" s="1">
        <f>(('Raw WB'!I316*'Raw WB'!J316)/20*9)</f>
        <v>0</v>
      </c>
      <c r="G316" s="1" t="e">
        <f>(('Raw WB'!K316)*E316)</f>
        <v>#VALUE!</v>
      </c>
    </row>
    <row r="317" spans="1:7">
      <c r="A317" s="3" t="e">
        <f>('Raw WB'!A317)</f>
        <v>#VALUE!</v>
      </c>
      <c r="B317" s="3" t="e">
        <f>('Raw WB'!B317)</f>
        <v>#VALUE!</v>
      </c>
      <c r="C317" s="2" t="e">
        <f>('Raw WB'!C317)</f>
        <v>#VALUE!</v>
      </c>
      <c r="D317" s="3" t="e">
        <f>('Raw WB'!D317)</f>
        <v>#VALUE!</v>
      </c>
      <c r="E317" s="1">
        <f>(('Raw WB'!H317*'Raw WB'!J317)/20*9)</f>
        <v>0</v>
      </c>
      <c r="F317" s="1">
        <f>(('Raw WB'!I317*'Raw WB'!J317)/20*9)</f>
        <v>0</v>
      </c>
      <c r="G317" s="1" t="e">
        <f>(('Raw WB'!K317)*E317)</f>
        <v>#VALUE!</v>
      </c>
    </row>
    <row r="318" spans="1:7">
      <c r="A318" s="3" t="e">
        <f>('Raw WB'!A318)</f>
        <v>#VALUE!</v>
      </c>
      <c r="B318" s="3" t="e">
        <f>('Raw WB'!B318)</f>
        <v>#VALUE!</v>
      </c>
      <c r="C318" s="2" t="e">
        <f>('Raw WB'!C318)</f>
        <v>#VALUE!</v>
      </c>
      <c r="D318" s="3" t="e">
        <f>('Raw WB'!D318)</f>
        <v>#VALUE!</v>
      </c>
      <c r="E318" s="1">
        <f>(('Raw WB'!H318*'Raw WB'!J318)/20*9)</f>
        <v>0</v>
      </c>
      <c r="F318" s="1">
        <f>(('Raw WB'!I318*'Raw WB'!J318)/20*9)</f>
        <v>0</v>
      </c>
      <c r="G318" s="1" t="e">
        <f>(('Raw WB'!K318)*E318)</f>
        <v>#VALUE!</v>
      </c>
    </row>
    <row r="319" spans="1:7">
      <c r="A319" s="3" t="e">
        <f>('Raw WB'!A319)</f>
        <v>#VALUE!</v>
      </c>
      <c r="B319" s="3" t="e">
        <f>('Raw WB'!B319)</f>
        <v>#VALUE!</v>
      </c>
      <c r="C319" s="2" t="e">
        <f>('Raw WB'!C319)</f>
        <v>#VALUE!</v>
      </c>
      <c r="D319" s="3" t="e">
        <f>('Raw WB'!D319)</f>
        <v>#VALUE!</v>
      </c>
      <c r="E319" s="1">
        <f>(('Raw WB'!H319*'Raw WB'!J319)/20*9)</f>
        <v>0</v>
      </c>
      <c r="F319" s="1">
        <f>(('Raw WB'!I319*'Raw WB'!J319)/20*9)</f>
        <v>0</v>
      </c>
      <c r="G319" s="1" t="e">
        <f>(('Raw WB'!K319)*E319)</f>
        <v>#VALUE!</v>
      </c>
    </row>
    <row r="320" spans="1:7">
      <c r="A320" s="3" t="e">
        <f>('Raw WB'!A320)</f>
        <v>#VALUE!</v>
      </c>
      <c r="B320" s="3" t="e">
        <f>('Raw WB'!B320)</f>
        <v>#VALUE!</v>
      </c>
      <c r="C320" s="2" t="e">
        <f>('Raw WB'!C320)</f>
        <v>#VALUE!</v>
      </c>
      <c r="D320" s="3" t="e">
        <f>('Raw WB'!D320)</f>
        <v>#VALUE!</v>
      </c>
      <c r="E320" s="1">
        <f>(('Raw WB'!H320*'Raw WB'!J320)/20*9)</f>
        <v>0</v>
      </c>
      <c r="F320" s="1">
        <f>(('Raw WB'!I320*'Raw WB'!J320)/20*9)</f>
        <v>0</v>
      </c>
      <c r="G320" s="1" t="e">
        <f>(('Raw WB'!K320)*E320)</f>
        <v>#VALUE!</v>
      </c>
    </row>
    <row r="321" spans="1:7">
      <c r="A321" s="3" t="e">
        <f>('Raw WB'!A321)</f>
        <v>#VALUE!</v>
      </c>
      <c r="B321" s="3" t="e">
        <f>('Raw WB'!B321)</f>
        <v>#VALUE!</v>
      </c>
      <c r="C321" s="2" t="e">
        <f>('Raw WB'!C321)</f>
        <v>#VALUE!</v>
      </c>
      <c r="D321" s="3" t="e">
        <f>('Raw WB'!D321)</f>
        <v>#VALUE!</v>
      </c>
      <c r="E321" s="1">
        <f>(('Raw WB'!H321*'Raw WB'!J321)/20*9)</f>
        <v>0</v>
      </c>
      <c r="F321" s="1">
        <f>(('Raw WB'!I321*'Raw WB'!J321)/20*9)</f>
        <v>0</v>
      </c>
      <c r="G321" s="1" t="e">
        <f>(('Raw WB'!K321)*E321)</f>
        <v>#VALUE!</v>
      </c>
    </row>
    <row r="322" spans="1:7">
      <c r="A322" s="3" t="e">
        <f>('Raw WB'!A322)</f>
        <v>#VALUE!</v>
      </c>
      <c r="B322" s="3" t="e">
        <f>('Raw WB'!B322)</f>
        <v>#VALUE!</v>
      </c>
      <c r="C322" s="2" t="e">
        <f>('Raw WB'!C322)</f>
        <v>#VALUE!</v>
      </c>
      <c r="D322" s="3" t="e">
        <f>('Raw WB'!D322)</f>
        <v>#VALUE!</v>
      </c>
      <c r="E322" s="1">
        <f>(('Raw WB'!H322*'Raw WB'!J322)/20*9)</f>
        <v>0</v>
      </c>
      <c r="F322" s="1">
        <f>(('Raw WB'!I322*'Raw WB'!J322)/20*9)</f>
        <v>0</v>
      </c>
      <c r="G322" s="1" t="e">
        <f>(('Raw WB'!K322)*E322)</f>
        <v>#VALUE!</v>
      </c>
    </row>
    <row r="323" spans="1:7">
      <c r="A323" s="3" t="e">
        <f>('Raw WB'!A323)</f>
        <v>#VALUE!</v>
      </c>
      <c r="B323" s="3" t="e">
        <f>('Raw WB'!B323)</f>
        <v>#VALUE!</v>
      </c>
      <c r="C323" s="2" t="e">
        <f>('Raw WB'!C323)</f>
        <v>#VALUE!</v>
      </c>
      <c r="D323" s="3" t="e">
        <f>('Raw WB'!D323)</f>
        <v>#VALUE!</v>
      </c>
      <c r="E323" s="1">
        <f>(('Raw WB'!H323*'Raw WB'!J323)/20*9)</f>
        <v>79.649999999999991</v>
      </c>
      <c r="F323" s="1">
        <f>(('Raw WB'!I323*'Raw WB'!J323)/20*9)</f>
        <v>137.95784682286111</v>
      </c>
      <c r="G323" s="1" t="e">
        <f>(('Raw WB'!K323)*E323)</f>
        <v>#VALUE!</v>
      </c>
    </row>
    <row r="324" spans="1:7">
      <c r="A324" s="3" t="e">
        <f>('Raw WB'!A324)</f>
        <v>#VALUE!</v>
      </c>
      <c r="B324" s="3" t="e">
        <f>('Raw WB'!B324)</f>
        <v>#VALUE!</v>
      </c>
      <c r="C324" s="2" t="e">
        <f>('Raw WB'!C324)</f>
        <v>#VALUE!</v>
      </c>
      <c r="D324" s="3" t="e">
        <f>('Raw WB'!D324)</f>
        <v>#VALUE!</v>
      </c>
      <c r="E324" s="1">
        <f>(('Raw WB'!H324*'Raw WB'!J324)/20*9)</f>
        <v>0</v>
      </c>
      <c r="F324" s="1">
        <f>(('Raw WB'!I324*'Raw WB'!J324)/20*9)</f>
        <v>0</v>
      </c>
      <c r="G324" s="1" t="e">
        <f>(('Raw WB'!K324)*E324)</f>
        <v>#VALUE!</v>
      </c>
    </row>
    <row r="325" spans="1:7">
      <c r="A325" s="3" t="e">
        <f>('Raw WB'!A325)</f>
        <v>#VALUE!</v>
      </c>
      <c r="B325" s="3" t="e">
        <f>('Raw WB'!B325)</f>
        <v>#VALUE!</v>
      </c>
      <c r="C325" s="2" t="e">
        <f>('Raw WB'!C325)</f>
        <v>#VALUE!</v>
      </c>
      <c r="D325" s="3" t="e">
        <f>('Raw WB'!D325)</f>
        <v>#VALUE!</v>
      </c>
      <c r="E325" s="1">
        <f>(('Raw WB'!H325*'Raw WB'!J325)/20*9)</f>
        <v>0</v>
      </c>
      <c r="F325" s="1">
        <f>(('Raw WB'!I325*'Raw WB'!J325)/20*9)</f>
        <v>0</v>
      </c>
      <c r="G325" s="1" t="e">
        <f>(('Raw WB'!K325)*E325)</f>
        <v>#VALUE!</v>
      </c>
    </row>
    <row r="326" spans="1:7">
      <c r="A326" s="3" t="e">
        <f>('Raw WB'!A326)</f>
        <v>#VALUE!</v>
      </c>
      <c r="B326" s="3" t="e">
        <f>('Raw WB'!B326)</f>
        <v>#VALUE!</v>
      </c>
      <c r="C326" s="2" t="e">
        <f>('Raw WB'!C326)</f>
        <v>#VALUE!</v>
      </c>
      <c r="D326" s="3" t="e">
        <f>('Raw WB'!D326)</f>
        <v>#VALUE!</v>
      </c>
      <c r="E326" s="1">
        <f>(('Raw WB'!H326*'Raw WB'!J326)/20*9)</f>
        <v>0</v>
      </c>
      <c r="F326" s="1">
        <f>(('Raw WB'!I326*'Raw WB'!J326)/20*9)</f>
        <v>0</v>
      </c>
      <c r="G326" s="1" t="e">
        <f>(('Raw WB'!K326)*E326)</f>
        <v>#VALUE!</v>
      </c>
    </row>
    <row r="327" spans="1:7">
      <c r="A327" s="3" t="e">
        <f>('Raw WB'!A327)</f>
        <v>#VALUE!</v>
      </c>
      <c r="B327" s="3" t="e">
        <f>('Raw WB'!B327)</f>
        <v>#VALUE!</v>
      </c>
      <c r="C327" s="2" t="e">
        <f>('Raw WB'!C327)</f>
        <v>#VALUE!</v>
      </c>
      <c r="D327" s="3" t="e">
        <f>('Raw WB'!D327)</f>
        <v>#VALUE!</v>
      </c>
      <c r="E327" s="1">
        <f>(('Raw WB'!H327*'Raw WB'!J327)/20*9)</f>
        <v>198.29999999999998</v>
      </c>
      <c r="F327" s="1">
        <f>(('Raw WB'!I327*'Raw WB'!J327)/20*9)</f>
        <v>343.46567514090839</v>
      </c>
      <c r="G327" s="1" t="e">
        <f>(('Raw WB'!K327)*E327)</f>
        <v>#VALUE!</v>
      </c>
    </row>
    <row r="328" spans="1:7">
      <c r="A328" s="3" t="e">
        <f>('Raw WB'!A328)</f>
        <v>#VALUE!</v>
      </c>
      <c r="B328" s="3" t="e">
        <f>('Raw WB'!B328)</f>
        <v>#VALUE!</v>
      </c>
      <c r="C328" s="2" t="e">
        <f>('Raw WB'!C328)</f>
        <v>#VALUE!</v>
      </c>
      <c r="D328" s="3" t="e">
        <f>('Raw WB'!D328)</f>
        <v>#VALUE!</v>
      </c>
      <c r="E328" s="1">
        <f>(('Raw WB'!H328*'Raw WB'!J328)/20*9)</f>
        <v>198.29999999999998</v>
      </c>
      <c r="F328" s="1">
        <f>(('Raw WB'!I328*'Raw WB'!J328)/20*9)</f>
        <v>171.73283757045419</v>
      </c>
      <c r="G328" s="1" t="e">
        <f>(('Raw WB'!K328)*E328)</f>
        <v>#VALUE!</v>
      </c>
    </row>
    <row r="329" spans="1:7">
      <c r="A329" s="3" t="e">
        <f>('Raw WB'!A329)</f>
        <v>#VALUE!</v>
      </c>
      <c r="B329" s="3" t="e">
        <f>('Raw WB'!B329)</f>
        <v>#VALUE!</v>
      </c>
      <c r="C329" s="2" t="e">
        <f>('Raw WB'!C329)</f>
        <v>#VALUE!</v>
      </c>
      <c r="D329" s="3" t="e">
        <f>('Raw WB'!D329)</f>
        <v>#VALUE!</v>
      </c>
      <c r="E329" s="1">
        <f>(('Raw WB'!H329*'Raw WB'!J329)/20*9)</f>
        <v>0</v>
      </c>
      <c r="F329" s="1">
        <f>(('Raw WB'!I329*'Raw WB'!J329)/20*9)</f>
        <v>0</v>
      </c>
      <c r="G329" s="1" t="e">
        <f>(('Raw WB'!K329)*E329)</f>
        <v>#VALUE!</v>
      </c>
    </row>
    <row r="330" spans="1:7">
      <c r="A330" s="3" t="e">
        <f>('Raw WB'!A330)</f>
        <v>#VALUE!</v>
      </c>
      <c r="B330" s="3" t="e">
        <f>('Raw WB'!B330)</f>
        <v>#VALUE!</v>
      </c>
      <c r="C330" s="2" t="e">
        <f>('Raw WB'!C330)</f>
        <v>#VALUE!</v>
      </c>
      <c r="D330" s="3" t="e">
        <f>('Raw WB'!D330)</f>
        <v>#VALUE!</v>
      </c>
      <c r="E330" s="1">
        <f>(('Raw WB'!H330*'Raw WB'!J330)/20*9)</f>
        <v>79.649999999999991</v>
      </c>
      <c r="F330" s="1">
        <f>(('Raw WB'!I330*'Raw WB'!J330)/20*9)</f>
        <v>137.95784682286111</v>
      </c>
      <c r="G330" s="1" t="e">
        <f>(('Raw WB'!K330)*E330)</f>
        <v>#VALUE!</v>
      </c>
    </row>
    <row r="331" spans="1:7">
      <c r="A331" s="3" t="e">
        <f>('Raw WB'!A331)</f>
        <v>#VALUE!</v>
      </c>
      <c r="B331" s="3" t="e">
        <f>('Raw WB'!B331)</f>
        <v>#VALUE!</v>
      </c>
      <c r="C331" s="2" t="e">
        <f>('Raw WB'!C331)</f>
        <v>#VALUE!</v>
      </c>
      <c r="D331" s="3" t="e">
        <f>('Raw WB'!D331)</f>
        <v>#VALUE!</v>
      </c>
      <c r="E331" s="1">
        <f>(('Raw WB'!H331*'Raw WB'!J331)/20*9)</f>
        <v>0</v>
      </c>
      <c r="F331" s="1">
        <f>(('Raw WB'!I331*'Raw WB'!J331)/20*9)</f>
        <v>0</v>
      </c>
      <c r="G331" s="1" t="e">
        <f>(('Raw WB'!K331)*E331)</f>
        <v>#VALUE!</v>
      </c>
    </row>
    <row r="332" spans="1:7">
      <c r="A332" s="3" t="e">
        <f>('Raw WB'!A332)</f>
        <v>#VALUE!</v>
      </c>
      <c r="B332" s="3" t="e">
        <f>('Raw WB'!B332)</f>
        <v>#VALUE!</v>
      </c>
      <c r="C332" s="2" t="e">
        <f>('Raw WB'!C332)</f>
        <v>#VALUE!</v>
      </c>
      <c r="D332" s="3" t="e">
        <f>('Raw WB'!D332)</f>
        <v>#VALUE!</v>
      </c>
      <c r="E332" s="1">
        <f>(('Raw WB'!H332*'Raw WB'!J332)/20*9)</f>
        <v>0</v>
      </c>
      <c r="F332" s="1">
        <f>(('Raw WB'!I332*'Raw WB'!J332)/20*9)</f>
        <v>0</v>
      </c>
      <c r="G332" s="1" t="e">
        <f>(('Raw WB'!K332)*E332)</f>
        <v>#VALUE!</v>
      </c>
    </row>
    <row r="333" spans="1:7">
      <c r="A333" s="3" t="e">
        <f>('Raw WB'!A333)</f>
        <v>#VALUE!</v>
      </c>
      <c r="B333" s="3" t="e">
        <f>('Raw WB'!B333)</f>
        <v>#VALUE!</v>
      </c>
      <c r="C333" s="2" t="e">
        <f>('Raw WB'!C333)</f>
        <v>#VALUE!</v>
      </c>
      <c r="D333" s="3" t="e">
        <f>('Raw WB'!D333)</f>
        <v>#VALUE!</v>
      </c>
      <c r="E333" s="1">
        <f>(('Raw WB'!H333*'Raw WB'!J333)/20*9)</f>
        <v>0</v>
      </c>
      <c r="F333" s="1">
        <f>(('Raw WB'!I333*'Raw WB'!J333)/20*9)</f>
        <v>0</v>
      </c>
      <c r="G333" s="1" t="e">
        <f>(('Raw WB'!K333)*E333)</f>
        <v>#VALUE!</v>
      </c>
    </row>
    <row r="334" spans="1:7">
      <c r="A334" s="3" t="e">
        <f>('Raw WB'!A334)</f>
        <v>#VALUE!</v>
      </c>
      <c r="B334" s="3" t="e">
        <f>('Raw WB'!B334)</f>
        <v>#VALUE!</v>
      </c>
      <c r="C334" s="2" t="e">
        <f>('Raw WB'!C334)</f>
        <v>#VALUE!</v>
      </c>
      <c r="D334" s="3" t="e">
        <f>('Raw WB'!D334)</f>
        <v>#VALUE!</v>
      </c>
      <c r="E334" s="1">
        <f>(('Raw WB'!H334*'Raw WB'!J334)/20*9)</f>
        <v>0</v>
      </c>
      <c r="F334" s="1">
        <f>(('Raw WB'!I334*'Raw WB'!J334)/20*9)</f>
        <v>0</v>
      </c>
      <c r="G334" s="1" t="e">
        <f>(('Raw WB'!K334)*E334)</f>
        <v>#VALUE!</v>
      </c>
    </row>
    <row r="335" spans="1:7">
      <c r="A335" s="3" t="e">
        <f>('Raw WB'!A335)</f>
        <v>#VALUE!</v>
      </c>
      <c r="B335" s="3" t="e">
        <f>('Raw WB'!B335)</f>
        <v>#VALUE!</v>
      </c>
      <c r="C335" s="2" t="e">
        <f>('Raw WB'!C335)</f>
        <v>#VALUE!</v>
      </c>
      <c r="D335" s="3" t="e">
        <f>('Raw WB'!D335)</f>
        <v>#VALUE!</v>
      </c>
      <c r="E335" s="1">
        <f>(('Raw WB'!H335*'Raw WB'!J335)/20*9)</f>
        <v>79.649999999999991</v>
      </c>
      <c r="F335" s="1">
        <f>(('Raw WB'!I335*'Raw WB'!J335)/20*9)</f>
        <v>137.95784682286111</v>
      </c>
      <c r="G335" s="1" t="e">
        <f>(('Raw WB'!K335)*E335)</f>
        <v>#VALUE!</v>
      </c>
    </row>
    <row r="336" spans="1:7">
      <c r="A336" s="3" t="e">
        <f>('Raw WB'!A336)</f>
        <v>#VALUE!</v>
      </c>
      <c r="B336" s="3" t="e">
        <f>('Raw WB'!B336)</f>
        <v>#VALUE!</v>
      </c>
      <c r="C336" s="2" t="e">
        <f>('Raw WB'!C336)</f>
        <v>#VALUE!</v>
      </c>
      <c r="D336" s="3" t="e">
        <f>('Raw WB'!D336)</f>
        <v>#VALUE!</v>
      </c>
      <c r="E336" s="1">
        <f>(('Raw WB'!H336*'Raw WB'!J336)/20*9)</f>
        <v>99.149999999999991</v>
      </c>
      <c r="F336" s="1">
        <f>(('Raw WB'!I336*'Raw WB'!J336)/20*9)</f>
        <v>171.73283757045419</v>
      </c>
      <c r="G336" s="1" t="e">
        <f>(('Raw WB'!K336)*E336)</f>
        <v>#VALUE!</v>
      </c>
    </row>
    <row r="337" spans="1:7">
      <c r="A337" s="3" t="e">
        <f>('Raw WB'!A337)</f>
        <v>#VALUE!</v>
      </c>
      <c r="B337" s="3" t="e">
        <f>('Raw WB'!B337)</f>
        <v>#VALUE!</v>
      </c>
      <c r="C337" s="2" t="e">
        <f>('Raw WB'!C337)</f>
        <v>#VALUE!</v>
      </c>
      <c r="D337" s="3" t="e">
        <f>('Raw WB'!D337)</f>
        <v>#VALUE!</v>
      </c>
      <c r="E337" s="1">
        <f>(('Raw WB'!H337*'Raw WB'!J337)/20*9)</f>
        <v>159.29999999999998</v>
      </c>
      <c r="F337" s="1">
        <f>(('Raw WB'!I337*'Raw WB'!J337)/20*9)</f>
        <v>137.95784682286111</v>
      </c>
      <c r="G337" s="1" t="e">
        <f>(('Raw WB'!K337)*E337)</f>
        <v>#VALUE!</v>
      </c>
    </row>
    <row r="338" spans="1:7">
      <c r="A338" s="3" t="e">
        <f>('Raw WB'!A338)</f>
        <v>#VALUE!</v>
      </c>
      <c r="B338" s="3" t="e">
        <f>('Raw WB'!B338)</f>
        <v>#VALUE!</v>
      </c>
      <c r="C338" s="2" t="e">
        <f>('Raw WB'!C338)</f>
        <v>#VALUE!</v>
      </c>
      <c r="D338" s="3" t="e">
        <f>('Raw WB'!D338)</f>
        <v>#VALUE!</v>
      </c>
      <c r="E338" s="1">
        <f>(('Raw WB'!H338*'Raw WB'!J338)/20*9)</f>
        <v>557.55000000000007</v>
      </c>
      <c r="F338" s="1">
        <f>(('Raw WB'!I338*'Raw WB'!J338)/20*9)</f>
        <v>601.34431276931525</v>
      </c>
      <c r="G338" s="1" t="e">
        <f>(('Raw WB'!K338)*E338)</f>
        <v>#VALUE!</v>
      </c>
    </row>
    <row r="339" spans="1:7">
      <c r="A339" s="3" t="e">
        <f>('Raw WB'!A339)</f>
        <v>#VALUE!</v>
      </c>
      <c r="B339" s="3" t="e">
        <f>('Raw WB'!B339)</f>
        <v>#VALUE!</v>
      </c>
      <c r="C339" s="2" t="e">
        <f>('Raw WB'!C339)</f>
        <v>#VALUE!</v>
      </c>
      <c r="D339" s="3" t="e">
        <f>('Raw WB'!D339)</f>
        <v>#VALUE!</v>
      </c>
      <c r="E339" s="1">
        <f>(('Raw WB'!H339*'Raw WB'!J339)/20*9)</f>
        <v>716.85</v>
      </c>
      <c r="F339" s="1">
        <f>(('Raw WB'!I339*'Raw WB'!J339)/20*9)</f>
        <v>477.90000000000003</v>
      </c>
      <c r="G339" s="1" t="e">
        <f>(('Raw WB'!K339)*E339)</f>
        <v>#VALUE!</v>
      </c>
    </row>
    <row r="340" spans="1:7">
      <c r="A340" s="3" t="e">
        <f>('Raw WB'!A340)</f>
        <v>#VALUE!</v>
      </c>
      <c r="B340" s="3" t="e">
        <f>('Raw WB'!B340)</f>
        <v>#VALUE!</v>
      </c>
      <c r="C340" s="2" t="e">
        <f>('Raw WB'!C340)</f>
        <v>#VALUE!</v>
      </c>
      <c r="D340" s="3" t="e">
        <f>('Raw WB'!D340)</f>
        <v>#VALUE!</v>
      </c>
      <c r="E340" s="1">
        <f>(('Raw WB'!H340*'Raw WB'!J340)/20*9)</f>
        <v>477.90000000000003</v>
      </c>
      <c r="F340" s="1">
        <f>(('Raw WB'!I340*'Raw WB'!J340)/20*9)</f>
        <v>632.20227577888397</v>
      </c>
      <c r="G340" s="1" t="e">
        <f>(('Raw WB'!K340)*E340)</f>
        <v>#VALUE!</v>
      </c>
    </row>
    <row r="341" spans="1:7">
      <c r="A341" s="3" t="e">
        <f>('Raw WB'!A341)</f>
        <v>#VALUE!</v>
      </c>
      <c r="B341" s="3" t="e">
        <f>('Raw WB'!B341)</f>
        <v>#VALUE!</v>
      </c>
      <c r="C341" s="2" t="e">
        <f>('Raw WB'!C341)</f>
        <v>#VALUE!</v>
      </c>
      <c r="D341" s="3" t="e">
        <f>('Raw WB'!D341)</f>
        <v>#VALUE!</v>
      </c>
      <c r="E341" s="1">
        <f>(('Raw WB'!H341*'Raw WB'!J341)/20*9)</f>
        <v>318.59999999999997</v>
      </c>
      <c r="F341" s="1">
        <f>(('Raw WB'!I341*'Raw WB'!J341)/20*9)</f>
        <v>275.91569364572223</v>
      </c>
      <c r="G341" s="1" t="e">
        <f>(('Raw WB'!K341)*E341)</f>
        <v>#VALUE!</v>
      </c>
    </row>
    <row r="342" spans="1:7">
      <c r="A342" s="3" t="e">
        <f>('Raw WB'!A342)</f>
        <v>#VALUE!</v>
      </c>
      <c r="B342" s="3" t="e">
        <f>('Raw WB'!B342)</f>
        <v>#VALUE!</v>
      </c>
      <c r="C342" s="2" t="e">
        <f>('Raw WB'!C342)</f>
        <v>#VALUE!</v>
      </c>
      <c r="D342" s="3" t="e">
        <f>('Raw WB'!D342)</f>
        <v>#VALUE!</v>
      </c>
      <c r="E342" s="1">
        <f>(('Raw WB'!H342*'Raw WB'!J342)/20*9)</f>
        <v>796.5</v>
      </c>
      <c r="F342" s="1">
        <f>(('Raw WB'!I342*'Raw WB'!J342)/20*9)</f>
        <v>965.70492776002754</v>
      </c>
      <c r="G342" s="1" t="e">
        <f>(('Raw WB'!K342)*E342)</f>
        <v>#VALUE!</v>
      </c>
    </row>
    <row r="343" spans="1:7">
      <c r="A343" s="3" t="e">
        <f>('Raw WB'!A343)</f>
        <v>#VALUE!</v>
      </c>
      <c r="B343" s="3" t="e">
        <f>('Raw WB'!B343)</f>
        <v>#VALUE!</v>
      </c>
      <c r="C343" s="2" t="e">
        <f>('Raw WB'!C343)</f>
        <v>#VALUE!</v>
      </c>
      <c r="D343" s="3" t="e">
        <f>('Raw WB'!D343)</f>
        <v>#VALUE!</v>
      </c>
      <c r="E343" s="1">
        <f>(('Raw WB'!H343*'Raw WB'!J343)/20*9)</f>
        <v>398.25</v>
      </c>
      <c r="F343" s="1">
        <f>(('Raw WB'!I343*'Raw WB'!J343)/20*9)</f>
        <v>137.957846822861</v>
      </c>
      <c r="G343" s="1" t="e">
        <f>(('Raw WB'!K343)*E343)</f>
        <v>#VALUE!</v>
      </c>
    </row>
    <row r="344" spans="1:7">
      <c r="A344" s="3" t="e">
        <f>('Raw WB'!A344)</f>
        <v>#VALUE!</v>
      </c>
      <c r="B344" s="3" t="e">
        <f>('Raw WB'!B344)</f>
        <v>#VALUE!</v>
      </c>
      <c r="C344" s="2" t="e">
        <f>('Raw WB'!C344)</f>
        <v>#VALUE!</v>
      </c>
      <c r="D344" s="3" t="e">
        <f>('Raw WB'!D344)</f>
        <v>#VALUE!</v>
      </c>
      <c r="E344" s="1">
        <f>(('Raw WB'!H344*'Raw WB'!J344)/20*9)</f>
        <v>79.649999999999991</v>
      </c>
      <c r="F344" s="1">
        <f>(('Raw WB'!I344*'Raw WB'!J344)/20*9)</f>
        <v>137.95784682286111</v>
      </c>
      <c r="G344" s="1" t="e">
        <f>(('Raw WB'!K344)*E344)</f>
        <v>#VALUE!</v>
      </c>
    </row>
    <row r="345" spans="1:7">
      <c r="A345" s="3" t="e">
        <f>('Raw WB'!A345)</f>
        <v>#VALUE!</v>
      </c>
      <c r="B345" s="3" t="e">
        <f>('Raw WB'!B345)</f>
        <v>#VALUE!</v>
      </c>
      <c r="C345" s="2" t="e">
        <f>('Raw WB'!C345)</f>
        <v>#VALUE!</v>
      </c>
      <c r="D345" s="3" t="e">
        <f>('Raw WB'!D345)</f>
        <v>#VALUE!</v>
      </c>
      <c r="E345" s="1">
        <f>(('Raw WB'!H345*'Raw WB'!J345)/20*9)</f>
        <v>79.649999999999991</v>
      </c>
      <c r="F345" s="1">
        <f>(('Raw WB'!I345*'Raw WB'!J345)/20*9)</f>
        <v>137.95784682286111</v>
      </c>
      <c r="G345" s="1" t="e">
        <f>(('Raw WB'!K345)*E345)</f>
        <v>#VALUE!</v>
      </c>
    </row>
    <row r="346" spans="1:7">
      <c r="A346" s="3" t="e">
        <f>('Raw WB'!A346)</f>
        <v>#VALUE!</v>
      </c>
      <c r="B346" s="3" t="e">
        <f>('Raw WB'!B346)</f>
        <v>#VALUE!</v>
      </c>
      <c r="C346" s="2" t="e">
        <f>('Raw WB'!C346)</f>
        <v>#VALUE!</v>
      </c>
      <c r="D346" s="3" t="e">
        <f>('Raw WB'!D346)</f>
        <v>#VALUE!</v>
      </c>
      <c r="E346" s="1">
        <f>(('Raw WB'!H346*'Raw WB'!J346)/20*9)</f>
        <v>0</v>
      </c>
      <c r="F346" s="1">
        <f>(('Raw WB'!I346*'Raw WB'!J346)/20*9)</f>
        <v>0</v>
      </c>
      <c r="G346" s="1" t="e">
        <f>(('Raw WB'!K346)*E346)</f>
        <v>#VALUE!</v>
      </c>
    </row>
    <row r="347" spans="1:7">
      <c r="A347" s="3" t="e">
        <f>('Raw WB'!A347)</f>
        <v>#VALUE!</v>
      </c>
      <c r="B347" s="3" t="e">
        <f>('Raw WB'!B347)</f>
        <v>#VALUE!</v>
      </c>
      <c r="C347" s="2" t="e">
        <f>('Raw WB'!C347)</f>
        <v>#VALUE!</v>
      </c>
      <c r="D347" s="3" t="e">
        <f>('Raw WB'!D347)</f>
        <v>#VALUE!</v>
      </c>
      <c r="E347" s="1">
        <f>(('Raw WB'!H347*'Raw WB'!J347)/20*9)</f>
        <v>0</v>
      </c>
      <c r="F347" s="1">
        <f>(('Raw WB'!I347*'Raw WB'!J347)/20*9)</f>
        <v>0</v>
      </c>
      <c r="G347" s="1" t="e">
        <f>(('Raw WB'!K347)*E347)</f>
        <v>#VALUE!</v>
      </c>
    </row>
    <row r="348" spans="1:7">
      <c r="A348" s="3" t="e">
        <f>('Raw WB'!A348)</f>
        <v>#VALUE!</v>
      </c>
      <c r="B348" s="3" t="e">
        <f>('Raw WB'!B348)</f>
        <v>#VALUE!</v>
      </c>
      <c r="C348" s="2" t="e">
        <f>('Raw WB'!C348)</f>
        <v>#VALUE!</v>
      </c>
      <c r="D348" s="3" t="e">
        <f>('Raw WB'!D348)</f>
        <v>#VALUE!</v>
      </c>
      <c r="E348" s="1">
        <f>(('Raw WB'!H348*'Raw WB'!J348)/20*9)</f>
        <v>0</v>
      </c>
      <c r="F348" s="1">
        <f>(('Raw WB'!I348*'Raw WB'!J348)/20*9)</f>
        <v>0</v>
      </c>
      <c r="G348" s="1" t="e">
        <f>(('Raw WB'!K348)*E348)</f>
        <v>#VALUE!</v>
      </c>
    </row>
    <row r="349" spans="1:7">
      <c r="A349" s="3" t="e">
        <f>('Raw WB'!A349)</f>
        <v>#VALUE!</v>
      </c>
      <c r="B349" s="3" t="e">
        <f>('Raw WB'!B349)</f>
        <v>#VALUE!</v>
      </c>
      <c r="C349" s="2" t="e">
        <f>('Raw WB'!C349)</f>
        <v>#VALUE!</v>
      </c>
      <c r="D349" s="3" t="e">
        <f>('Raw WB'!D349)</f>
        <v>#VALUE!</v>
      </c>
      <c r="E349" s="1">
        <f>(('Raw WB'!H349*'Raw WB'!J349)/20*9)</f>
        <v>79.649999999999991</v>
      </c>
      <c r="F349" s="1">
        <f>(('Raw WB'!I349*'Raw WB'!J349)/20*9)</f>
        <v>137.95784682286111</v>
      </c>
      <c r="G349" s="1" t="e">
        <f>(('Raw WB'!K349)*E349)</f>
        <v>#VALUE!</v>
      </c>
    </row>
    <row r="350" spans="1:7">
      <c r="A350" s="3" t="e">
        <f>('Raw WB'!A350)</f>
        <v>#VALUE!</v>
      </c>
      <c r="B350" s="3" t="e">
        <f>('Raw WB'!B350)</f>
        <v>#VALUE!</v>
      </c>
      <c r="C350" s="2" t="e">
        <f>('Raw WB'!C350)</f>
        <v>#VALUE!</v>
      </c>
      <c r="D350" s="3" t="e">
        <f>('Raw WB'!D350)</f>
        <v>#VALUE!</v>
      </c>
      <c r="E350" s="1">
        <f>(('Raw WB'!H350*'Raw WB'!J350)/20*9)</f>
        <v>0</v>
      </c>
      <c r="F350" s="1">
        <f>(('Raw WB'!I350*'Raw WB'!J350)/20*9)</f>
        <v>0</v>
      </c>
      <c r="G350" s="1" t="e">
        <f>(('Raw WB'!K350)*E350)</f>
        <v>#VALUE!</v>
      </c>
    </row>
    <row r="351" spans="1:7">
      <c r="A351" s="3" t="e">
        <f>('Raw WB'!A351)</f>
        <v>#VALUE!</v>
      </c>
      <c r="B351" s="3" t="e">
        <f>('Raw WB'!B351)</f>
        <v>#VALUE!</v>
      </c>
      <c r="C351" s="2" t="e">
        <f>('Raw WB'!C351)</f>
        <v>#VALUE!</v>
      </c>
      <c r="D351" s="3" t="e">
        <f>('Raw WB'!D351)</f>
        <v>#VALUE!</v>
      </c>
      <c r="E351" s="1">
        <f>(('Raw WB'!H351*'Raw WB'!J351)/20*9)</f>
        <v>0</v>
      </c>
      <c r="F351" s="1">
        <f>(('Raw WB'!I351*'Raw WB'!J351)/20*9)</f>
        <v>0</v>
      </c>
      <c r="G351" s="1" t="e">
        <f>(('Raw WB'!K351)*E351)</f>
        <v>#VALUE!</v>
      </c>
    </row>
    <row r="352" spans="1:7">
      <c r="A352" s="3" t="e">
        <f>('Raw WB'!A352)</f>
        <v>#VALUE!</v>
      </c>
      <c r="B352" s="3" t="e">
        <f>('Raw WB'!B352)</f>
        <v>#VALUE!</v>
      </c>
      <c r="C352" s="2" t="e">
        <f>('Raw WB'!C352)</f>
        <v>#VALUE!</v>
      </c>
      <c r="D352" s="3" t="e">
        <f>('Raw WB'!D352)</f>
        <v>#VALUE!</v>
      </c>
      <c r="E352" s="1">
        <f>(('Raw WB'!H352*'Raw WB'!J352)/20*9)</f>
        <v>0</v>
      </c>
      <c r="F352" s="1">
        <f>(('Raw WB'!I352*'Raw WB'!J352)/20*9)</f>
        <v>0</v>
      </c>
      <c r="G352" s="1" t="e">
        <f>(('Raw WB'!K352)*E352)</f>
        <v>#VALUE!</v>
      </c>
    </row>
    <row r="353" spans="1:7">
      <c r="A353" s="3" t="e">
        <f>('Raw WB'!A353)</f>
        <v>#VALUE!</v>
      </c>
      <c r="B353" s="3" t="e">
        <f>('Raw WB'!B353)</f>
        <v>#VALUE!</v>
      </c>
      <c r="C353" s="2" t="e">
        <f>('Raw WB'!C353)</f>
        <v>#VALUE!</v>
      </c>
      <c r="D353" s="3" t="e">
        <f>('Raw WB'!D353)</f>
        <v>#VALUE!</v>
      </c>
      <c r="E353" s="1">
        <f>(('Raw WB'!H353*'Raw WB'!J353)/20*9)</f>
        <v>0</v>
      </c>
      <c r="F353" s="1">
        <f>(('Raw WB'!I353*'Raw WB'!J353)/20*9)</f>
        <v>0</v>
      </c>
      <c r="G353" s="1" t="e">
        <f>(('Raw WB'!K353)*E353)</f>
        <v>#VALUE!</v>
      </c>
    </row>
    <row r="354" spans="1:7">
      <c r="A354" s="3" t="e">
        <f>('Raw WB'!A354)</f>
        <v>#VALUE!</v>
      </c>
      <c r="B354" s="3" t="e">
        <f>('Raw WB'!B354)</f>
        <v>#VALUE!</v>
      </c>
      <c r="C354" s="2" t="e">
        <f>('Raw WB'!C354)</f>
        <v>#VALUE!</v>
      </c>
      <c r="D354" s="3" t="e">
        <f>('Raw WB'!D354)</f>
        <v>#VALUE!</v>
      </c>
      <c r="E354" s="1">
        <f>(('Raw WB'!H354*'Raw WB'!J354)/20*9)</f>
        <v>238.95000000000002</v>
      </c>
      <c r="F354" s="1">
        <f>(('Raw WB'!I354*'Raw WB'!J354)/20*9)</f>
        <v>0</v>
      </c>
      <c r="G354" s="1" t="e">
        <f>(('Raw WB'!K354)*E354)</f>
        <v>#VALUE!</v>
      </c>
    </row>
    <row r="355" spans="1:7">
      <c r="A355" s="3" t="e">
        <f>('Raw WB'!A355)</f>
        <v>#VALUE!</v>
      </c>
      <c r="B355" s="3" t="e">
        <f>('Raw WB'!B355)</f>
        <v>#VALUE!</v>
      </c>
      <c r="C355" s="2" t="e">
        <f>('Raw WB'!C355)</f>
        <v>#VALUE!</v>
      </c>
      <c r="D355" s="3" t="e">
        <f>('Raw WB'!D355)</f>
        <v>#VALUE!</v>
      </c>
      <c r="E355" s="1">
        <f>(('Raw WB'!H355*'Raw WB'!J355)/20*9)</f>
        <v>79.649999999999991</v>
      </c>
      <c r="F355" s="1">
        <f>(('Raw WB'!I355*'Raw WB'!J355)/20*9)</f>
        <v>137.95784682286111</v>
      </c>
      <c r="G355" s="1" t="e">
        <f>(('Raw WB'!K355)*E355)</f>
        <v>#VALUE!</v>
      </c>
    </row>
    <row r="356" spans="1:7">
      <c r="A356" s="3" t="e">
        <f>('Raw WB'!A356)</f>
        <v>#VALUE!</v>
      </c>
      <c r="B356" s="3" t="e">
        <f>('Raw WB'!B356)</f>
        <v>#VALUE!</v>
      </c>
      <c r="C356" s="2" t="e">
        <f>('Raw WB'!C356)</f>
        <v>#VALUE!</v>
      </c>
      <c r="D356" s="3" t="e">
        <f>('Raw WB'!D356)</f>
        <v>#VALUE!</v>
      </c>
      <c r="E356" s="1">
        <f>(('Raw WB'!H356*'Raw WB'!J356)/20*9)</f>
        <v>0</v>
      </c>
      <c r="F356" s="1">
        <f>(('Raw WB'!I356*'Raw WB'!J356)/20*9)</f>
        <v>0</v>
      </c>
      <c r="G356" s="1" t="e">
        <f>(('Raw WB'!K356)*E356)</f>
        <v>#VALUE!</v>
      </c>
    </row>
    <row r="357" spans="1:7">
      <c r="A357" s="3" t="e">
        <f>('Raw WB'!A357)</f>
        <v>#VALUE!</v>
      </c>
      <c r="B357" s="3" t="e">
        <f>('Raw WB'!B357)</f>
        <v>#VALUE!</v>
      </c>
      <c r="C357" s="2" t="e">
        <f>('Raw WB'!C357)</f>
        <v>#VALUE!</v>
      </c>
      <c r="D357" s="3" t="e">
        <f>('Raw WB'!D357)</f>
        <v>#VALUE!</v>
      </c>
      <c r="E357" s="1">
        <f>(('Raw WB'!H357*'Raw WB'!J357)/20*9)</f>
        <v>0</v>
      </c>
      <c r="F357" s="1">
        <f>(('Raw WB'!I357*'Raw WB'!J357)/20*9)</f>
        <v>0</v>
      </c>
      <c r="G357" s="1" t="e">
        <f>(('Raw WB'!K357)*E357)</f>
        <v>#VALUE!</v>
      </c>
    </row>
    <row r="358" spans="1:7">
      <c r="A358" s="3" t="e">
        <f>('Raw WB'!A358)</f>
        <v>#VALUE!</v>
      </c>
      <c r="B358" s="3" t="e">
        <f>('Raw WB'!B358)</f>
        <v>#VALUE!</v>
      </c>
      <c r="C358" s="2" t="e">
        <f>('Raw WB'!C358)</f>
        <v>#VALUE!</v>
      </c>
      <c r="D358" s="3" t="e">
        <f>('Raw WB'!D358)</f>
        <v>#VALUE!</v>
      </c>
      <c r="E358" s="1">
        <f>(('Raw WB'!H358*'Raw WB'!J358)/20*9)</f>
        <v>79.649999999999991</v>
      </c>
      <c r="F358" s="1">
        <f>(('Raw WB'!I358*'Raw WB'!J358)/20*9)</f>
        <v>137.95784682286111</v>
      </c>
      <c r="G358" s="1" t="e">
        <f>(('Raw WB'!K358)*E358)</f>
        <v>#VALUE!</v>
      </c>
    </row>
    <row r="359" spans="1:7">
      <c r="A359" s="3" t="e">
        <f>('Raw WB'!A359)</f>
        <v>#VALUE!</v>
      </c>
      <c r="B359" s="3" t="e">
        <f>('Raw WB'!B359)</f>
        <v>#VALUE!</v>
      </c>
      <c r="C359" s="2" t="e">
        <f>('Raw WB'!C359)</f>
        <v>#VALUE!</v>
      </c>
      <c r="D359" s="3" t="e">
        <f>('Raw WB'!D359)</f>
        <v>#VALUE!</v>
      </c>
      <c r="E359" s="1">
        <f>(('Raw WB'!H359*'Raw WB'!J359)/20*9)</f>
        <v>0</v>
      </c>
      <c r="F359" s="1">
        <f>(('Raw WB'!I359*'Raw WB'!J359)/20*9)</f>
        <v>0</v>
      </c>
      <c r="G359" s="1" t="e">
        <f>(('Raw WB'!K359)*E359)</f>
        <v>#VALUE!</v>
      </c>
    </row>
    <row r="360" spans="1:7">
      <c r="A360" s="3" t="e">
        <f>('Raw WB'!A360)</f>
        <v>#VALUE!</v>
      </c>
      <c r="B360" s="3" t="e">
        <f>('Raw WB'!B360)</f>
        <v>#VALUE!</v>
      </c>
      <c r="C360" s="2" t="e">
        <f>('Raw WB'!C360)</f>
        <v>#VALUE!</v>
      </c>
      <c r="D360" s="3" t="e">
        <f>('Raw WB'!D360)</f>
        <v>#VALUE!</v>
      </c>
      <c r="E360" s="1">
        <f>(('Raw WB'!H360*'Raw WB'!J360)/20*9)</f>
        <v>0</v>
      </c>
      <c r="F360" s="1">
        <f>(('Raw WB'!I360*'Raw WB'!J360)/20*9)</f>
        <v>0</v>
      </c>
      <c r="G360" s="1" t="e">
        <f>(('Raw WB'!K360)*E360)</f>
        <v>#VALUE!</v>
      </c>
    </row>
    <row r="361" spans="1:7">
      <c r="A361" s="3" t="e">
        <f>('Raw WB'!A361)</f>
        <v>#VALUE!</v>
      </c>
      <c r="B361" s="3" t="e">
        <f>('Raw WB'!B361)</f>
        <v>#VALUE!</v>
      </c>
      <c r="C361" s="2" t="e">
        <f>('Raw WB'!C361)</f>
        <v>#VALUE!</v>
      </c>
      <c r="D361" s="3" t="e">
        <f>('Raw WB'!D361)</f>
        <v>#VALUE!</v>
      </c>
      <c r="E361" s="1">
        <f>(('Raw WB'!H361*'Raw WB'!J361)/20*9)</f>
        <v>79.649999999999991</v>
      </c>
      <c r="F361" s="1">
        <f>(('Raw WB'!I361*'Raw WB'!J361)/20*9)</f>
        <v>137.95784682286111</v>
      </c>
      <c r="G361" s="1" t="e">
        <f>(('Raw WB'!K361)*E361)</f>
        <v>#VALUE!</v>
      </c>
    </row>
    <row r="362" spans="1:7">
      <c r="A362" s="3" t="e">
        <f>('Raw WB'!A362)</f>
        <v>#VALUE!</v>
      </c>
      <c r="B362" s="3" t="e">
        <f>('Raw WB'!B362)</f>
        <v>#VALUE!</v>
      </c>
      <c r="C362" s="2" t="e">
        <f>('Raw WB'!C362)</f>
        <v>#VALUE!</v>
      </c>
      <c r="D362" s="3" t="e">
        <f>('Raw WB'!D362)</f>
        <v>#VALUE!</v>
      </c>
      <c r="E362" s="1">
        <f>(('Raw WB'!H362*'Raw WB'!J362)/20*9)</f>
        <v>0</v>
      </c>
      <c r="F362" s="1">
        <f>(('Raw WB'!I362*'Raw WB'!J362)/20*9)</f>
        <v>0</v>
      </c>
      <c r="G362" s="1" t="e">
        <f>(('Raw WB'!K362)*E362)</f>
        <v>#VALUE!</v>
      </c>
    </row>
    <row r="363" spans="1:7">
      <c r="A363" s="3" t="e">
        <f>('Raw WB'!A363)</f>
        <v>#VALUE!</v>
      </c>
      <c r="B363" s="3" t="e">
        <f>('Raw WB'!B363)</f>
        <v>#VALUE!</v>
      </c>
      <c r="C363" s="2" t="e">
        <f>('Raw WB'!C363)</f>
        <v>#VALUE!</v>
      </c>
      <c r="D363" s="3" t="e">
        <f>('Raw WB'!D363)</f>
        <v>#VALUE!</v>
      </c>
      <c r="E363" s="1">
        <f>(('Raw WB'!H363*'Raw WB'!J363)/20*9)</f>
        <v>198.29999999999998</v>
      </c>
      <c r="F363" s="1">
        <f>(('Raw WB'!I363*'Raw WB'!J363)/20*9)</f>
        <v>171.73283757045419</v>
      </c>
      <c r="G363" s="1" t="e">
        <f>(('Raw WB'!K363)*E363)</f>
        <v>#VALUE!</v>
      </c>
    </row>
    <row r="364" spans="1:7">
      <c r="A364" s="3" t="e">
        <f>('Raw WB'!A364)</f>
        <v>#VALUE!</v>
      </c>
      <c r="B364" s="3" t="e">
        <f>('Raw WB'!B364)</f>
        <v>#VALUE!</v>
      </c>
      <c r="C364" s="2" t="e">
        <f>('Raw WB'!C364)</f>
        <v>#VALUE!</v>
      </c>
      <c r="D364" s="3" t="e">
        <f>('Raw WB'!D364)</f>
        <v>#VALUE!</v>
      </c>
      <c r="E364" s="1">
        <f>(('Raw WB'!H364*'Raw WB'!J364)/20*9)</f>
        <v>0</v>
      </c>
      <c r="F364" s="1">
        <f>(('Raw WB'!I364*'Raw WB'!J364)/20*9)</f>
        <v>0</v>
      </c>
      <c r="G364" s="1" t="e">
        <f>(('Raw WB'!K364)*E364)</f>
        <v>#VALUE!</v>
      </c>
    </row>
    <row r="365" spans="1:7">
      <c r="A365" s="3" t="e">
        <f>('Raw WB'!A365)</f>
        <v>#VALUE!</v>
      </c>
      <c r="B365" s="3" t="e">
        <f>('Raw WB'!B365)</f>
        <v>#VALUE!</v>
      </c>
      <c r="C365" s="2" t="e">
        <f>('Raw WB'!C365)</f>
        <v>#VALUE!</v>
      </c>
      <c r="D365" s="3" t="e">
        <f>('Raw WB'!D365)</f>
        <v>#VALUE!</v>
      </c>
      <c r="E365" s="1">
        <f>(('Raw WB'!H365*'Raw WB'!J365)/20*9)</f>
        <v>0</v>
      </c>
      <c r="F365" s="1">
        <f>(('Raw WB'!I365*'Raw WB'!J365)/20*9)</f>
        <v>0</v>
      </c>
      <c r="G365" s="1" t="e">
        <f>(('Raw WB'!K365)*E365)</f>
        <v>#VALUE!</v>
      </c>
    </row>
    <row r="366" spans="1:7">
      <c r="A366" s="3" t="e">
        <f>('Raw WB'!A366)</f>
        <v>#VALUE!</v>
      </c>
      <c r="B366" s="3" t="e">
        <f>('Raw WB'!B366)</f>
        <v>#VALUE!</v>
      </c>
      <c r="C366" s="2" t="e">
        <f>('Raw WB'!C366)</f>
        <v>#VALUE!</v>
      </c>
      <c r="D366" s="3" t="e">
        <f>('Raw WB'!D366)</f>
        <v>#VALUE!</v>
      </c>
      <c r="E366" s="1">
        <f>(('Raw WB'!H366*'Raw WB'!J366)/20*9)</f>
        <v>99.149999999999991</v>
      </c>
      <c r="F366" s="1">
        <f>(('Raw WB'!I366*'Raw WB'!J366)/20*9)</f>
        <v>171.73283757045419</v>
      </c>
      <c r="G366" s="1" t="e">
        <f>(('Raw WB'!K366)*E366)</f>
        <v>#VALUE!</v>
      </c>
    </row>
    <row r="367" spans="1:7">
      <c r="A367" s="3" t="e">
        <f>('Raw WB'!A367)</f>
        <v>#VALUE!</v>
      </c>
      <c r="B367" s="3" t="e">
        <f>('Raw WB'!B367)</f>
        <v>#VALUE!</v>
      </c>
      <c r="C367" s="2" t="e">
        <f>('Raw WB'!C367)</f>
        <v>#VALUE!</v>
      </c>
      <c r="D367" s="3" t="e">
        <f>('Raw WB'!D367)</f>
        <v>#VALUE!</v>
      </c>
      <c r="E367" s="1">
        <f>(('Raw WB'!H367*'Raw WB'!J367)/20*9)</f>
        <v>99.149999999999991</v>
      </c>
      <c r="F367" s="1">
        <f>(('Raw WB'!I367*'Raw WB'!J367)/20*9)</f>
        <v>171.73283757045419</v>
      </c>
      <c r="G367" s="1" t="e">
        <f>(('Raw WB'!K367)*E367)</f>
        <v>#VALUE!</v>
      </c>
    </row>
    <row r="368" spans="1:7">
      <c r="A368" s="3" t="e">
        <f>('Raw WB'!A368)</f>
        <v>#VALUE!</v>
      </c>
      <c r="B368" s="3" t="e">
        <f>('Raw WB'!B368)</f>
        <v>#VALUE!</v>
      </c>
      <c r="C368" s="2" t="e">
        <f>('Raw WB'!C368)</f>
        <v>#VALUE!</v>
      </c>
      <c r="D368" s="3" t="e">
        <f>('Raw WB'!D368)</f>
        <v>#VALUE!</v>
      </c>
      <c r="E368" s="1">
        <f>(('Raw WB'!H368*'Raw WB'!J368)/20*9)</f>
        <v>238.95000000000002</v>
      </c>
      <c r="F368" s="1">
        <f>(('Raw WB'!I368*'Raw WB'!J368)/20*9)</f>
        <v>0</v>
      </c>
      <c r="G368" s="1" t="e">
        <f>(('Raw WB'!K368)*E368)</f>
        <v>#VALUE!</v>
      </c>
    </row>
    <row r="369" spans="1:7">
      <c r="A369" s="3" t="e">
        <f>('Raw WB'!A369)</f>
        <v>#VALUE!</v>
      </c>
      <c r="B369" s="3" t="e">
        <f>('Raw WB'!B369)</f>
        <v>#VALUE!</v>
      </c>
      <c r="C369" s="2" t="e">
        <f>('Raw WB'!C369)</f>
        <v>#VALUE!</v>
      </c>
      <c r="D369" s="3" t="e">
        <f>('Raw WB'!D369)</f>
        <v>#VALUE!</v>
      </c>
      <c r="E369" s="1">
        <f>(('Raw WB'!H369*'Raw WB'!J369)/20*9)</f>
        <v>159.29999999999998</v>
      </c>
      <c r="F369" s="1">
        <f>(('Raw WB'!I369*'Raw WB'!J369)/20*9)</f>
        <v>137.95784682286111</v>
      </c>
      <c r="G369" s="1" t="e">
        <f>(('Raw WB'!K369)*E369)</f>
        <v>#VALUE!</v>
      </c>
    </row>
    <row r="370" spans="1:7">
      <c r="A370" s="3" t="e">
        <f>('Raw WB'!A370)</f>
        <v>#VALUE!</v>
      </c>
      <c r="B370" s="3" t="e">
        <f>('Raw WB'!B370)</f>
        <v>#VALUE!</v>
      </c>
      <c r="C370" s="2" t="e">
        <f>('Raw WB'!C370)</f>
        <v>#VALUE!</v>
      </c>
      <c r="D370" s="3" t="e">
        <f>('Raw WB'!D370)</f>
        <v>#VALUE!</v>
      </c>
      <c r="E370" s="1">
        <f>(('Raw WB'!H370*'Raw WB'!J370)/20*9)</f>
        <v>79.649999999999991</v>
      </c>
      <c r="F370" s="1">
        <f>(('Raw WB'!I370*'Raw WB'!J370)/20*9)</f>
        <v>137.95784682286111</v>
      </c>
      <c r="G370" s="1" t="e">
        <f>(('Raw WB'!K370)*E370)</f>
        <v>#VALUE!</v>
      </c>
    </row>
    <row r="371" spans="1:7">
      <c r="A371" s="3" t="e">
        <f>('Raw WB'!A371)</f>
        <v>#VALUE!</v>
      </c>
      <c r="B371" s="3" t="e">
        <f>('Raw WB'!B371)</f>
        <v>#VALUE!</v>
      </c>
      <c r="C371" s="2" t="e">
        <f>('Raw WB'!C371)</f>
        <v>#VALUE!</v>
      </c>
      <c r="D371" s="3" t="e">
        <f>('Raw WB'!D371)</f>
        <v>#VALUE!</v>
      </c>
      <c r="E371" s="1">
        <f>(('Raw WB'!H371*'Raw WB'!J371)/20*9)</f>
        <v>99.149999999999991</v>
      </c>
      <c r="F371" s="1">
        <f>(('Raw WB'!I371*'Raw WB'!J371)/20*9)</f>
        <v>171.73283757045419</v>
      </c>
      <c r="G371" s="1" t="e">
        <f>(('Raw WB'!K371)*E371)</f>
        <v>#VALUE!</v>
      </c>
    </row>
    <row r="372" spans="1:7">
      <c r="A372" s="3" t="e">
        <f>('Raw WB'!A372)</f>
        <v>#VALUE!</v>
      </c>
      <c r="B372" s="3" t="e">
        <f>('Raw WB'!B372)</f>
        <v>#VALUE!</v>
      </c>
      <c r="C372" s="2" t="e">
        <f>('Raw WB'!C372)</f>
        <v>#VALUE!</v>
      </c>
      <c r="D372" s="3" t="e">
        <f>('Raw WB'!D372)</f>
        <v>#VALUE!</v>
      </c>
      <c r="E372" s="1">
        <f>(('Raw WB'!H372*'Raw WB'!J372)/20*9)</f>
        <v>99.149999999999991</v>
      </c>
      <c r="F372" s="1">
        <f>(('Raw WB'!I372*'Raw WB'!J372)/20*9)</f>
        <v>171.73283757045419</v>
      </c>
      <c r="G372" s="1" t="e">
        <f>(('Raw WB'!K372)*E372)</f>
        <v>#VALUE!</v>
      </c>
    </row>
    <row r="373" spans="1:7">
      <c r="A373" s="3" t="e">
        <f>('Raw WB'!A373)</f>
        <v>#VALUE!</v>
      </c>
      <c r="B373" s="3" t="e">
        <f>('Raw WB'!B373)</f>
        <v>#VALUE!</v>
      </c>
      <c r="C373" s="2" t="e">
        <f>('Raw WB'!C373)</f>
        <v>#VALUE!</v>
      </c>
      <c r="D373" s="3" t="e">
        <f>('Raw WB'!D373)</f>
        <v>#VALUE!</v>
      </c>
      <c r="E373" s="1">
        <f>(('Raw WB'!H373*'Raw WB'!J373)/20*9)</f>
        <v>318.59999999999997</v>
      </c>
      <c r="F373" s="1">
        <f>(('Raw WB'!I373*'Raw WB'!J373)/20*9)</f>
        <v>365.00215410323267</v>
      </c>
      <c r="G373" s="1" t="e">
        <f>(('Raw WB'!K373)*E373)</f>
        <v>#VALUE!</v>
      </c>
    </row>
    <row r="374" spans="1:7">
      <c r="A374" s="3" t="e">
        <f>('Raw WB'!A374)</f>
        <v>#VALUE!</v>
      </c>
      <c r="B374" s="3" t="e">
        <f>('Raw WB'!B374)</f>
        <v>#VALUE!</v>
      </c>
      <c r="C374" s="2" t="e">
        <f>('Raw WB'!C374)</f>
        <v>#VALUE!</v>
      </c>
      <c r="D374" s="3" t="e">
        <f>('Raw WB'!D374)</f>
        <v>#VALUE!</v>
      </c>
      <c r="E374" s="1">
        <f>(('Raw WB'!H374*'Raw WB'!J374)/20*9)</f>
        <v>79.649999999999991</v>
      </c>
      <c r="F374" s="1">
        <f>(('Raw WB'!I374*'Raw WB'!J374)/20*9)</f>
        <v>137.95784682286111</v>
      </c>
      <c r="G374" s="1" t="e">
        <f>(('Raw WB'!K374)*E374)</f>
        <v>#VALUE!</v>
      </c>
    </row>
    <row r="375" spans="1:7">
      <c r="A375" s="3" t="e">
        <f>('Raw WB'!A375)</f>
        <v>#VALUE!</v>
      </c>
      <c r="B375" s="3" t="e">
        <f>('Raw WB'!B375)</f>
        <v>#VALUE!</v>
      </c>
      <c r="C375" s="2" t="e">
        <f>('Raw WB'!C375)</f>
        <v>#VALUE!</v>
      </c>
      <c r="D375" s="3" t="e">
        <f>('Raw WB'!D375)</f>
        <v>#VALUE!</v>
      </c>
      <c r="E375" s="1">
        <f>(('Raw WB'!H375*'Raw WB'!J375)/20*9)</f>
        <v>297.45</v>
      </c>
      <c r="F375" s="1">
        <f>(('Raw WB'!I375*'Raw WB'!J375)/20*9)</f>
        <v>297.45</v>
      </c>
      <c r="G375" s="1" t="e">
        <f>(('Raw WB'!K375)*E375)</f>
        <v>#VALUE!</v>
      </c>
    </row>
    <row r="376" spans="1:7">
      <c r="A376" s="3" t="e">
        <f>('Raw WB'!A376)</f>
        <v>#VALUE!</v>
      </c>
      <c r="B376" s="3" t="e">
        <f>('Raw WB'!B376)</f>
        <v>#VALUE!</v>
      </c>
      <c r="C376" s="2" t="e">
        <f>('Raw WB'!C376)</f>
        <v>#VALUE!</v>
      </c>
      <c r="D376" s="3" t="e">
        <f>('Raw WB'!D376)</f>
        <v>#VALUE!</v>
      </c>
      <c r="E376" s="1">
        <f>(('Raw WB'!H376*'Raw WB'!J376)/20*9)</f>
        <v>318.59999999999997</v>
      </c>
      <c r="F376" s="1">
        <f>(('Raw WB'!I376*'Raw WB'!J376)/20*9)</f>
        <v>365.00215410323267</v>
      </c>
      <c r="G376" s="1" t="e">
        <f>(('Raw WB'!K376)*E376)</f>
        <v>#VALUE!</v>
      </c>
    </row>
    <row r="377" spans="1:7">
      <c r="A377" s="3" t="e">
        <f>('Raw WB'!A377)</f>
        <v>#VALUE!</v>
      </c>
      <c r="B377" s="3" t="e">
        <f>('Raw WB'!B377)</f>
        <v>#VALUE!</v>
      </c>
      <c r="C377" s="2" t="e">
        <f>('Raw WB'!C377)</f>
        <v>#VALUE!</v>
      </c>
      <c r="D377" s="3" t="e">
        <f>('Raw WB'!D377)</f>
        <v>#VALUE!</v>
      </c>
      <c r="E377" s="1">
        <f>(('Raw WB'!H377*'Raw WB'!J377)/20*9)</f>
        <v>79.649999999999991</v>
      </c>
      <c r="F377" s="1">
        <f>(('Raw WB'!I377*'Raw WB'!J377)/20*9)</f>
        <v>137.95784682286111</v>
      </c>
      <c r="G377" s="1" t="e">
        <f>(('Raw WB'!K377)*E377)</f>
        <v>#VALUE!</v>
      </c>
    </row>
    <row r="378" spans="1:7">
      <c r="A378" s="3" t="e">
        <f>('Raw WB'!A378)</f>
        <v>#VALUE!</v>
      </c>
      <c r="B378" s="3" t="e">
        <f>('Raw WB'!B378)</f>
        <v>#VALUE!</v>
      </c>
      <c r="C378" s="2" t="e">
        <f>('Raw WB'!C378)</f>
        <v>#VALUE!</v>
      </c>
      <c r="D378" s="3" t="e">
        <f>('Raw WB'!D378)</f>
        <v>#VALUE!</v>
      </c>
      <c r="E378" s="1">
        <f>(('Raw WB'!H378*'Raw WB'!J378)/20*9)</f>
        <v>318.59999999999997</v>
      </c>
      <c r="F378" s="1">
        <f>(('Raw WB'!I378*'Raw WB'!J378)/20*9)</f>
        <v>137.95784682286111</v>
      </c>
      <c r="G378" s="1" t="e">
        <f>(('Raw WB'!K378)*E378)</f>
        <v>#VALUE!</v>
      </c>
    </row>
    <row r="379" spans="1:7">
      <c r="A379" s="3" t="e">
        <f>('Raw WB'!A379)</f>
        <v>#VALUE!</v>
      </c>
      <c r="B379" s="3" t="e">
        <f>('Raw WB'!B379)</f>
        <v>#VALUE!</v>
      </c>
      <c r="C379" s="2" t="e">
        <f>('Raw WB'!C379)</f>
        <v>#VALUE!</v>
      </c>
      <c r="D379" s="3" t="e">
        <f>('Raw WB'!D379)</f>
        <v>#VALUE!</v>
      </c>
      <c r="E379" s="1">
        <f>(('Raw WB'!H379*'Raw WB'!J379)/20*9)</f>
        <v>0</v>
      </c>
      <c r="F379" s="1">
        <f>(('Raw WB'!I379*'Raw WB'!J379)/20*9)</f>
        <v>0</v>
      </c>
      <c r="G379" s="1" t="e">
        <f>(('Raw WB'!K379)*E379)</f>
        <v>#VALUE!</v>
      </c>
    </row>
    <row r="380" spans="1:7">
      <c r="A380" s="3" t="e">
        <f>('Raw WB'!A380)</f>
        <v>#VALUE!</v>
      </c>
      <c r="B380" s="3" t="e">
        <f>('Raw WB'!B380)</f>
        <v>#VALUE!</v>
      </c>
      <c r="C380" s="2" t="e">
        <f>('Raw WB'!C380)</f>
        <v>#VALUE!</v>
      </c>
      <c r="D380" s="3" t="e">
        <f>('Raw WB'!D380)</f>
        <v>#VALUE!</v>
      </c>
      <c r="E380" s="1">
        <f>(('Raw WB'!H380*'Raw WB'!J380)/20*9)</f>
        <v>79.649999999999991</v>
      </c>
      <c r="F380" s="1">
        <f>(('Raw WB'!I380*'Raw WB'!J380)/20*9)</f>
        <v>137.95784682286111</v>
      </c>
      <c r="G380" s="1" t="e">
        <f>(('Raw WB'!K380)*E380)</f>
        <v>#VALUE!</v>
      </c>
    </row>
    <row r="381" spans="1:7">
      <c r="A381" s="3" t="e">
        <f>('Raw WB'!A381)</f>
        <v>#VALUE!</v>
      </c>
      <c r="B381" s="3" t="e">
        <f>('Raw WB'!B381)</f>
        <v>#VALUE!</v>
      </c>
      <c r="C381" s="2" t="e">
        <f>('Raw WB'!C381)</f>
        <v>#VALUE!</v>
      </c>
      <c r="D381" s="3" t="e">
        <f>('Raw WB'!D381)</f>
        <v>#VALUE!</v>
      </c>
      <c r="E381" s="1">
        <f>(('Raw WB'!H381*'Raw WB'!J381)/20*9)</f>
        <v>637.19999999999993</v>
      </c>
      <c r="F381" s="1">
        <f>(('Raw WB'!I381*'Raw WB'!J381)/20*9)</f>
        <v>601.34431276931525</v>
      </c>
      <c r="G381" s="1" t="e">
        <f>(('Raw WB'!K381)*E381)</f>
        <v>#VALUE!</v>
      </c>
    </row>
    <row r="382" spans="1:7">
      <c r="A382" s="3" t="e">
        <f>('Raw WB'!A382)</f>
        <v>#VALUE!</v>
      </c>
      <c r="B382" s="3" t="e">
        <f>('Raw WB'!B382)</f>
        <v>#VALUE!</v>
      </c>
      <c r="C382" s="2" t="e">
        <f>('Raw WB'!C382)</f>
        <v>#VALUE!</v>
      </c>
      <c r="D382" s="3" t="e">
        <f>('Raw WB'!D382)</f>
        <v>#VALUE!</v>
      </c>
      <c r="E382" s="1">
        <f>(('Raw WB'!H382*'Raw WB'!J382)/20*9)</f>
        <v>0</v>
      </c>
      <c r="F382" s="1">
        <f>(('Raw WB'!I382*'Raw WB'!J382)/20*9)</f>
        <v>0</v>
      </c>
      <c r="G382" s="1" t="e">
        <f>(('Raw WB'!K382)*E382)</f>
        <v>#VALUE!</v>
      </c>
    </row>
    <row r="383" spans="1:7">
      <c r="A383" s="3" t="e">
        <f>('Raw WB'!A383)</f>
        <v>#VALUE!</v>
      </c>
      <c r="B383" s="3" t="e">
        <f>('Raw WB'!B383)</f>
        <v>#VALUE!</v>
      </c>
      <c r="C383" s="2" t="e">
        <f>('Raw WB'!C383)</f>
        <v>#VALUE!</v>
      </c>
      <c r="D383" s="3" t="e">
        <f>('Raw WB'!D383)</f>
        <v>#VALUE!</v>
      </c>
      <c r="E383" s="1">
        <f>(('Raw WB'!H383*'Raw WB'!J383)/20*9)</f>
        <v>318.59999999999997</v>
      </c>
      <c r="F383" s="1">
        <f>(('Raw WB'!I383*'Raw WB'!J383)/20*9)</f>
        <v>365.00215410323267</v>
      </c>
      <c r="G383" s="1" t="e">
        <f>(('Raw WB'!K383)*E383)</f>
        <v>#VALUE!</v>
      </c>
    </row>
    <row r="384" spans="1:7">
      <c r="A384" s="3" t="e">
        <f>('Raw WB'!A384)</f>
        <v>#VALUE!</v>
      </c>
      <c r="B384" s="3" t="e">
        <f>('Raw WB'!B384)</f>
        <v>#VALUE!</v>
      </c>
      <c r="C384" s="2" t="e">
        <f>('Raw WB'!C384)</f>
        <v>#VALUE!</v>
      </c>
      <c r="D384" s="3" t="e">
        <f>('Raw WB'!D384)</f>
        <v>#VALUE!</v>
      </c>
      <c r="E384" s="1">
        <f>(('Raw WB'!H384*'Raw WB'!J384)/20*9)</f>
        <v>238.95000000000002</v>
      </c>
      <c r="F384" s="1">
        <f>(('Raw WB'!I384*'Raw WB'!J384)/20*9)</f>
        <v>238.95000000000002</v>
      </c>
      <c r="G384" s="1" t="e">
        <f>(('Raw WB'!K384)*E384)</f>
        <v>#VALUE!</v>
      </c>
    </row>
    <row r="385" spans="1:7">
      <c r="A385" s="3" t="e">
        <f>('Raw WB'!A385)</f>
        <v>#VALUE!</v>
      </c>
      <c r="B385" s="3" t="e">
        <f>('Raw WB'!B385)</f>
        <v>#VALUE!</v>
      </c>
      <c r="C385" s="2" t="e">
        <f>('Raw WB'!C385)</f>
        <v>#VALUE!</v>
      </c>
      <c r="D385" s="3" t="e">
        <f>('Raw WB'!D385)</f>
        <v>#VALUE!</v>
      </c>
      <c r="E385" s="1">
        <f>(('Raw WB'!H385*'Raw WB'!J385)/20*9)</f>
        <v>238.95000000000002</v>
      </c>
      <c r="F385" s="1">
        <f>(('Raw WB'!I385*'Raw WB'!J385)/20*9)</f>
        <v>238.95000000000002</v>
      </c>
      <c r="G385" s="1" t="e">
        <f>(('Raw WB'!K385)*E385)</f>
        <v>#VALUE!</v>
      </c>
    </row>
    <row r="386" spans="1:7">
      <c r="A386" s="3" t="e">
        <f>('Raw WB'!A386)</f>
        <v>#VALUE!</v>
      </c>
      <c r="B386" s="3" t="e">
        <f>('Raw WB'!B386)</f>
        <v>#VALUE!</v>
      </c>
      <c r="C386" s="2" t="e">
        <f>('Raw WB'!C386)</f>
        <v>#VALUE!</v>
      </c>
      <c r="D386" s="3" t="e">
        <f>('Raw WB'!D386)</f>
        <v>#VALUE!</v>
      </c>
      <c r="E386" s="1">
        <f>(('Raw WB'!H386*'Raw WB'!J386)/20*9)</f>
        <v>0</v>
      </c>
      <c r="F386" s="1">
        <f>(('Raw WB'!I386*'Raw WB'!J386)/20*9)</f>
        <v>0</v>
      </c>
      <c r="G386" s="1" t="e">
        <f>(('Raw WB'!K386)*E386)</f>
        <v>#VALUE!</v>
      </c>
    </row>
    <row r="387" spans="1:7">
      <c r="A387" s="3" t="e">
        <f>('Raw WB'!A387)</f>
        <v>#VALUE!</v>
      </c>
      <c r="B387" s="3" t="e">
        <f>('Raw WB'!B387)</f>
        <v>#VALUE!</v>
      </c>
      <c r="C387" s="2" t="e">
        <f>('Raw WB'!C387)</f>
        <v>#VALUE!</v>
      </c>
      <c r="D387" s="3" t="e">
        <f>('Raw WB'!D387)</f>
        <v>#VALUE!</v>
      </c>
      <c r="E387" s="1">
        <f>(('Raw WB'!H387*'Raw WB'!J387)/20*9)</f>
        <v>79.649999999999991</v>
      </c>
      <c r="F387" s="1">
        <f>(('Raw WB'!I387*'Raw WB'!J387)/20*9)</f>
        <v>137.95784682286111</v>
      </c>
      <c r="G387" s="1" t="e">
        <f>(('Raw WB'!K387)*E387)</f>
        <v>#VALUE!</v>
      </c>
    </row>
    <row r="388" spans="1:7">
      <c r="A388" s="3" t="e">
        <f>('Raw WB'!A388)</f>
        <v>#VALUE!</v>
      </c>
      <c r="B388" s="3" t="e">
        <f>('Raw WB'!B388)</f>
        <v>#VALUE!</v>
      </c>
      <c r="C388" s="2" t="e">
        <f>('Raw WB'!C388)</f>
        <v>#VALUE!</v>
      </c>
      <c r="D388" s="3" t="e">
        <f>('Raw WB'!D388)</f>
        <v>#VALUE!</v>
      </c>
      <c r="E388" s="1">
        <f>(('Raw WB'!H388*'Raw WB'!J388)/20*9)</f>
        <v>159.29999999999998</v>
      </c>
      <c r="F388" s="1">
        <f>(('Raw WB'!I388*'Raw WB'!J388)/20*9)</f>
        <v>137.95784682286111</v>
      </c>
      <c r="G388" s="1" t="e">
        <f>(('Raw WB'!K388)*E388)</f>
        <v>#VALUE!</v>
      </c>
    </row>
    <row r="389" spans="1:7">
      <c r="A389" s="3" t="e">
        <f>('Raw WB'!A389)</f>
        <v>#VALUE!</v>
      </c>
      <c r="B389" s="3" t="e">
        <f>('Raw WB'!B389)</f>
        <v>#VALUE!</v>
      </c>
      <c r="C389" s="2" t="e">
        <f>('Raw WB'!C389)</f>
        <v>#VALUE!</v>
      </c>
      <c r="D389" s="3" t="e">
        <f>('Raw WB'!D389)</f>
        <v>#VALUE!</v>
      </c>
      <c r="E389" s="1">
        <f>(('Raw WB'!H389*'Raw WB'!J389)/20*9)</f>
        <v>0</v>
      </c>
      <c r="F389" s="1">
        <f>(('Raw WB'!I389*'Raw WB'!J389)/20*9)</f>
        <v>0</v>
      </c>
      <c r="G389" s="1" t="e">
        <f>(('Raw WB'!K389)*E389)</f>
        <v>#VALUE!</v>
      </c>
    </row>
    <row r="390" spans="1:7">
      <c r="A390" s="3" t="e">
        <f>('Raw WB'!A390)</f>
        <v>#VALUE!</v>
      </c>
      <c r="B390" s="3" t="e">
        <f>('Raw WB'!B390)</f>
        <v>#VALUE!</v>
      </c>
      <c r="C390" s="2" t="e">
        <f>('Raw WB'!C390)</f>
        <v>#VALUE!</v>
      </c>
      <c r="D390" s="3" t="e">
        <f>('Raw WB'!D390)</f>
        <v>#VALUE!</v>
      </c>
      <c r="E390" s="1">
        <f>(('Raw WB'!H390*'Raw WB'!J390)/20*9)</f>
        <v>0</v>
      </c>
      <c r="F390" s="1">
        <f>(('Raw WB'!I390*'Raw WB'!J390)/20*9)</f>
        <v>0</v>
      </c>
      <c r="G390" s="1" t="e">
        <f>(('Raw WB'!K390)*E390)</f>
        <v>#VALUE!</v>
      </c>
    </row>
    <row r="391" spans="1:7">
      <c r="A391" s="3" t="e">
        <f>('Raw WB'!A391)</f>
        <v>#VALUE!</v>
      </c>
      <c r="B391" s="3" t="e">
        <f>('Raw WB'!B391)</f>
        <v>#VALUE!</v>
      </c>
      <c r="C391" s="2" t="e">
        <f>('Raw WB'!C391)</f>
        <v>#VALUE!</v>
      </c>
      <c r="D391" s="3" t="e">
        <f>('Raw WB'!D391)</f>
        <v>#VALUE!</v>
      </c>
      <c r="E391" s="1">
        <f>(('Raw WB'!H391*'Raw WB'!J391)/20*9)</f>
        <v>0</v>
      </c>
      <c r="F391" s="1">
        <f>(('Raw WB'!I391*'Raw WB'!J391)/20*9)</f>
        <v>0</v>
      </c>
      <c r="G391" s="1" t="e">
        <f>(('Raw WB'!K391)*E391)</f>
        <v>#VALUE!</v>
      </c>
    </row>
    <row r="392" spans="1:7">
      <c r="A392" s="3" t="e">
        <f>('Raw WB'!A392)</f>
        <v>#VALUE!</v>
      </c>
      <c r="B392" s="3" t="e">
        <f>('Raw WB'!B392)</f>
        <v>#VALUE!</v>
      </c>
      <c r="C392" s="2" t="e">
        <f>('Raw WB'!C392)</f>
        <v>#VALUE!</v>
      </c>
      <c r="D392" s="3" t="e">
        <f>('Raw WB'!D392)</f>
        <v>#VALUE!</v>
      </c>
      <c r="E392" s="1">
        <f>(('Raw WB'!H392*'Raw WB'!J392)/20*9)</f>
        <v>0</v>
      </c>
      <c r="F392" s="1">
        <f>(('Raw WB'!I392*'Raw WB'!J392)/20*9)</f>
        <v>0</v>
      </c>
      <c r="G392" s="1" t="e">
        <f>(('Raw WB'!K392)*E392)</f>
        <v>#VALUE!</v>
      </c>
    </row>
    <row r="393" spans="1:7">
      <c r="A393" s="3" t="e">
        <f>('Raw WB'!A393)</f>
        <v>#VALUE!</v>
      </c>
      <c r="B393" s="3" t="e">
        <f>('Raw WB'!B393)</f>
        <v>#VALUE!</v>
      </c>
      <c r="C393" s="2" t="e">
        <f>('Raw WB'!C393)</f>
        <v>#VALUE!</v>
      </c>
      <c r="D393" s="3" t="e">
        <f>('Raw WB'!D393)</f>
        <v>#VALUE!</v>
      </c>
      <c r="E393" s="1">
        <f>(('Raw WB'!H393*'Raw WB'!J393)/20*9)</f>
        <v>0</v>
      </c>
      <c r="F393" s="1">
        <f>(('Raw WB'!I393*'Raw WB'!J393)/20*9)</f>
        <v>0</v>
      </c>
      <c r="G393" s="1" t="e">
        <f>(('Raw WB'!K393)*E393)</f>
        <v>#VALUE!</v>
      </c>
    </row>
    <row r="394" spans="1:7">
      <c r="A394" s="3" t="e">
        <f>('Raw WB'!A394)</f>
        <v>#VALUE!</v>
      </c>
      <c r="B394" s="3" t="e">
        <f>('Raw WB'!B394)</f>
        <v>#VALUE!</v>
      </c>
      <c r="C394" s="2" t="e">
        <f>('Raw WB'!C394)</f>
        <v>#VALUE!</v>
      </c>
      <c r="D394" s="3" t="e">
        <f>('Raw WB'!D394)</f>
        <v>#VALUE!</v>
      </c>
      <c r="E394" s="1">
        <f>(('Raw WB'!H394*'Raw WB'!J394)/20*9)</f>
        <v>0</v>
      </c>
      <c r="F394" s="1">
        <f>(('Raw WB'!I394*'Raw WB'!J394)/20*9)</f>
        <v>0</v>
      </c>
      <c r="G394" s="1" t="e">
        <f>(('Raw WB'!K394)*E394)</f>
        <v>#VALUE!</v>
      </c>
    </row>
    <row r="395" spans="1:7">
      <c r="A395" s="3" t="e">
        <f>('Raw WB'!A395)</f>
        <v>#VALUE!</v>
      </c>
      <c r="B395" s="3" t="e">
        <f>('Raw WB'!B395)</f>
        <v>#VALUE!</v>
      </c>
      <c r="C395" s="2" t="e">
        <f>('Raw WB'!C395)</f>
        <v>#VALUE!</v>
      </c>
      <c r="D395" s="3" t="e">
        <f>('Raw WB'!D395)</f>
        <v>#VALUE!</v>
      </c>
      <c r="E395" s="1">
        <f>(('Raw WB'!H395*'Raw WB'!J395)/20*9)</f>
        <v>0</v>
      </c>
      <c r="F395" s="1">
        <f>(('Raw WB'!I395*'Raw WB'!J395)/20*9)</f>
        <v>0</v>
      </c>
      <c r="G395" s="1" t="e">
        <f>(('Raw WB'!K395)*E395)</f>
        <v>#VALUE!</v>
      </c>
    </row>
    <row r="396" spans="1:7">
      <c r="A396" s="3" t="e">
        <f>('Raw WB'!A396)</f>
        <v>#VALUE!</v>
      </c>
      <c r="B396" s="3" t="e">
        <f>('Raw WB'!B396)</f>
        <v>#VALUE!</v>
      </c>
      <c r="C396" s="2" t="e">
        <f>('Raw WB'!C396)</f>
        <v>#VALUE!</v>
      </c>
      <c r="D396" s="3" t="e">
        <f>('Raw WB'!D396)</f>
        <v>#VALUE!</v>
      </c>
      <c r="E396" s="1">
        <f>(('Raw WB'!H396*'Raw WB'!J396)/20*9)</f>
        <v>0</v>
      </c>
      <c r="F396" s="1">
        <f>(('Raw WB'!I396*'Raw WB'!J396)/20*9)</f>
        <v>0</v>
      </c>
      <c r="G396" s="1" t="e">
        <f>(('Raw WB'!K396)*E396)</f>
        <v>#VALUE!</v>
      </c>
    </row>
    <row r="397" spans="1:7">
      <c r="A397" s="3" t="e">
        <f>('Raw WB'!A397)</f>
        <v>#VALUE!</v>
      </c>
      <c r="B397" s="3" t="e">
        <f>('Raw WB'!B397)</f>
        <v>#VALUE!</v>
      </c>
      <c r="C397" s="2" t="e">
        <f>('Raw WB'!C397)</f>
        <v>#VALUE!</v>
      </c>
      <c r="D397" s="3" t="e">
        <f>('Raw WB'!D397)</f>
        <v>#VALUE!</v>
      </c>
      <c r="E397" s="1">
        <f>(('Raw WB'!H397*'Raw WB'!J397)/20*9)</f>
        <v>159.29999999999998</v>
      </c>
      <c r="F397" s="1">
        <f>(('Raw WB'!I397*'Raw WB'!J397)/20*9)</f>
        <v>137.95784682286111</v>
      </c>
      <c r="G397" s="1" t="e">
        <f>(('Raw WB'!K397)*E397)</f>
        <v>#VALUE!</v>
      </c>
    </row>
    <row r="398" spans="1:7">
      <c r="A398" s="3" t="e">
        <f>('Raw WB'!A398)</f>
        <v>#VALUE!</v>
      </c>
      <c r="B398" s="3" t="e">
        <f>('Raw WB'!B398)</f>
        <v>#VALUE!</v>
      </c>
      <c r="C398" s="2" t="e">
        <f>('Raw WB'!C398)</f>
        <v>#VALUE!</v>
      </c>
      <c r="D398" s="3" t="e">
        <f>('Raw WB'!D398)</f>
        <v>#VALUE!</v>
      </c>
      <c r="E398" s="1">
        <f>(('Raw WB'!H398*'Raw WB'!J398)/20*9)</f>
        <v>99.149999999999991</v>
      </c>
      <c r="F398" s="1">
        <f>(('Raw WB'!I398*'Raw WB'!J398)/20*9)</f>
        <v>171.73283757045419</v>
      </c>
      <c r="G398" s="1" t="e">
        <f>(('Raw WB'!K398)*E398)</f>
        <v>#VALUE!</v>
      </c>
    </row>
    <row r="399" spans="1:7">
      <c r="A399" s="3" t="e">
        <f>('Raw WB'!A399)</f>
        <v>#VALUE!</v>
      </c>
      <c r="B399" s="3" t="e">
        <f>('Raw WB'!B399)</f>
        <v>#VALUE!</v>
      </c>
      <c r="C399" s="2" t="e">
        <f>('Raw WB'!C399)</f>
        <v>#VALUE!</v>
      </c>
      <c r="D399" s="3" t="e">
        <f>('Raw WB'!D399)</f>
        <v>#VALUE!</v>
      </c>
      <c r="E399" s="1">
        <f>(('Raw WB'!H399*'Raw WB'!J399)/20*9)</f>
        <v>198.29999999999998</v>
      </c>
      <c r="F399" s="1">
        <f>(('Raw WB'!I399*'Raw WB'!J399)/20*9)</f>
        <v>171.73283757045419</v>
      </c>
      <c r="G399" s="1" t="e">
        <f>(('Raw WB'!K399)*E399)</f>
        <v>#VALUE!</v>
      </c>
    </row>
    <row r="400" spans="1:7">
      <c r="A400" s="3" t="e">
        <f>('Raw WB'!A400)</f>
        <v>#VALUE!</v>
      </c>
      <c r="B400" s="3" t="e">
        <f>('Raw WB'!B400)</f>
        <v>#VALUE!</v>
      </c>
      <c r="C400" s="2" t="e">
        <f>('Raw WB'!C400)</f>
        <v>#VALUE!</v>
      </c>
      <c r="D400" s="3" t="e">
        <f>('Raw WB'!D400)</f>
        <v>#VALUE!</v>
      </c>
      <c r="E400" s="1">
        <f>(('Raw WB'!H400*'Raw WB'!J400)/20*9)</f>
        <v>79.649999999999991</v>
      </c>
      <c r="F400" s="1">
        <f>(('Raw WB'!I400*'Raw WB'!J400)/20*9)</f>
        <v>137.95784682286111</v>
      </c>
      <c r="G400" s="1" t="e">
        <f>(('Raw WB'!K400)*E400)</f>
        <v>#VALUE!</v>
      </c>
    </row>
    <row r="401" spans="1:7">
      <c r="A401" s="3" t="e">
        <f>('Raw WB'!A401)</f>
        <v>#VALUE!</v>
      </c>
      <c r="B401" s="3" t="e">
        <f>('Raw WB'!B401)</f>
        <v>#VALUE!</v>
      </c>
      <c r="C401" s="2" t="e">
        <f>('Raw WB'!C401)</f>
        <v>#VALUE!</v>
      </c>
      <c r="D401" s="3" t="e">
        <f>('Raw WB'!D401)</f>
        <v>#VALUE!</v>
      </c>
      <c r="E401" s="1">
        <f>(('Raw WB'!H401*'Raw WB'!J401)/20*9)</f>
        <v>238.95000000000002</v>
      </c>
      <c r="F401" s="1">
        <f>(('Raw WB'!I401*'Raw WB'!J401)/20*9)</f>
        <v>413.8735404685832</v>
      </c>
      <c r="G401" s="1" t="e">
        <f>(('Raw WB'!K401)*E401)</f>
        <v>#VALUE!</v>
      </c>
    </row>
    <row r="402" spans="1:7">
      <c r="A402" s="3" t="e">
        <f>('Raw WB'!A402)</f>
        <v>#VALUE!</v>
      </c>
      <c r="B402" s="3" t="e">
        <f>('Raw WB'!B402)</f>
        <v>#VALUE!</v>
      </c>
      <c r="C402" s="2" t="e">
        <f>('Raw WB'!C402)</f>
        <v>#VALUE!</v>
      </c>
      <c r="D402" s="3" t="e">
        <f>('Raw WB'!D402)</f>
        <v>#VALUE!</v>
      </c>
      <c r="E402" s="1">
        <f>(('Raw WB'!H402*'Raw WB'!J402)/20*9)</f>
        <v>99.149999999999991</v>
      </c>
      <c r="F402" s="1">
        <f>(('Raw WB'!I402*'Raw WB'!J402)/20*9)</f>
        <v>171.73283757045419</v>
      </c>
      <c r="G402" s="1" t="e">
        <f>(('Raw WB'!K402)*E402)</f>
        <v>#VALUE!</v>
      </c>
    </row>
    <row r="403" spans="1:7">
      <c r="A403" s="3" t="e">
        <f>('Raw WB'!A403)</f>
        <v>#VALUE!</v>
      </c>
      <c r="B403" s="3" t="e">
        <f>('Raw WB'!B403)</f>
        <v>#VALUE!</v>
      </c>
      <c r="C403" s="2" t="e">
        <f>('Raw WB'!C403)</f>
        <v>#VALUE!</v>
      </c>
      <c r="D403" s="3" t="e">
        <f>('Raw WB'!D403)</f>
        <v>#VALUE!</v>
      </c>
      <c r="E403" s="1">
        <f>(('Raw WB'!H403*'Raw WB'!J403)/20*9)</f>
        <v>396.59999999999997</v>
      </c>
      <c r="F403" s="1">
        <f>(('Raw WB'!I403*'Raw WB'!J403)/20*9)</f>
        <v>171.73283757045419</v>
      </c>
      <c r="G403" s="1" t="e">
        <f>(('Raw WB'!K403)*E403)</f>
        <v>#VALUE!</v>
      </c>
    </row>
    <row r="404" spans="1:7">
      <c r="A404" s="3" t="e">
        <f>('Raw WB'!A404)</f>
        <v>#VALUE!</v>
      </c>
      <c r="B404" s="3" t="e">
        <f>('Raw WB'!B404)</f>
        <v>#VALUE!</v>
      </c>
      <c r="C404" s="2" t="e">
        <f>('Raw WB'!C404)</f>
        <v>#VALUE!</v>
      </c>
      <c r="D404" s="3" t="e">
        <f>('Raw WB'!D404)</f>
        <v>#VALUE!</v>
      </c>
      <c r="E404" s="1">
        <f>(('Raw WB'!H404*'Raw WB'!J404)/20*9)</f>
        <v>99.149999999999991</v>
      </c>
      <c r="F404" s="1">
        <f>(('Raw WB'!I404*'Raw WB'!J404)/20*9)</f>
        <v>171.73283757045419</v>
      </c>
      <c r="G404" s="1" t="e">
        <f>(('Raw WB'!K404)*E404)</f>
        <v>#VALUE!</v>
      </c>
    </row>
    <row r="405" spans="1:7">
      <c r="A405" s="3" t="e">
        <f>('Raw WB'!A405)</f>
        <v>#VALUE!</v>
      </c>
      <c r="B405" s="3" t="e">
        <f>('Raw WB'!B405)</f>
        <v>#VALUE!</v>
      </c>
      <c r="C405" s="2" t="e">
        <f>('Raw WB'!C405)</f>
        <v>#VALUE!</v>
      </c>
      <c r="D405" s="3" t="e">
        <f>('Raw WB'!D405)</f>
        <v>#VALUE!</v>
      </c>
      <c r="E405" s="1">
        <f>(('Raw WB'!H405*'Raw WB'!J405)/20*9)</f>
        <v>0</v>
      </c>
      <c r="F405" s="1">
        <f>(('Raw WB'!I405*'Raw WB'!J405)/20*9)</f>
        <v>0</v>
      </c>
      <c r="G405" s="1" t="e">
        <f>(('Raw WB'!K405)*E405)</f>
        <v>#VALUE!</v>
      </c>
    </row>
    <row r="406" spans="1:7">
      <c r="A406" s="3" t="e">
        <f>('Raw WB'!A406)</f>
        <v>#VALUE!</v>
      </c>
      <c r="B406" s="3" t="e">
        <f>('Raw WB'!B406)</f>
        <v>#VALUE!</v>
      </c>
      <c r="C406" s="2" t="e">
        <f>('Raw WB'!C406)</f>
        <v>#VALUE!</v>
      </c>
      <c r="D406" s="3" t="e">
        <f>('Raw WB'!D406)</f>
        <v>#VALUE!</v>
      </c>
      <c r="E406" s="1">
        <f>(('Raw WB'!H406*'Raw WB'!J406)/20*9)</f>
        <v>99.149999999999991</v>
      </c>
      <c r="F406" s="1">
        <f>(('Raw WB'!I406*'Raw WB'!J406)/20*9)</f>
        <v>171.73283757045419</v>
      </c>
      <c r="G406" s="1" t="e">
        <f>(('Raw WB'!K406)*E406)</f>
        <v>#VALUE!</v>
      </c>
    </row>
    <row r="407" spans="1:7">
      <c r="A407" s="3" t="e">
        <f>('Raw WB'!A407)</f>
        <v>#VALUE!</v>
      </c>
      <c r="B407" s="3" t="e">
        <f>('Raw WB'!B407)</f>
        <v>#VALUE!</v>
      </c>
      <c r="C407" s="2" t="e">
        <f>('Raw WB'!C407)</f>
        <v>#VALUE!</v>
      </c>
      <c r="D407" s="3" t="e">
        <f>('Raw WB'!D407)</f>
        <v>#VALUE!</v>
      </c>
      <c r="E407" s="1">
        <f>(('Raw WB'!H407*'Raw WB'!J407)/20*9)</f>
        <v>79.649999999999991</v>
      </c>
      <c r="F407" s="1">
        <f>(('Raw WB'!I407*'Raw WB'!J407)/20*9)</f>
        <v>137.95784682286111</v>
      </c>
      <c r="G407" s="1" t="e">
        <f>(('Raw WB'!K407)*E407)</f>
        <v>#VALUE!</v>
      </c>
    </row>
    <row r="408" spans="1:7">
      <c r="A408" s="3" t="e">
        <f>('Raw WB'!A408)</f>
        <v>#VALUE!</v>
      </c>
      <c r="B408" s="3" t="e">
        <f>('Raw WB'!B408)</f>
        <v>#VALUE!</v>
      </c>
      <c r="C408" s="2" t="e">
        <f>('Raw WB'!C408)</f>
        <v>#VALUE!</v>
      </c>
      <c r="D408" s="3" t="e">
        <f>('Raw WB'!D408)</f>
        <v>#VALUE!</v>
      </c>
      <c r="E408" s="1">
        <f>(('Raw WB'!H408*'Raw WB'!J408)/20*9)</f>
        <v>0</v>
      </c>
      <c r="F408" s="1">
        <f>(('Raw WB'!I408*'Raw WB'!J408)/20*9)</f>
        <v>0</v>
      </c>
      <c r="G408" s="1" t="e">
        <f>(('Raw WB'!K408)*E408)</f>
        <v>#VALUE!</v>
      </c>
    </row>
    <row r="409" spans="1:7">
      <c r="A409" s="3" t="e">
        <f>('Raw WB'!A409)</f>
        <v>#VALUE!</v>
      </c>
      <c r="B409" s="3" t="e">
        <f>('Raw WB'!B409)</f>
        <v>#VALUE!</v>
      </c>
      <c r="C409" s="2" t="e">
        <f>('Raw WB'!C409)</f>
        <v>#VALUE!</v>
      </c>
      <c r="D409" s="3" t="e">
        <f>('Raw WB'!D409)</f>
        <v>#VALUE!</v>
      </c>
      <c r="E409" s="1">
        <f>(('Raw WB'!H409*'Raw WB'!J409)/20*9)</f>
        <v>0</v>
      </c>
      <c r="F409" s="1">
        <f>(('Raw WB'!I409*'Raw WB'!J409)/20*9)</f>
        <v>0</v>
      </c>
      <c r="G409" s="1" t="e">
        <f>(('Raw WB'!K409)*E409)</f>
        <v>#VALUE!</v>
      </c>
    </row>
    <row r="410" spans="1:7">
      <c r="A410" s="3" t="e">
        <f>('Raw WB'!A410)</f>
        <v>#VALUE!</v>
      </c>
      <c r="B410" s="3" t="e">
        <f>('Raw WB'!B410)</f>
        <v>#VALUE!</v>
      </c>
      <c r="C410" s="2" t="e">
        <f>('Raw WB'!C410)</f>
        <v>#VALUE!</v>
      </c>
      <c r="D410" s="3" t="e">
        <f>('Raw WB'!D410)</f>
        <v>#VALUE!</v>
      </c>
      <c r="E410" s="1">
        <f>(('Raw WB'!H410*'Raw WB'!J410)/20*9)</f>
        <v>0</v>
      </c>
      <c r="F410" s="1">
        <f>(('Raw WB'!I410*'Raw WB'!J410)/20*9)</f>
        <v>0</v>
      </c>
      <c r="G410" s="1" t="e">
        <f>(('Raw WB'!K410)*E410)</f>
        <v>#VALUE!</v>
      </c>
    </row>
    <row r="411" spans="1:7">
      <c r="A411" s="3" t="e">
        <f>('Raw WB'!A411)</f>
        <v>#VALUE!</v>
      </c>
      <c r="B411" s="3" t="e">
        <f>('Raw WB'!B411)</f>
        <v>#VALUE!</v>
      </c>
      <c r="C411" s="2" t="e">
        <f>('Raw WB'!C411)</f>
        <v>#VALUE!</v>
      </c>
      <c r="D411" s="3" t="e">
        <f>('Raw WB'!D411)</f>
        <v>#VALUE!</v>
      </c>
      <c r="E411" s="1">
        <f>(('Raw WB'!H411*'Raw WB'!J411)/20*9)</f>
        <v>0</v>
      </c>
      <c r="F411" s="1">
        <f>(('Raw WB'!I411*'Raw WB'!J411)/20*9)</f>
        <v>0</v>
      </c>
      <c r="G411" s="1" t="e">
        <f>(('Raw WB'!K411)*E411)</f>
        <v>#VALUE!</v>
      </c>
    </row>
    <row r="412" spans="1:7">
      <c r="A412" s="3" t="e">
        <f>('Raw WB'!A412)</f>
        <v>#VALUE!</v>
      </c>
      <c r="B412" s="3" t="e">
        <f>('Raw WB'!B412)</f>
        <v>#VALUE!</v>
      </c>
      <c r="C412" s="2" t="e">
        <f>('Raw WB'!C412)</f>
        <v>#VALUE!</v>
      </c>
      <c r="D412" s="3" t="e">
        <f>('Raw WB'!D412)</f>
        <v>#VALUE!</v>
      </c>
      <c r="E412" s="1">
        <f>(('Raw WB'!H412*'Raw WB'!J412)/20*9)</f>
        <v>0</v>
      </c>
      <c r="F412" s="1">
        <f>(('Raw WB'!I412*'Raw WB'!J412)/20*9)</f>
        <v>0</v>
      </c>
      <c r="G412" s="1" t="e">
        <f>(('Raw WB'!K412)*E412)</f>
        <v>#VALUE!</v>
      </c>
    </row>
    <row r="413" spans="1:7">
      <c r="A413" s="3" t="e">
        <f>('Raw WB'!A413)</f>
        <v>#VALUE!</v>
      </c>
      <c r="B413" s="3" t="e">
        <f>('Raw WB'!B413)</f>
        <v>#VALUE!</v>
      </c>
      <c r="C413" s="2" t="e">
        <f>('Raw WB'!C413)</f>
        <v>#VALUE!</v>
      </c>
      <c r="D413" s="3" t="e">
        <f>('Raw WB'!D413)</f>
        <v>#VALUE!</v>
      </c>
      <c r="E413" s="1">
        <f>(('Raw WB'!H413*'Raw WB'!J413)/20*9)</f>
        <v>0</v>
      </c>
      <c r="F413" s="1">
        <f>(('Raw WB'!I413*'Raw WB'!J413)/20*9)</f>
        <v>0</v>
      </c>
      <c r="G413" s="1" t="e">
        <f>(('Raw WB'!K413)*E413)</f>
        <v>#VALUE!</v>
      </c>
    </row>
    <row r="414" spans="1:7">
      <c r="A414" s="3" t="e">
        <f>('Raw WB'!A414)</f>
        <v>#VALUE!</v>
      </c>
      <c r="B414" s="3" t="e">
        <f>('Raw WB'!B414)</f>
        <v>#VALUE!</v>
      </c>
      <c r="C414" s="2" t="e">
        <f>('Raw WB'!C414)</f>
        <v>#VALUE!</v>
      </c>
      <c r="D414" s="3" t="e">
        <f>('Raw WB'!D414)</f>
        <v>#VALUE!</v>
      </c>
      <c r="E414" s="1">
        <f>(('Raw WB'!H414*'Raw WB'!J414)/20*9)</f>
        <v>0</v>
      </c>
      <c r="F414" s="1">
        <f>(('Raw WB'!I414*'Raw WB'!J414)/20*9)</f>
        <v>0</v>
      </c>
      <c r="G414" s="1" t="e">
        <f>(('Raw WB'!K414)*E414)</f>
        <v>#VALUE!</v>
      </c>
    </row>
    <row r="415" spans="1:7">
      <c r="A415" s="3" t="e">
        <f>('Raw WB'!A415)</f>
        <v>#VALUE!</v>
      </c>
      <c r="B415" s="3" t="e">
        <f>('Raw WB'!B415)</f>
        <v>#VALUE!</v>
      </c>
      <c r="C415" s="2" t="e">
        <f>('Raw WB'!C415)</f>
        <v>#VALUE!</v>
      </c>
      <c r="D415" s="3" t="e">
        <f>('Raw WB'!D415)</f>
        <v>#VALUE!</v>
      </c>
      <c r="E415" s="1">
        <f>(('Raw WB'!H415*'Raw WB'!J415)/20*9)</f>
        <v>159.29999999999998</v>
      </c>
      <c r="F415" s="1">
        <f>(('Raw WB'!I415*'Raw WB'!J415)/20*9)</f>
        <v>275.91569364572223</v>
      </c>
      <c r="G415" s="1" t="e">
        <f>(('Raw WB'!K415)*E415)</f>
        <v>#VALUE!</v>
      </c>
    </row>
    <row r="416" spans="1:7">
      <c r="A416" s="3" t="e">
        <f>('Raw WB'!A416)</f>
        <v>#VALUE!</v>
      </c>
      <c r="B416" s="3" t="e">
        <f>('Raw WB'!B416)</f>
        <v>#VALUE!</v>
      </c>
      <c r="C416" s="2" t="e">
        <f>('Raw WB'!C416)</f>
        <v>#VALUE!</v>
      </c>
      <c r="D416" s="3" t="e">
        <f>('Raw WB'!D416)</f>
        <v>#VALUE!</v>
      </c>
      <c r="E416" s="1">
        <f>(('Raw WB'!H416*'Raw WB'!J416)/20*9)</f>
        <v>79.649999999999991</v>
      </c>
      <c r="F416" s="1">
        <f>(('Raw WB'!I416*'Raw WB'!J416)/20*9)</f>
        <v>137.95784682286111</v>
      </c>
      <c r="G416" s="1" t="e">
        <f>(('Raw WB'!K416)*E416)</f>
        <v>#VALUE!</v>
      </c>
    </row>
    <row r="417" spans="1:7">
      <c r="A417" s="3" t="e">
        <f>('Raw WB'!A417)</f>
        <v>#VALUE!</v>
      </c>
      <c r="B417" s="3" t="e">
        <f>('Raw WB'!B417)</f>
        <v>#VALUE!</v>
      </c>
      <c r="C417" s="2" t="e">
        <f>('Raw WB'!C417)</f>
        <v>#VALUE!</v>
      </c>
      <c r="D417" s="3" t="e">
        <f>('Raw WB'!D417)</f>
        <v>#VALUE!</v>
      </c>
      <c r="E417" s="1">
        <f>(('Raw WB'!H417*'Raw WB'!J417)/20*9)</f>
        <v>79.649999999999991</v>
      </c>
      <c r="F417" s="1">
        <f>(('Raw WB'!I417*'Raw WB'!J417)/20*9)</f>
        <v>137.95784682286111</v>
      </c>
      <c r="G417" s="1" t="e">
        <f>(('Raw WB'!K417)*E417)</f>
        <v>#VALUE!</v>
      </c>
    </row>
    <row r="418" spans="1:7">
      <c r="A418" s="3" t="e">
        <f>('Raw WB'!A418)</f>
        <v>#VALUE!</v>
      </c>
      <c r="B418" s="3" t="e">
        <f>('Raw WB'!B418)</f>
        <v>#VALUE!</v>
      </c>
      <c r="C418" s="2" t="e">
        <f>('Raw WB'!C418)</f>
        <v>#VALUE!</v>
      </c>
      <c r="D418" s="3" t="e">
        <f>('Raw WB'!D418)</f>
        <v>#VALUE!</v>
      </c>
      <c r="E418" s="1">
        <f>(('Raw WB'!H418*'Raw WB'!J418)/20*9)</f>
        <v>0</v>
      </c>
      <c r="F418" s="1">
        <f>(('Raw WB'!I418*'Raw WB'!J418)/20*9)</f>
        <v>0</v>
      </c>
      <c r="G418" s="1" t="e">
        <f>(('Raw WB'!K418)*E418)</f>
        <v>#VALUE!</v>
      </c>
    </row>
    <row r="419" spans="1:7">
      <c r="A419" s="3" t="e">
        <f>('Raw WB'!A419)</f>
        <v>#VALUE!</v>
      </c>
      <c r="B419" s="3" t="e">
        <f>('Raw WB'!B419)</f>
        <v>#VALUE!</v>
      </c>
      <c r="C419" s="2" t="e">
        <f>('Raw WB'!C419)</f>
        <v>#VALUE!</v>
      </c>
      <c r="D419" s="3" t="e">
        <f>('Raw WB'!D419)</f>
        <v>#VALUE!</v>
      </c>
      <c r="E419" s="1">
        <f>(('Raw WB'!H419*'Raw WB'!J419)/20*9)</f>
        <v>159.29999999999998</v>
      </c>
      <c r="F419" s="1">
        <f>(('Raw WB'!I419*'Raw WB'!J419)/20*9)</f>
        <v>275.91569364572223</v>
      </c>
      <c r="G419" s="1" t="e">
        <f>(('Raw WB'!K419)*E419)</f>
        <v>#VALUE!</v>
      </c>
    </row>
    <row r="420" spans="1:7">
      <c r="A420" s="3" t="e">
        <f>('Raw WB'!A420)</f>
        <v>#VALUE!</v>
      </c>
      <c r="B420" s="3" t="e">
        <f>('Raw WB'!B420)</f>
        <v>#VALUE!</v>
      </c>
      <c r="C420" s="2" t="e">
        <f>('Raw WB'!C420)</f>
        <v>#VALUE!</v>
      </c>
      <c r="D420" s="3" t="e">
        <f>('Raw WB'!D420)</f>
        <v>#VALUE!</v>
      </c>
      <c r="E420" s="1">
        <f>(('Raw WB'!H420*'Raw WB'!J420)/20*9)</f>
        <v>238.95000000000002</v>
      </c>
      <c r="F420" s="1">
        <f>(('Raw WB'!I420*'Raw WB'!J420)/20*9)</f>
        <v>238.95000000000002</v>
      </c>
      <c r="G420" s="1" t="e">
        <f>(('Raw WB'!K420)*E420)</f>
        <v>#VALUE!</v>
      </c>
    </row>
    <row r="421" spans="1:7">
      <c r="A421" s="3" t="e">
        <f>('Raw WB'!A421)</f>
        <v>#VALUE!</v>
      </c>
      <c r="B421" s="3" t="e">
        <f>('Raw WB'!B421)</f>
        <v>#VALUE!</v>
      </c>
      <c r="C421" s="2" t="e">
        <f>('Raw WB'!C421)</f>
        <v>#VALUE!</v>
      </c>
      <c r="D421" s="3" t="e">
        <f>('Raw WB'!D421)</f>
        <v>#VALUE!</v>
      </c>
      <c r="E421" s="1">
        <f>(('Raw WB'!H421*'Raw WB'!J421)/20*9)</f>
        <v>79.649999999999991</v>
      </c>
      <c r="F421" s="1">
        <f>(('Raw WB'!I421*'Raw WB'!J421)/20*9)</f>
        <v>137.95784682286111</v>
      </c>
      <c r="G421" s="1" t="e">
        <f>(('Raw WB'!K421)*E421)</f>
        <v>#VALUE!</v>
      </c>
    </row>
    <row r="422" spans="1:7">
      <c r="A422" s="3" t="e">
        <f>('Raw WB'!A422)</f>
        <v>#VALUE!</v>
      </c>
      <c r="B422" s="3" t="e">
        <f>('Raw WB'!B422)</f>
        <v>#VALUE!</v>
      </c>
      <c r="C422" s="2" t="e">
        <f>('Raw WB'!C422)</f>
        <v>#VALUE!</v>
      </c>
      <c r="D422" s="3" t="e">
        <f>('Raw WB'!D422)</f>
        <v>#VALUE!</v>
      </c>
      <c r="E422" s="1">
        <f>(('Raw WB'!H422*'Raw WB'!J422)/20*9)</f>
        <v>398.25</v>
      </c>
      <c r="F422" s="1">
        <f>(('Raw WB'!I422*'Raw WB'!J422)/20*9)</f>
        <v>365.00215410323261</v>
      </c>
      <c r="G422" s="1" t="e">
        <f>(('Raw WB'!K422)*E422)</f>
        <v>#VALUE!</v>
      </c>
    </row>
    <row r="423" spans="1:7">
      <c r="A423" s="3" t="e">
        <f>('Raw WB'!A423)</f>
        <v>#VALUE!</v>
      </c>
      <c r="B423" s="3" t="e">
        <f>('Raw WB'!B423)</f>
        <v>#VALUE!</v>
      </c>
      <c r="C423" s="2" t="e">
        <f>('Raw WB'!C423)</f>
        <v>#VALUE!</v>
      </c>
      <c r="D423" s="3" t="e">
        <f>('Raw WB'!D423)</f>
        <v>#VALUE!</v>
      </c>
      <c r="E423" s="1">
        <f>(('Raw WB'!H423*'Raw WB'!J423)/20*9)</f>
        <v>79.649999999999991</v>
      </c>
      <c r="F423" s="1">
        <f>(('Raw WB'!I423*'Raw WB'!J423)/20*9)</f>
        <v>137.95784682286111</v>
      </c>
      <c r="G423" s="1" t="e">
        <f>(('Raw WB'!K423)*E423)</f>
        <v>#VALUE!</v>
      </c>
    </row>
    <row r="424" spans="1:7">
      <c r="A424" s="3" t="e">
        <f>('Raw WB'!A424)</f>
        <v>#VALUE!</v>
      </c>
      <c r="B424" s="3" t="e">
        <f>('Raw WB'!B424)</f>
        <v>#VALUE!</v>
      </c>
      <c r="C424" s="2" t="e">
        <f>('Raw WB'!C424)</f>
        <v>#VALUE!</v>
      </c>
      <c r="D424" s="3" t="e">
        <f>('Raw WB'!D424)</f>
        <v>#VALUE!</v>
      </c>
      <c r="E424" s="1">
        <f>(('Raw WB'!H424*'Raw WB'!J424)/20*9)</f>
        <v>238.95000000000002</v>
      </c>
      <c r="F424" s="1">
        <f>(('Raw WB'!I424*'Raw WB'!J424)/20*9)</f>
        <v>238.95000000000002</v>
      </c>
      <c r="G424" s="1" t="e">
        <f>(('Raw WB'!K424)*E424)</f>
        <v>#VALUE!</v>
      </c>
    </row>
    <row r="425" spans="1:7">
      <c r="A425" s="3" t="e">
        <f>('Raw WB'!A425)</f>
        <v>#VALUE!</v>
      </c>
      <c r="B425" s="3" t="e">
        <f>('Raw WB'!B425)</f>
        <v>#VALUE!</v>
      </c>
      <c r="C425" s="2" t="e">
        <f>('Raw WB'!C425)</f>
        <v>#VALUE!</v>
      </c>
      <c r="D425" s="3" t="e">
        <f>('Raw WB'!D425)</f>
        <v>#VALUE!</v>
      </c>
      <c r="E425" s="1">
        <f>(('Raw WB'!H425*'Raw WB'!J425)/20*9)</f>
        <v>0</v>
      </c>
      <c r="F425" s="1">
        <f>(('Raw WB'!I425*'Raw WB'!J425)/20*9)</f>
        <v>0</v>
      </c>
      <c r="G425" s="1" t="e">
        <f>(('Raw WB'!K425)*E425)</f>
        <v>#VALUE!</v>
      </c>
    </row>
    <row r="426" spans="1:7">
      <c r="A426" s="3" t="e">
        <f>('Raw WB'!A426)</f>
        <v>#VALUE!</v>
      </c>
      <c r="B426" s="3" t="e">
        <f>('Raw WB'!B426)</f>
        <v>#VALUE!</v>
      </c>
      <c r="C426" s="2" t="e">
        <f>('Raw WB'!C426)</f>
        <v>#VALUE!</v>
      </c>
      <c r="D426" s="3" t="e">
        <f>('Raw WB'!D426)</f>
        <v>#VALUE!</v>
      </c>
      <c r="E426" s="1">
        <f>(('Raw WB'!H426*'Raw WB'!J426)/20*9)</f>
        <v>0</v>
      </c>
      <c r="F426" s="1">
        <f>(('Raw WB'!I426*'Raw WB'!J426)/20*9)</f>
        <v>0</v>
      </c>
      <c r="G426" s="1" t="e">
        <f>(('Raw WB'!K426)*E426)</f>
        <v>#VALUE!</v>
      </c>
    </row>
    <row r="427" spans="1:7">
      <c r="A427" s="3" t="e">
        <f>('Raw WB'!A427)</f>
        <v>#VALUE!</v>
      </c>
      <c r="B427" s="3" t="e">
        <f>('Raw WB'!B427)</f>
        <v>#VALUE!</v>
      </c>
      <c r="C427" s="2" t="e">
        <f>('Raw WB'!C427)</f>
        <v>#VALUE!</v>
      </c>
      <c r="D427" s="3" t="e">
        <f>('Raw WB'!D427)</f>
        <v>#VALUE!</v>
      </c>
      <c r="E427" s="1">
        <f>(('Raw WB'!H427*'Raw WB'!J427)/20*9)</f>
        <v>238.95000000000002</v>
      </c>
      <c r="F427" s="1">
        <f>(('Raw WB'!I427*'Raw WB'!J427)/20*9)</f>
        <v>238.95000000000002</v>
      </c>
      <c r="G427" s="1" t="e">
        <f>(('Raw WB'!K427)*E427)</f>
        <v>#VALUE!</v>
      </c>
    </row>
    <row r="428" spans="1:7">
      <c r="A428" s="3" t="e">
        <f>('Raw WB'!A428)</f>
        <v>#VALUE!</v>
      </c>
      <c r="B428" s="3" t="e">
        <f>('Raw WB'!B428)</f>
        <v>#VALUE!</v>
      </c>
      <c r="C428" s="2" t="e">
        <f>('Raw WB'!C428)</f>
        <v>#VALUE!</v>
      </c>
      <c r="D428" s="3" t="e">
        <f>('Raw WB'!D428)</f>
        <v>#VALUE!</v>
      </c>
      <c r="E428" s="1">
        <f>(('Raw WB'!H428*'Raw WB'!J428)/20*9)</f>
        <v>79.649999999999991</v>
      </c>
      <c r="F428" s="1">
        <f>(('Raw WB'!I428*'Raw WB'!J428)/20*9)</f>
        <v>137.95784682286111</v>
      </c>
      <c r="G428" s="1" t="e">
        <f>(('Raw WB'!K428)*E428)</f>
        <v>#VALUE!</v>
      </c>
    </row>
    <row r="429" spans="1:7">
      <c r="A429" s="3" t="e">
        <f>('Raw WB'!A429)</f>
        <v>#VALUE!</v>
      </c>
      <c r="B429" s="3" t="e">
        <f>('Raw WB'!B429)</f>
        <v>#VALUE!</v>
      </c>
      <c r="C429" s="2" t="e">
        <f>('Raw WB'!C429)</f>
        <v>#VALUE!</v>
      </c>
      <c r="D429" s="3" t="e">
        <f>('Raw WB'!D429)</f>
        <v>#VALUE!</v>
      </c>
      <c r="E429" s="1">
        <f>(('Raw WB'!H429*'Raw WB'!J429)/20*9)</f>
        <v>0</v>
      </c>
      <c r="F429" s="1">
        <f>(('Raw WB'!I429*'Raw WB'!J429)/20*9)</f>
        <v>0</v>
      </c>
      <c r="G429" s="1" t="e">
        <f>(('Raw WB'!K429)*E429)</f>
        <v>#VALUE!</v>
      </c>
    </row>
    <row r="430" spans="1:7">
      <c r="A430" s="3" t="e">
        <f>('Raw WB'!A430)</f>
        <v>#VALUE!</v>
      </c>
      <c r="B430" s="3" t="e">
        <f>('Raw WB'!B430)</f>
        <v>#VALUE!</v>
      </c>
      <c r="C430" s="2" t="e">
        <f>('Raw WB'!C430)</f>
        <v>#VALUE!</v>
      </c>
      <c r="D430" s="3" t="e">
        <f>('Raw WB'!D430)</f>
        <v>#VALUE!</v>
      </c>
      <c r="E430" s="1">
        <f>(('Raw WB'!H430*'Raw WB'!J430)/20*9)</f>
        <v>0</v>
      </c>
      <c r="F430" s="1">
        <f>(('Raw WB'!I430*'Raw WB'!J430)/20*9)</f>
        <v>0</v>
      </c>
      <c r="G430" s="1" t="e">
        <f>(('Raw WB'!K430)*E430)</f>
        <v>#VALUE!</v>
      </c>
    </row>
    <row r="431" spans="1:7">
      <c r="A431" s="3" t="e">
        <f>('Raw WB'!A431)</f>
        <v>#VALUE!</v>
      </c>
      <c r="B431" s="3" t="e">
        <f>('Raw WB'!B431)</f>
        <v>#VALUE!</v>
      </c>
      <c r="C431" s="2" t="e">
        <f>('Raw WB'!C431)</f>
        <v>#VALUE!</v>
      </c>
      <c r="D431" s="3" t="e">
        <f>('Raw WB'!D431)</f>
        <v>#VALUE!</v>
      </c>
      <c r="E431" s="1">
        <f>(('Raw WB'!H431*'Raw WB'!J431)/20*9)</f>
        <v>79.649999999999991</v>
      </c>
      <c r="F431" s="1">
        <f>(('Raw WB'!I431*'Raw WB'!J431)/20*9)</f>
        <v>137.95784682286111</v>
      </c>
      <c r="G431" s="1" t="e">
        <f>(('Raw WB'!K431)*E431)</f>
        <v>#VALUE!</v>
      </c>
    </row>
    <row r="432" spans="1:7">
      <c r="A432" s="3" t="e">
        <f>('Raw WB'!A432)</f>
        <v>#VALUE!</v>
      </c>
      <c r="B432" s="3" t="e">
        <f>('Raw WB'!B432)</f>
        <v>#VALUE!</v>
      </c>
      <c r="C432" s="2" t="e">
        <f>('Raw WB'!C432)</f>
        <v>#VALUE!</v>
      </c>
      <c r="D432" s="3" t="e">
        <f>('Raw WB'!D432)</f>
        <v>#VALUE!</v>
      </c>
      <c r="E432" s="1">
        <f>(('Raw WB'!H432*'Raw WB'!J432)/20*9)</f>
        <v>318.59999999999997</v>
      </c>
      <c r="F432" s="1">
        <f>(('Raw WB'!I432*'Raw WB'!J432)/20*9)</f>
        <v>275.91569364572223</v>
      </c>
      <c r="G432" s="1" t="e">
        <f>(('Raw WB'!K432)*E432)</f>
        <v>#VALUE!</v>
      </c>
    </row>
    <row r="433" spans="1:7">
      <c r="A433" s="3" t="e">
        <f>('Raw WB'!A433)</f>
        <v>#VALUE!</v>
      </c>
      <c r="B433" s="3" t="e">
        <f>('Raw WB'!B433)</f>
        <v>#VALUE!</v>
      </c>
      <c r="C433" s="2" t="e">
        <f>('Raw WB'!C433)</f>
        <v>#VALUE!</v>
      </c>
      <c r="D433" s="3" t="e">
        <f>('Raw WB'!D433)</f>
        <v>#VALUE!</v>
      </c>
      <c r="E433" s="1">
        <f>(('Raw WB'!H433*'Raw WB'!J433)/20*9)</f>
        <v>79.649999999999991</v>
      </c>
      <c r="F433" s="1">
        <f>(('Raw WB'!I433*'Raw WB'!J433)/20*9)</f>
        <v>137.95784682286111</v>
      </c>
      <c r="G433" s="1" t="e">
        <f>(('Raw WB'!K433)*E433)</f>
        <v>#VALUE!</v>
      </c>
    </row>
    <row r="434" spans="1:7">
      <c r="A434" s="3" t="e">
        <f>('Raw WB'!A434)</f>
        <v>#VALUE!</v>
      </c>
      <c r="B434" s="3" t="e">
        <f>('Raw WB'!B434)</f>
        <v>#VALUE!</v>
      </c>
      <c r="C434" s="2" t="e">
        <f>('Raw WB'!C434)</f>
        <v>#VALUE!</v>
      </c>
      <c r="D434" s="3" t="e">
        <f>('Raw WB'!D434)</f>
        <v>#VALUE!</v>
      </c>
      <c r="E434" s="1">
        <f>(('Raw WB'!H434*'Raw WB'!J434)/20*9)</f>
        <v>0</v>
      </c>
      <c r="F434" s="1">
        <f>(('Raw WB'!I434*'Raw WB'!J434)/20*9)</f>
        <v>0</v>
      </c>
      <c r="G434" s="1" t="e">
        <f>(('Raw WB'!K434)*E434)</f>
        <v>#VALUE!</v>
      </c>
    </row>
    <row r="435" spans="1:7">
      <c r="A435" s="3" t="e">
        <f>('Raw WB'!A435)</f>
        <v>#VALUE!</v>
      </c>
      <c r="B435" s="3" t="e">
        <f>('Raw WB'!B435)</f>
        <v>#VALUE!</v>
      </c>
      <c r="C435" s="2" t="e">
        <f>('Raw WB'!C435)</f>
        <v>#VALUE!</v>
      </c>
      <c r="D435" s="3" t="e">
        <f>('Raw WB'!D435)</f>
        <v>#VALUE!</v>
      </c>
      <c r="E435" s="1">
        <f>(('Raw WB'!H435*'Raw WB'!J435)/20*9)</f>
        <v>297.45</v>
      </c>
      <c r="F435" s="1">
        <f>(('Raw WB'!I435*'Raw WB'!J435)/20*9)</f>
        <v>297.45</v>
      </c>
      <c r="G435" s="1" t="e">
        <f>(('Raw WB'!K435)*E435)</f>
        <v>#VALUE!</v>
      </c>
    </row>
    <row r="436" spans="1:7">
      <c r="A436" s="3" t="e">
        <f>('Raw WB'!A436)</f>
        <v>#VALUE!</v>
      </c>
      <c r="B436" s="3" t="e">
        <f>('Raw WB'!B436)</f>
        <v>#VALUE!</v>
      </c>
      <c r="C436" s="2" t="e">
        <f>('Raw WB'!C436)</f>
        <v>#VALUE!</v>
      </c>
      <c r="D436" s="3" t="e">
        <f>('Raw WB'!D436)</f>
        <v>#VALUE!</v>
      </c>
      <c r="E436" s="1">
        <f>(('Raw WB'!H436*'Raw WB'!J436)/20*9)</f>
        <v>159.29999999999998</v>
      </c>
      <c r="F436" s="1">
        <f>(('Raw WB'!I436*'Raw WB'!J436)/20*9)</f>
        <v>275.91569364572223</v>
      </c>
      <c r="G436" s="1" t="e">
        <f>(('Raw WB'!K436)*E436)</f>
        <v>#VALUE!</v>
      </c>
    </row>
    <row r="437" spans="1:7">
      <c r="A437" s="3" t="e">
        <f>('Raw WB'!A437)</f>
        <v>#VALUE!</v>
      </c>
      <c r="B437" s="3" t="e">
        <f>('Raw WB'!B437)</f>
        <v>#VALUE!</v>
      </c>
      <c r="C437" s="2" t="e">
        <f>('Raw WB'!C437)</f>
        <v>#VALUE!</v>
      </c>
      <c r="D437" s="3" t="e">
        <f>('Raw WB'!D437)</f>
        <v>#VALUE!</v>
      </c>
      <c r="E437" s="1">
        <f>(('Raw WB'!H437*'Raw WB'!J437)/20*9)</f>
        <v>198.29999999999998</v>
      </c>
      <c r="F437" s="1">
        <f>(('Raw WB'!I437*'Raw WB'!J437)/20*9)</f>
        <v>171.73283757045419</v>
      </c>
      <c r="G437" s="1" t="e">
        <f>(('Raw WB'!K437)*E437)</f>
        <v>#VALUE!</v>
      </c>
    </row>
    <row r="438" spans="1:7">
      <c r="A438" s="3" t="e">
        <f>('Raw WB'!A438)</f>
        <v>#VALUE!</v>
      </c>
      <c r="B438" s="3" t="e">
        <f>('Raw WB'!B438)</f>
        <v>#VALUE!</v>
      </c>
      <c r="C438" s="2" t="e">
        <f>('Raw WB'!C438)</f>
        <v>#VALUE!</v>
      </c>
      <c r="D438" s="3" t="e">
        <f>('Raw WB'!D438)</f>
        <v>#VALUE!</v>
      </c>
      <c r="E438" s="1">
        <f>(('Raw WB'!H438*'Raw WB'!J438)/20*9)</f>
        <v>0</v>
      </c>
      <c r="F438" s="1">
        <f>(('Raw WB'!I438*'Raw WB'!J438)/20*9)</f>
        <v>0</v>
      </c>
      <c r="G438" s="1" t="e">
        <f>(('Raw WB'!K438)*E438)</f>
        <v>#VALUE!</v>
      </c>
    </row>
    <row r="439" spans="1:7">
      <c r="A439" s="3" t="e">
        <f>('Raw WB'!A439)</f>
        <v>#VALUE!</v>
      </c>
      <c r="B439" s="3" t="e">
        <f>('Raw WB'!B439)</f>
        <v>#VALUE!</v>
      </c>
      <c r="C439" s="2" t="e">
        <f>('Raw WB'!C439)</f>
        <v>#VALUE!</v>
      </c>
      <c r="D439" s="3" t="e">
        <f>('Raw WB'!D439)</f>
        <v>#VALUE!</v>
      </c>
      <c r="E439" s="1">
        <f>(('Raw WB'!H439*'Raw WB'!J439)/20*9)</f>
        <v>79.649999999999991</v>
      </c>
      <c r="F439" s="1">
        <f>(('Raw WB'!I439*'Raw WB'!J439)/20*9)</f>
        <v>137.95784682286111</v>
      </c>
      <c r="G439" s="1" t="e">
        <f>(('Raw WB'!K439)*E439)</f>
        <v>#VALUE!</v>
      </c>
    </row>
    <row r="440" spans="1:7">
      <c r="A440" s="3" t="e">
        <f>('Raw WB'!A440)</f>
        <v>#VALUE!</v>
      </c>
      <c r="B440" s="3" t="e">
        <f>('Raw WB'!B440)</f>
        <v>#VALUE!</v>
      </c>
      <c r="C440" s="2" t="e">
        <f>('Raw WB'!C440)</f>
        <v>#VALUE!</v>
      </c>
      <c r="D440" s="3" t="e">
        <f>('Raw WB'!D440)</f>
        <v>#VALUE!</v>
      </c>
      <c r="E440" s="1">
        <f>(('Raw WB'!H440*'Raw WB'!J440)/20*9)</f>
        <v>79.649999999999991</v>
      </c>
      <c r="F440" s="1">
        <f>(('Raw WB'!I440*'Raw WB'!J440)/20*9)</f>
        <v>137.95784682286111</v>
      </c>
      <c r="G440" s="1" t="e">
        <f>(('Raw WB'!K440)*E440)</f>
        <v>#VALUE!</v>
      </c>
    </row>
    <row r="441" spans="1:7">
      <c r="A441" s="3" t="e">
        <f>('Raw WB'!A441)</f>
        <v>#VALUE!</v>
      </c>
      <c r="B441" s="3" t="e">
        <f>('Raw WB'!B441)</f>
        <v>#VALUE!</v>
      </c>
      <c r="C441" s="2" t="e">
        <f>('Raw WB'!C441)</f>
        <v>#VALUE!</v>
      </c>
      <c r="D441" s="3" t="e">
        <f>('Raw WB'!D441)</f>
        <v>#VALUE!</v>
      </c>
      <c r="E441" s="1">
        <f>(('Raw WB'!H441*'Raw WB'!J441)/20*9)</f>
        <v>99.149999999999991</v>
      </c>
      <c r="F441" s="1">
        <f>(('Raw WB'!I441*'Raw WB'!J441)/20*9)</f>
        <v>171.73283757045419</v>
      </c>
      <c r="G441" s="1" t="e">
        <f>(('Raw WB'!K441)*E441)</f>
        <v>#VALUE!</v>
      </c>
    </row>
    <row r="442" spans="1:7">
      <c r="A442" s="3" t="e">
        <f>('Raw WB'!A442)</f>
        <v>#VALUE!</v>
      </c>
      <c r="B442" s="3" t="e">
        <f>('Raw WB'!B442)</f>
        <v>#VALUE!</v>
      </c>
      <c r="C442" s="2" t="e">
        <f>('Raw WB'!C442)</f>
        <v>#VALUE!</v>
      </c>
      <c r="D442" s="3" t="e">
        <f>('Raw WB'!D442)</f>
        <v>#VALUE!</v>
      </c>
      <c r="E442" s="1">
        <f>(('Raw WB'!H442*'Raw WB'!J442)/20*9)</f>
        <v>198.29999999999998</v>
      </c>
      <c r="F442" s="1">
        <f>(('Raw WB'!I442*'Raw WB'!J442)/20*9)</f>
        <v>171.73283757045419</v>
      </c>
      <c r="G442" s="1" t="e">
        <f>(('Raw WB'!K442)*E442)</f>
        <v>#VALUE!</v>
      </c>
    </row>
    <row r="443" spans="1:7">
      <c r="A443" s="3" t="e">
        <f>('Raw WB'!A443)</f>
        <v>#VALUE!</v>
      </c>
      <c r="B443" s="3" t="e">
        <f>('Raw WB'!B443)</f>
        <v>#VALUE!</v>
      </c>
      <c r="C443" s="2" t="e">
        <f>('Raw WB'!C443)</f>
        <v>#VALUE!</v>
      </c>
      <c r="D443" s="3" t="e">
        <f>('Raw WB'!D443)</f>
        <v>#VALUE!</v>
      </c>
      <c r="E443" s="1">
        <f>(('Raw WB'!H443*'Raw WB'!J443)/20*9)</f>
        <v>99.149999999999991</v>
      </c>
      <c r="F443" s="1">
        <f>(('Raw WB'!I443*'Raw WB'!J443)/20*9)</f>
        <v>171.73283757045419</v>
      </c>
      <c r="G443" s="1" t="e">
        <f>(('Raw WB'!K443)*E443)</f>
        <v>#VALUE!</v>
      </c>
    </row>
    <row r="444" spans="1:7">
      <c r="A444" s="3" t="e">
        <f>('Raw WB'!A444)</f>
        <v>#VALUE!</v>
      </c>
      <c r="B444" s="3" t="e">
        <f>('Raw WB'!B444)</f>
        <v>#VALUE!</v>
      </c>
      <c r="C444" s="2" t="e">
        <f>('Raw WB'!C444)</f>
        <v>#VALUE!</v>
      </c>
      <c r="D444" s="3" t="e">
        <f>('Raw WB'!D444)</f>
        <v>#VALUE!</v>
      </c>
      <c r="E444" s="1">
        <f>(('Raw WB'!H444*'Raw WB'!J444)/20*9)</f>
        <v>99.149999999999991</v>
      </c>
      <c r="F444" s="1">
        <f>(('Raw WB'!I444*'Raw WB'!J444)/20*9)</f>
        <v>171.73283757045419</v>
      </c>
      <c r="G444" s="1" t="e">
        <f>(('Raw WB'!K444)*E444)</f>
        <v>#VALUE!</v>
      </c>
    </row>
    <row r="445" spans="1:7">
      <c r="A445" s="3" t="e">
        <f>('Raw WB'!A445)</f>
        <v>#VALUE!</v>
      </c>
      <c r="B445" s="3" t="e">
        <f>('Raw WB'!B445)</f>
        <v>#VALUE!</v>
      </c>
      <c r="C445" s="2" t="e">
        <f>('Raw WB'!C445)</f>
        <v>#VALUE!</v>
      </c>
      <c r="D445" s="3" t="e">
        <f>('Raw WB'!D445)</f>
        <v>#VALUE!</v>
      </c>
      <c r="E445" s="1">
        <f>(('Raw WB'!H445*'Raw WB'!J445)/20*9)</f>
        <v>99.149999999999991</v>
      </c>
      <c r="F445" s="1">
        <f>(('Raw WB'!I445*'Raw WB'!J445)/20*9)</f>
        <v>171.73283757045419</v>
      </c>
      <c r="G445" s="1" t="e">
        <f>(('Raw WB'!K445)*E445)</f>
        <v>#VALUE!</v>
      </c>
    </row>
    <row r="446" spans="1:7">
      <c r="A446" s="3" t="e">
        <f>('Raw WB'!A446)</f>
        <v>#VALUE!</v>
      </c>
      <c r="B446" s="3" t="e">
        <f>('Raw WB'!B446)</f>
        <v>#VALUE!</v>
      </c>
      <c r="C446" s="2" t="e">
        <f>('Raw WB'!C446)</f>
        <v>#VALUE!</v>
      </c>
      <c r="D446" s="3" t="e">
        <f>('Raw WB'!D446)</f>
        <v>#VALUE!</v>
      </c>
      <c r="E446" s="1">
        <f>(('Raw WB'!H446*'Raw WB'!J446)/20*9)</f>
        <v>0</v>
      </c>
      <c r="F446" s="1">
        <f>(('Raw WB'!I446*'Raw WB'!J446)/20*9)</f>
        <v>0</v>
      </c>
      <c r="G446" s="1" t="e">
        <f>(('Raw WB'!K446)*E446)</f>
        <v>#VALUE!</v>
      </c>
    </row>
    <row r="447" spans="1:7">
      <c r="A447" s="3" t="e">
        <f>('Raw WB'!A447)</f>
        <v>#VALUE!</v>
      </c>
      <c r="B447" s="3" t="e">
        <f>('Raw WB'!B447)</f>
        <v>#VALUE!</v>
      </c>
      <c r="C447" s="2" t="e">
        <f>('Raw WB'!C447)</f>
        <v>#VALUE!</v>
      </c>
      <c r="D447" s="3" t="e">
        <f>('Raw WB'!D447)</f>
        <v>#VALUE!</v>
      </c>
      <c r="E447" s="1">
        <f>(('Raw WB'!H447*'Raw WB'!J447)/20*9)</f>
        <v>0</v>
      </c>
      <c r="F447" s="1">
        <f>(('Raw WB'!I447*'Raw WB'!J447)/20*9)</f>
        <v>0</v>
      </c>
      <c r="G447" s="1" t="e">
        <f>(('Raw WB'!K447)*E447)</f>
        <v>#VALUE!</v>
      </c>
    </row>
    <row r="448" spans="1:7">
      <c r="A448" s="3" t="e">
        <f>('Raw WB'!A448)</f>
        <v>#VALUE!</v>
      </c>
      <c r="B448" s="3" t="e">
        <f>('Raw WB'!B448)</f>
        <v>#VALUE!</v>
      </c>
      <c r="C448" s="2" t="e">
        <f>('Raw WB'!C448)</f>
        <v>#VALUE!</v>
      </c>
      <c r="D448" s="3" t="e">
        <f>('Raw WB'!D448)</f>
        <v>#VALUE!</v>
      </c>
      <c r="E448" s="1">
        <f>(('Raw WB'!H448*'Raw WB'!J448)/20*9)</f>
        <v>79.649999999999991</v>
      </c>
      <c r="F448" s="1">
        <f>(('Raw WB'!I448*'Raw WB'!J448)/20*9)</f>
        <v>137.95784682286111</v>
      </c>
      <c r="G448" s="1" t="e">
        <f>(('Raw WB'!K448)*E448)</f>
        <v>#VALUE!</v>
      </c>
    </row>
    <row r="449" spans="1:7">
      <c r="A449" s="3" t="e">
        <f>('Raw WB'!A449)</f>
        <v>#VALUE!</v>
      </c>
      <c r="B449" s="3" t="e">
        <f>('Raw WB'!B449)</f>
        <v>#VALUE!</v>
      </c>
      <c r="C449" s="2" t="e">
        <f>('Raw WB'!C449)</f>
        <v>#VALUE!</v>
      </c>
      <c r="D449" s="3" t="e">
        <f>('Raw WB'!D449)</f>
        <v>#VALUE!</v>
      </c>
      <c r="E449" s="1">
        <f>(('Raw WB'!H449*'Raw WB'!J449)/20*9)</f>
        <v>99.149999999999991</v>
      </c>
      <c r="F449" s="1">
        <f>(('Raw WB'!I449*'Raw WB'!J449)/20*9)</f>
        <v>171.73283757045419</v>
      </c>
      <c r="G449" s="1" t="e">
        <f>(('Raw WB'!K449)*E449)</f>
        <v>#VALUE!</v>
      </c>
    </row>
    <row r="450" spans="1:7">
      <c r="A450" s="3" t="e">
        <f>('Raw WB'!A450)</f>
        <v>#VALUE!</v>
      </c>
      <c r="B450" s="3" t="e">
        <f>('Raw WB'!B450)</f>
        <v>#VALUE!</v>
      </c>
      <c r="C450" s="2" t="e">
        <f>('Raw WB'!C450)</f>
        <v>#VALUE!</v>
      </c>
      <c r="D450" s="3" t="e">
        <f>('Raw WB'!D450)</f>
        <v>#VALUE!</v>
      </c>
      <c r="E450" s="1">
        <f>(('Raw WB'!H450*'Raw WB'!J450)/20*9)</f>
        <v>99.149999999999991</v>
      </c>
      <c r="F450" s="1">
        <f>(('Raw WB'!I450*'Raw WB'!J450)/20*9)</f>
        <v>171.73283757045419</v>
      </c>
      <c r="G450" s="1" t="e">
        <f>(('Raw WB'!K450)*E450)</f>
        <v>#VALUE!</v>
      </c>
    </row>
    <row r="451" spans="1:7">
      <c r="A451" s="3" t="e">
        <f>('Raw WB'!A451)</f>
        <v>#VALUE!</v>
      </c>
      <c r="B451" s="3" t="e">
        <f>('Raw WB'!B451)</f>
        <v>#VALUE!</v>
      </c>
      <c r="C451" s="2" t="e">
        <f>('Raw WB'!C451)</f>
        <v>#VALUE!</v>
      </c>
      <c r="D451" s="3" t="e">
        <f>('Raw WB'!D451)</f>
        <v>#VALUE!</v>
      </c>
      <c r="E451" s="1">
        <f>(('Raw WB'!H451*'Raw WB'!J451)/20*9)</f>
        <v>159.29999999999998</v>
      </c>
      <c r="F451" s="1">
        <f>(('Raw WB'!I451*'Raw WB'!J451)/20*9)</f>
        <v>137.95784682286111</v>
      </c>
      <c r="G451" s="1" t="e">
        <f>(('Raw WB'!K451)*E451)</f>
        <v>#VALUE!</v>
      </c>
    </row>
    <row r="452" spans="1:7">
      <c r="A452" s="3" t="e">
        <f>('Raw WB'!A452)</f>
        <v>#VALUE!</v>
      </c>
      <c r="B452" s="3" t="e">
        <f>('Raw WB'!B452)</f>
        <v>#VALUE!</v>
      </c>
      <c r="C452" s="2" t="e">
        <f>('Raw WB'!C452)</f>
        <v>#VALUE!</v>
      </c>
      <c r="D452" s="3" t="e">
        <f>('Raw WB'!D452)</f>
        <v>#VALUE!</v>
      </c>
      <c r="E452" s="1">
        <f>(('Raw WB'!H452*'Raw WB'!J452)/20*9)</f>
        <v>79.649999999999991</v>
      </c>
      <c r="F452" s="1">
        <f>(('Raw WB'!I452*'Raw WB'!J452)/20*9)</f>
        <v>137.95784682286111</v>
      </c>
      <c r="G452" s="1" t="e">
        <f>(('Raw WB'!K452)*E452)</f>
        <v>#VALUE!</v>
      </c>
    </row>
    <row r="453" spans="1:7">
      <c r="A453" s="3" t="e">
        <f>('Raw WB'!A453)</f>
        <v>#VALUE!</v>
      </c>
      <c r="B453" s="3" t="e">
        <f>('Raw WB'!B453)</f>
        <v>#VALUE!</v>
      </c>
      <c r="C453" s="2" t="e">
        <f>('Raw WB'!C453)</f>
        <v>#VALUE!</v>
      </c>
      <c r="D453" s="3" t="e">
        <f>('Raw WB'!D453)</f>
        <v>#VALUE!</v>
      </c>
      <c r="E453" s="1">
        <f>(('Raw WB'!H453*'Raw WB'!J453)/20*9)</f>
        <v>0</v>
      </c>
      <c r="F453" s="1">
        <f>(('Raw WB'!I453*'Raw WB'!J453)/20*9)</f>
        <v>0</v>
      </c>
      <c r="G453" s="1" t="e">
        <f>(('Raw WB'!K453)*E453)</f>
        <v>#VALUE!</v>
      </c>
    </row>
    <row r="454" spans="1:7">
      <c r="A454" s="3" t="e">
        <f>('Raw WB'!A454)</f>
        <v>#VALUE!</v>
      </c>
      <c r="B454" s="3" t="e">
        <f>('Raw WB'!B454)</f>
        <v>#VALUE!</v>
      </c>
      <c r="C454" s="2" t="e">
        <f>('Raw WB'!C454)</f>
        <v>#VALUE!</v>
      </c>
      <c r="D454" s="3" t="e">
        <f>('Raw WB'!D454)</f>
        <v>#VALUE!</v>
      </c>
      <c r="E454" s="1">
        <f>(('Raw WB'!H454*'Raw WB'!J454)/20*9)</f>
        <v>79.649999999999991</v>
      </c>
      <c r="F454" s="1">
        <f>(('Raw WB'!I454*'Raw WB'!J454)/20*9)</f>
        <v>137.95784682286111</v>
      </c>
      <c r="G454" s="1" t="e">
        <f>(('Raw WB'!K454)*E454)</f>
        <v>#VALUE!</v>
      </c>
    </row>
    <row r="455" spans="1:7">
      <c r="A455" s="3" t="e">
        <f>('Raw WB'!A455)</f>
        <v>#VALUE!</v>
      </c>
      <c r="B455" s="3" t="e">
        <f>('Raw WB'!B455)</f>
        <v>#VALUE!</v>
      </c>
      <c r="C455" s="2" t="e">
        <f>('Raw WB'!C455)</f>
        <v>#VALUE!</v>
      </c>
      <c r="D455" s="3" t="e">
        <f>('Raw WB'!D455)</f>
        <v>#VALUE!</v>
      </c>
      <c r="E455" s="1">
        <f>(('Raw WB'!H455*'Raw WB'!J455)/20*9)</f>
        <v>0</v>
      </c>
      <c r="F455" s="1">
        <f>(('Raw WB'!I455*'Raw WB'!J455)/20*9)</f>
        <v>0</v>
      </c>
      <c r="G455" s="1" t="e">
        <f>(('Raw WB'!K455)*E455)</f>
        <v>#VALUE!</v>
      </c>
    </row>
    <row r="456" spans="1:7">
      <c r="A456" s="3" t="e">
        <f>('Raw WB'!A456)</f>
        <v>#VALUE!</v>
      </c>
      <c r="B456" s="3" t="e">
        <f>('Raw WB'!B456)</f>
        <v>#VALUE!</v>
      </c>
      <c r="C456" s="2" t="e">
        <f>('Raw WB'!C456)</f>
        <v>#VALUE!</v>
      </c>
      <c r="D456" s="3" t="e">
        <f>('Raw WB'!D456)</f>
        <v>#VALUE!</v>
      </c>
      <c r="E456" s="1">
        <f>(('Raw WB'!H456*'Raw WB'!J456)/20*9)</f>
        <v>0</v>
      </c>
      <c r="F456" s="1">
        <f>(('Raw WB'!I456*'Raw WB'!J456)/20*9)</f>
        <v>0</v>
      </c>
      <c r="G456" s="1" t="e">
        <f>(('Raw WB'!K456)*E456)</f>
        <v>#VALUE!</v>
      </c>
    </row>
    <row r="457" spans="1:7">
      <c r="A457" s="3" t="e">
        <f>('Raw WB'!A457)</f>
        <v>#VALUE!</v>
      </c>
      <c r="B457" s="3" t="e">
        <f>('Raw WB'!B457)</f>
        <v>#VALUE!</v>
      </c>
      <c r="C457" s="2" t="e">
        <f>('Raw WB'!C457)</f>
        <v>#VALUE!</v>
      </c>
      <c r="D457" s="3" t="e">
        <f>('Raw WB'!D457)</f>
        <v>#VALUE!</v>
      </c>
      <c r="E457" s="1">
        <f>(('Raw WB'!H457*'Raw WB'!J457)/20*9)</f>
        <v>0</v>
      </c>
      <c r="F457" s="1">
        <f>(('Raw WB'!I457*'Raw WB'!J457)/20*9)</f>
        <v>0</v>
      </c>
      <c r="G457" s="1" t="e">
        <f>(('Raw WB'!K457)*E457)</f>
        <v>#VALUE!</v>
      </c>
    </row>
    <row r="458" spans="1:7">
      <c r="A458" s="3" t="e">
        <f>('Raw WB'!A458)</f>
        <v>#VALUE!</v>
      </c>
      <c r="B458" s="3" t="e">
        <f>('Raw WB'!B458)</f>
        <v>#VALUE!</v>
      </c>
      <c r="C458" s="2" t="e">
        <f>('Raw WB'!C458)</f>
        <v>#VALUE!</v>
      </c>
      <c r="D458" s="3" t="e">
        <f>('Raw WB'!D458)</f>
        <v>#VALUE!</v>
      </c>
      <c r="E458" s="1">
        <f>(('Raw WB'!H458*'Raw WB'!J458)/20*9)</f>
        <v>79.649999999999991</v>
      </c>
      <c r="F458" s="1">
        <f>(('Raw WB'!I458*'Raw WB'!J458)/20*9)</f>
        <v>137.95784682286111</v>
      </c>
      <c r="G458" s="1" t="e">
        <f>(('Raw WB'!K458)*E458)</f>
        <v>#VALUE!</v>
      </c>
    </row>
    <row r="459" spans="1:7">
      <c r="A459" s="3" t="e">
        <f>('Raw WB'!A459)</f>
        <v>#VALUE!</v>
      </c>
      <c r="B459" s="3" t="e">
        <f>('Raw WB'!B459)</f>
        <v>#VALUE!</v>
      </c>
      <c r="C459" s="2" t="e">
        <f>('Raw WB'!C459)</f>
        <v>#VALUE!</v>
      </c>
      <c r="D459" s="3" t="e">
        <f>('Raw WB'!D459)</f>
        <v>#VALUE!</v>
      </c>
      <c r="E459" s="1">
        <f>(('Raw WB'!H459*'Raw WB'!J459)/20*9)</f>
        <v>398.25</v>
      </c>
      <c r="F459" s="1">
        <f>(('Raw WB'!I459*'Raw WB'!J459)/20*9)</f>
        <v>497.41409057243237</v>
      </c>
      <c r="G459" s="1" t="e">
        <f>(('Raw WB'!K459)*E459)</f>
        <v>#VALUE!</v>
      </c>
    </row>
    <row r="460" spans="1:7">
      <c r="A460" s="3" t="e">
        <f>('Raw WB'!A460)</f>
        <v>#VALUE!</v>
      </c>
      <c r="B460" s="3" t="e">
        <f>('Raw WB'!B460)</f>
        <v>#VALUE!</v>
      </c>
      <c r="C460" s="2" t="e">
        <f>('Raw WB'!C460)</f>
        <v>#VALUE!</v>
      </c>
      <c r="D460" s="3" t="e">
        <f>('Raw WB'!D460)</f>
        <v>#VALUE!</v>
      </c>
      <c r="E460" s="1">
        <f>(('Raw WB'!H460*'Raw WB'!J460)/20*9)</f>
        <v>238.95000000000002</v>
      </c>
      <c r="F460" s="1">
        <f>(('Raw WB'!I460*'Raw WB'!J460)/20*9)</f>
        <v>413.8735404685832</v>
      </c>
      <c r="G460" s="1" t="e">
        <f>(('Raw WB'!K460)*E460)</f>
        <v>#VALUE!</v>
      </c>
    </row>
    <row r="461" spans="1:7">
      <c r="A461" s="3" t="e">
        <f>('Raw WB'!A461)</f>
        <v>#VALUE!</v>
      </c>
      <c r="B461" s="3" t="e">
        <f>('Raw WB'!B461)</f>
        <v>#VALUE!</v>
      </c>
      <c r="C461" s="2" t="e">
        <f>('Raw WB'!C461)</f>
        <v>#VALUE!</v>
      </c>
      <c r="D461" s="3" t="e">
        <f>('Raw WB'!D461)</f>
        <v>#VALUE!</v>
      </c>
      <c r="E461" s="1">
        <f>(('Raw WB'!H461*'Raw WB'!J461)/20*9)</f>
        <v>557.55000000000007</v>
      </c>
      <c r="F461" s="1">
        <f>(('Raw WB'!I461*'Raw WB'!J461)/20*9)</f>
        <v>275.91569364572223</v>
      </c>
      <c r="G461" s="1" t="e">
        <f>(('Raw WB'!K461)*E461)</f>
        <v>#VALUE!</v>
      </c>
    </row>
    <row r="462" spans="1:7">
      <c r="A462" s="3" t="e">
        <f>('Raw WB'!A462)</f>
        <v>#VALUE!</v>
      </c>
      <c r="B462" s="3" t="e">
        <f>('Raw WB'!B462)</f>
        <v>#VALUE!</v>
      </c>
      <c r="C462" s="2" t="e">
        <f>('Raw WB'!C462)</f>
        <v>#VALUE!</v>
      </c>
      <c r="D462" s="3" t="e">
        <f>('Raw WB'!D462)</f>
        <v>#VALUE!</v>
      </c>
      <c r="E462" s="1">
        <f>(('Raw WB'!H462*'Raw WB'!J462)/20*9)</f>
        <v>477.90000000000003</v>
      </c>
      <c r="F462" s="1">
        <f>(('Raw WB'!I462*'Raw WB'!J462)/20*9)</f>
        <v>413.8735404685832</v>
      </c>
      <c r="G462" s="1" t="e">
        <f>(('Raw WB'!K462)*E462)</f>
        <v>#VALUE!</v>
      </c>
    </row>
    <row r="463" spans="1:7">
      <c r="A463" s="3" t="e">
        <f>('Raw WB'!A463)</f>
        <v>#VALUE!</v>
      </c>
      <c r="B463" s="3" t="e">
        <f>('Raw WB'!B463)</f>
        <v>#VALUE!</v>
      </c>
      <c r="C463" s="2" t="e">
        <f>('Raw WB'!C463)</f>
        <v>#VALUE!</v>
      </c>
      <c r="D463" s="3" t="e">
        <f>('Raw WB'!D463)</f>
        <v>#VALUE!</v>
      </c>
      <c r="E463" s="1">
        <f>(('Raw WB'!H463*'Raw WB'!J463)/20*9)</f>
        <v>238.95000000000002</v>
      </c>
      <c r="F463" s="1">
        <f>(('Raw WB'!I463*'Raw WB'!J463)/20*9)</f>
        <v>238.95000000000002</v>
      </c>
      <c r="G463" s="1" t="e">
        <f>(('Raw WB'!K463)*E463)</f>
        <v>#VALUE!</v>
      </c>
    </row>
    <row r="464" spans="1:7">
      <c r="A464" s="3" t="e">
        <f>('Raw WB'!A464)</f>
        <v>#VALUE!</v>
      </c>
      <c r="B464" s="3" t="e">
        <f>('Raw WB'!B464)</f>
        <v>#VALUE!</v>
      </c>
      <c r="C464" s="2" t="e">
        <f>('Raw WB'!C464)</f>
        <v>#VALUE!</v>
      </c>
      <c r="D464" s="3" t="e">
        <f>('Raw WB'!D464)</f>
        <v>#VALUE!</v>
      </c>
      <c r="E464" s="1">
        <f>(('Raw WB'!H464*'Raw WB'!J464)/20*9)</f>
        <v>99.149999999999991</v>
      </c>
      <c r="F464" s="1">
        <f>(('Raw WB'!I464*'Raw WB'!J464)/20*9)</f>
        <v>171.73283757045419</v>
      </c>
      <c r="G464" s="1" t="e">
        <f>(('Raw WB'!K464)*E464)</f>
        <v>#VALUE!</v>
      </c>
    </row>
    <row r="465" spans="1:7">
      <c r="A465" s="3" t="e">
        <f>('Raw WB'!A465)</f>
        <v>#VALUE!</v>
      </c>
      <c r="B465" s="3" t="e">
        <f>('Raw WB'!B465)</f>
        <v>#VALUE!</v>
      </c>
      <c r="C465" s="2" t="e">
        <f>('Raw WB'!C465)</f>
        <v>#VALUE!</v>
      </c>
      <c r="D465" s="3" t="e">
        <f>('Raw WB'!D465)</f>
        <v>#VALUE!</v>
      </c>
      <c r="E465" s="1">
        <f>(('Raw WB'!H465*'Raw WB'!J465)/20*9)</f>
        <v>159.29999999999998</v>
      </c>
      <c r="F465" s="1">
        <f>(('Raw WB'!I465*'Raw WB'!J465)/20*9)</f>
        <v>137.95784682286111</v>
      </c>
      <c r="G465" s="1" t="e">
        <f>(('Raw WB'!K465)*E465)</f>
        <v>#VALUE!</v>
      </c>
    </row>
    <row r="466" spans="1:7">
      <c r="A466" s="3" t="e">
        <f>('Raw WB'!A466)</f>
        <v>#VALUE!</v>
      </c>
      <c r="B466" s="3" t="e">
        <f>('Raw WB'!B466)</f>
        <v>#VALUE!</v>
      </c>
      <c r="C466" s="2" t="e">
        <f>('Raw WB'!C466)</f>
        <v>#VALUE!</v>
      </c>
      <c r="D466" s="3" t="e">
        <f>('Raw WB'!D466)</f>
        <v>#VALUE!</v>
      </c>
      <c r="E466" s="1">
        <f>(('Raw WB'!H466*'Raw WB'!J466)/20*9)</f>
        <v>318.59999999999997</v>
      </c>
      <c r="F466" s="1">
        <f>(('Raw WB'!I466*'Raw WB'!J466)/20*9)</f>
        <v>365.00215410323267</v>
      </c>
      <c r="G466" s="1" t="e">
        <f>(('Raw WB'!K466)*E466)</f>
        <v>#VALUE!</v>
      </c>
    </row>
    <row r="467" spans="1:7">
      <c r="A467" s="3" t="e">
        <f>('Raw WB'!A467)</f>
        <v>#VALUE!</v>
      </c>
      <c r="B467" s="3" t="e">
        <f>('Raw WB'!B467)</f>
        <v>#VALUE!</v>
      </c>
      <c r="C467" s="2" t="e">
        <f>('Raw WB'!C467)</f>
        <v>#VALUE!</v>
      </c>
      <c r="D467" s="3" t="e">
        <f>('Raw WB'!D467)</f>
        <v>#VALUE!</v>
      </c>
      <c r="E467" s="1">
        <f>(('Raw WB'!H467*'Raw WB'!J467)/20*9)</f>
        <v>0</v>
      </c>
      <c r="F467" s="1">
        <f>(('Raw WB'!I467*'Raw WB'!J467)/20*9)</f>
        <v>0</v>
      </c>
      <c r="G467" s="1" t="e">
        <f>(('Raw WB'!K467)*E467)</f>
        <v>#VALUE!</v>
      </c>
    </row>
    <row r="468" spans="1:7">
      <c r="A468" s="3" t="e">
        <f>('Raw WB'!A468)</f>
        <v>#VALUE!</v>
      </c>
      <c r="B468" s="3" t="e">
        <f>('Raw WB'!B468)</f>
        <v>#VALUE!</v>
      </c>
      <c r="C468" s="2" t="e">
        <f>('Raw WB'!C468)</f>
        <v>#VALUE!</v>
      </c>
      <c r="D468" s="3" t="e">
        <f>('Raw WB'!D468)</f>
        <v>#VALUE!</v>
      </c>
      <c r="E468" s="1">
        <f>(('Raw WB'!H468*'Raw WB'!J468)/20*9)</f>
        <v>0</v>
      </c>
      <c r="F468" s="1">
        <f>(('Raw WB'!I468*'Raw WB'!J468)/20*9)</f>
        <v>0</v>
      </c>
      <c r="G468" s="1" t="e">
        <f>(('Raw WB'!K468)*E468)</f>
        <v>#VALUE!</v>
      </c>
    </row>
    <row r="469" spans="1:7">
      <c r="A469" s="3" t="e">
        <f>('Raw WB'!A469)</f>
        <v>#VALUE!</v>
      </c>
      <c r="B469" s="3" t="e">
        <f>('Raw WB'!B469)</f>
        <v>#VALUE!</v>
      </c>
      <c r="C469" s="2" t="e">
        <f>('Raw WB'!C469)</f>
        <v>#VALUE!</v>
      </c>
      <c r="D469" s="3" t="e">
        <f>('Raw WB'!D469)</f>
        <v>#VALUE!</v>
      </c>
      <c r="E469" s="1">
        <f>(('Raw WB'!H469*'Raw WB'!J469)/20*9)</f>
        <v>0</v>
      </c>
      <c r="F469" s="1">
        <f>(('Raw WB'!I469*'Raw WB'!J469)/20*9)</f>
        <v>0</v>
      </c>
      <c r="G469" s="1" t="e">
        <f>(('Raw WB'!K469)*E469)</f>
        <v>#VALUE!</v>
      </c>
    </row>
    <row r="470" spans="1:7">
      <c r="A470" s="3" t="e">
        <f>('Raw WB'!A470)</f>
        <v>#VALUE!</v>
      </c>
      <c r="B470" s="3" t="e">
        <f>('Raw WB'!B470)</f>
        <v>#VALUE!</v>
      </c>
      <c r="C470" s="2" t="e">
        <f>('Raw WB'!C470)</f>
        <v>#VALUE!</v>
      </c>
      <c r="D470" s="3" t="e">
        <f>('Raw WB'!D470)</f>
        <v>#VALUE!</v>
      </c>
      <c r="E470" s="1">
        <f>(('Raw WB'!H470*'Raw WB'!J470)/20*9)</f>
        <v>2309.85</v>
      </c>
      <c r="F470" s="1">
        <f>(('Raw WB'!I470*'Raw WB'!J470)/20*9)</f>
        <v>497.41409057243288</v>
      </c>
      <c r="G470" s="1" t="e">
        <f>(('Raw WB'!K470)*E470)</f>
        <v>#VALUE!</v>
      </c>
    </row>
    <row r="471" spans="1:7">
      <c r="A471" s="3" t="e">
        <f>('Raw WB'!A471)</f>
        <v>#VALUE!</v>
      </c>
      <c r="B471" s="3" t="e">
        <f>('Raw WB'!B471)</f>
        <v>#VALUE!</v>
      </c>
      <c r="C471" s="2" t="e">
        <f>('Raw WB'!C471)</f>
        <v>#VALUE!</v>
      </c>
      <c r="D471" s="3" t="e">
        <f>('Raw WB'!D471)</f>
        <v>#VALUE!</v>
      </c>
      <c r="E471" s="1">
        <f>(('Raw WB'!H471*'Raw WB'!J471)/20*9)</f>
        <v>1593</v>
      </c>
      <c r="F471" s="1">
        <f>(('Raw WB'!I471*'Raw WB'!J471)/20*9)</f>
        <v>365.00215410323233</v>
      </c>
      <c r="G471" s="1" t="e">
        <f>(('Raw WB'!K471)*E471)</f>
        <v>#VALUE!</v>
      </c>
    </row>
    <row r="472" spans="1:7">
      <c r="A472" s="3" t="e">
        <f>('Raw WB'!A472)</f>
        <v>#VALUE!</v>
      </c>
      <c r="B472" s="3" t="e">
        <f>('Raw WB'!B472)</f>
        <v>#VALUE!</v>
      </c>
      <c r="C472" s="2" t="e">
        <f>('Raw WB'!C472)</f>
        <v>#VALUE!</v>
      </c>
      <c r="D472" s="3" t="e">
        <f>('Raw WB'!D472)</f>
        <v>#VALUE!</v>
      </c>
      <c r="E472" s="1">
        <f>(('Raw WB'!H472*'Raw WB'!J472)/20*9)</f>
        <v>3345.2999999999997</v>
      </c>
      <c r="F472" s="1">
        <f>(('Raw WB'!I472*'Raw WB'!J472)/20*9)</f>
        <v>2123.8340560175598</v>
      </c>
      <c r="G472" s="1" t="e">
        <f>(('Raw WB'!K472)*E472)</f>
        <v>#VALUE!</v>
      </c>
    </row>
    <row r="473" spans="1:7">
      <c r="A473" s="3" t="e">
        <f>('Raw WB'!A473)</f>
        <v>#VALUE!</v>
      </c>
      <c r="B473" s="3" t="e">
        <f>('Raw WB'!B473)</f>
        <v>#VALUE!</v>
      </c>
      <c r="C473" s="2" t="e">
        <f>('Raw WB'!C473)</f>
        <v>#VALUE!</v>
      </c>
      <c r="D473" s="3" t="e">
        <f>('Raw WB'!D473)</f>
        <v>#VALUE!</v>
      </c>
      <c r="E473" s="1">
        <f>(('Raw WB'!H473*'Raw WB'!J473)/20*9)</f>
        <v>694.05000000000007</v>
      </c>
      <c r="F473" s="1">
        <f>(('Raw WB'!I473*'Raw WB'!J473)/20*9)</f>
        <v>748.56608425709487</v>
      </c>
      <c r="G473" s="1" t="e">
        <f>(('Raw WB'!K473)*E473)</f>
        <v>#VALUE!</v>
      </c>
    </row>
    <row r="474" spans="1:7">
      <c r="A474" s="3" t="e">
        <f>('Raw WB'!A474)</f>
        <v>#VALUE!</v>
      </c>
      <c r="B474" s="3" t="e">
        <f>('Raw WB'!B474)</f>
        <v>#VALUE!</v>
      </c>
      <c r="C474" s="2" t="e">
        <f>('Raw WB'!C474)</f>
        <v>#VALUE!</v>
      </c>
      <c r="D474" s="3" t="e">
        <f>('Raw WB'!D474)</f>
        <v>#VALUE!</v>
      </c>
      <c r="E474" s="1">
        <f>(('Raw WB'!H474*'Raw WB'!J474)/20*9)</f>
        <v>1189.8</v>
      </c>
      <c r="F474" s="1">
        <f>(('Raw WB'!I474*'Raw WB'!J474)/20*9)</f>
        <v>1072.4712268867636</v>
      </c>
      <c r="G474" s="1" t="e">
        <f>(('Raw WB'!K474)*E474)</f>
        <v>#VALUE!</v>
      </c>
    </row>
    <row r="475" spans="1:7">
      <c r="A475" s="3" t="e">
        <f>('Raw WB'!A475)</f>
        <v>#VALUE!</v>
      </c>
      <c r="B475" s="3" t="e">
        <f>('Raw WB'!B475)</f>
        <v>#VALUE!</v>
      </c>
      <c r="C475" s="2" t="e">
        <f>('Raw WB'!C475)</f>
        <v>#VALUE!</v>
      </c>
      <c r="D475" s="3" t="e">
        <f>('Raw WB'!D475)</f>
        <v>#VALUE!</v>
      </c>
      <c r="E475" s="1">
        <f>(('Raw WB'!H475*'Raw WB'!J475)/20*9)</f>
        <v>637.19999999999993</v>
      </c>
      <c r="F475" s="1">
        <f>(('Raw WB'!I475*'Raw WB'!J475)/20*9)</f>
        <v>689.78923411430537</v>
      </c>
      <c r="G475" s="1" t="e">
        <f>(('Raw WB'!K475)*E475)</f>
        <v>#VALUE!</v>
      </c>
    </row>
    <row r="476" spans="1:7">
      <c r="A476" s="3" t="e">
        <f>('Raw WB'!A476)</f>
        <v>#VALUE!</v>
      </c>
      <c r="B476" s="3" t="e">
        <f>('Raw WB'!B476)</f>
        <v>#VALUE!</v>
      </c>
      <c r="C476" s="2" t="e">
        <f>('Raw WB'!C476)</f>
        <v>#VALUE!</v>
      </c>
      <c r="D476" s="3" t="e">
        <f>('Raw WB'!D476)</f>
        <v>#VALUE!</v>
      </c>
      <c r="E476" s="1">
        <f>(('Raw WB'!H476*'Raw WB'!J476)/20*9)</f>
        <v>1784.7</v>
      </c>
      <c r="F476" s="1">
        <f>(('Raw WB'!I476*'Raw WB'!J476)/20*9)</f>
        <v>594.9</v>
      </c>
      <c r="G476" s="1" t="e">
        <f>(('Raw WB'!K476)*E476)</f>
        <v>#VALUE!</v>
      </c>
    </row>
    <row r="477" spans="1:7">
      <c r="A477" s="3" t="e">
        <f>('Raw WB'!A477)</f>
        <v>#VALUE!</v>
      </c>
      <c r="B477" s="3" t="e">
        <f>('Raw WB'!B477)</f>
        <v>#VALUE!</v>
      </c>
      <c r="C477" s="2" t="e">
        <f>('Raw WB'!C477)</f>
        <v>#VALUE!</v>
      </c>
      <c r="D477" s="3" t="e">
        <f>('Raw WB'!D477)</f>
        <v>#VALUE!</v>
      </c>
      <c r="E477" s="1">
        <f>(('Raw WB'!H477*'Raw WB'!J477)/20*9)</f>
        <v>3073.6500000000005</v>
      </c>
      <c r="F477" s="1">
        <f>(('Raw WB'!I477*'Raw WB'!J477)/20*9)</f>
        <v>1742.8979466681349</v>
      </c>
      <c r="G477" s="1" t="e">
        <f>(('Raw WB'!K477)*E477)</f>
        <v>#VALUE!</v>
      </c>
    </row>
    <row r="478" spans="1:7">
      <c r="A478" s="3" t="e">
        <f>('Raw WB'!A478)</f>
        <v>#VALUE!</v>
      </c>
      <c r="B478" s="3" t="e">
        <f>('Raw WB'!B478)</f>
        <v>#VALUE!</v>
      </c>
      <c r="C478" s="2" t="e">
        <f>('Raw WB'!C478)</f>
        <v>#VALUE!</v>
      </c>
      <c r="D478" s="3" t="e">
        <f>('Raw WB'!D478)</f>
        <v>#VALUE!</v>
      </c>
      <c r="E478" s="1">
        <f>(('Raw WB'!H478*'Raw WB'!J478)/20*9)</f>
        <v>3106.35</v>
      </c>
      <c r="F478" s="1">
        <f>(('Raw WB'!I478*'Raw WB'!J478)/20*9)</f>
        <v>861.54647727212023</v>
      </c>
      <c r="G478" s="1" t="e">
        <f>(('Raw WB'!K478)*E478)</f>
        <v>#VALUE!</v>
      </c>
    </row>
    <row r="479" spans="1:7">
      <c r="A479" s="3" t="e">
        <f>('Raw WB'!A479)</f>
        <v>#VALUE!</v>
      </c>
      <c r="B479" s="3" t="e">
        <f>('Raw WB'!B479)</f>
        <v>#VALUE!</v>
      </c>
      <c r="C479" s="2" t="e">
        <f>('Raw WB'!C479)</f>
        <v>#VALUE!</v>
      </c>
      <c r="D479" s="3" t="e">
        <f>('Raw WB'!D479)</f>
        <v>#VALUE!</v>
      </c>
      <c r="E479" s="1">
        <f>(('Raw WB'!H479*'Raw WB'!J479)/20*9)</f>
        <v>637.19999999999993</v>
      </c>
      <c r="F479" s="1">
        <f>(('Raw WB'!I479*'Raw WB'!J479)/20*9)</f>
        <v>275.91569364572223</v>
      </c>
      <c r="G479" s="1" t="e">
        <f>(('Raw WB'!K479)*E479)</f>
        <v>#VALUE!</v>
      </c>
    </row>
    <row r="480" spans="1:7">
      <c r="A480" s="3" t="e">
        <f>('Raw WB'!A480)</f>
        <v>#VALUE!</v>
      </c>
      <c r="B480" s="3" t="e">
        <f>('Raw WB'!B480)</f>
        <v>#VALUE!</v>
      </c>
      <c r="C480" s="2" t="e">
        <f>('Raw WB'!C480)</f>
        <v>#VALUE!</v>
      </c>
      <c r="D480" s="3" t="e">
        <f>('Raw WB'!D480)</f>
        <v>#VALUE!</v>
      </c>
      <c r="E480" s="1">
        <f>(('Raw WB'!H480*'Raw WB'!J480)/20*9)</f>
        <v>694.05000000000007</v>
      </c>
      <c r="F480" s="1">
        <f>(('Raw WB'!I480*'Raw WB'!J480)/20*9)</f>
        <v>454.36238015487157</v>
      </c>
      <c r="G480" s="1" t="e">
        <f>(('Raw WB'!K480)*E480)</f>
        <v>#VALUE!</v>
      </c>
    </row>
    <row r="481" spans="1:7">
      <c r="A481" s="3" t="e">
        <f>('Raw WB'!A481)</f>
        <v>#VALUE!</v>
      </c>
      <c r="B481" s="3" t="e">
        <f>('Raw WB'!B481)</f>
        <v>#VALUE!</v>
      </c>
      <c r="C481" s="2" t="e">
        <f>('Raw WB'!C481)</f>
        <v>#VALUE!</v>
      </c>
      <c r="D481" s="3" t="e">
        <f>('Raw WB'!D481)</f>
        <v>#VALUE!</v>
      </c>
      <c r="E481" s="1">
        <f>(('Raw WB'!H481*'Raw WB'!J481)/20*9)</f>
        <v>297.45</v>
      </c>
      <c r="F481" s="1">
        <f>(('Raw WB'!I481*'Raw WB'!J481)/20*9)</f>
        <v>297.45</v>
      </c>
      <c r="G481" s="1" t="e">
        <f>(('Raw WB'!K481)*E481)</f>
        <v>#VALUE!</v>
      </c>
    </row>
    <row r="482" spans="1:7">
      <c r="A482" s="3" t="e">
        <f>('Raw WB'!A482)</f>
        <v>#VALUE!</v>
      </c>
      <c r="B482" s="3" t="e">
        <f>('Raw WB'!B482)</f>
        <v>#VALUE!</v>
      </c>
      <c r="C482" s="2" t="e">
        <f>('Raw WB'!C482)</f>
        <v>#VALUE!</v>
      </c>
      <c r="D482" s="3" t="e">
        <f>('Raw WB'!D482)</f>
        <v>#VALUE!</v>
      </c>
      <c r="E482" s="1">
        <f>(('Raw WB'!H482*'Raw WB'!J482)/20*9)</f>
        <v>1983</v>
      </c>
      <c r="F482" s="1">
        <f>(('Raw WB'!I482*'Raw WB'!J482)/20*9)</f>
        <v>908.72476030974292</v>
      </c>
      <c r="G482" s="1" t="e">
        <f>(('Raw WB'!K482)*E482)</f>
        <v>#VALUE!</v>
      </c>
    </row>
    <row r="483" spans="1:7">
      <c r="A483" s="3" t="e">
        <f>('Raw WB'!A483)</f>
        <v>#VALUE!</v>
      </c>
      <c r="B483" s="3" t="e">
        <f>('Raw WB'!B483)</f>
        <v>#VALUE!</v>
      </c>
      <c r="C483" s="2" t="e">
        <f>('Raw WB'!C483)</f>
        <v>#VALUE!</v>
      </c>
      <c r="D483" s="3" t="e">
        <f>('Raw WB'!D483)</f>
        <v>#VALUE!</v>
      </c>
      <c r="E483" s="1">
        <f>(('Raw WB'!H483*'Raw WB'!J483)/20*9)</f>
        <v>1189.8</v>
      </c>
      <c r="F483" s="1">
        <f>(('Raw WB'!I483*'Raw WB'!J483)/20*9)</f>
        <v>786.97872747616248</v>
      </c>
      <c r="G483" s="1" t="e">
        <f>(('Raw WB'!K483)*E483)</f>
        <v>#VALUE!</v>
      </c>
    </row>
    <row r="484" spans="1:7">
      <c r="A484" s="3" t="e">
        <f>('Raw WB'!A484)</f>
        <v>#VALUE!</v>
      </c>
      <c r="B484" s="3" t="e">
        <f>('Raw WB'!B484)</f>
        <v>#VALUE!</v>
      </c>
      <c r="C484" s="2" t="e">
        <f>('Raw WB'!C484)</f>
        <v>#VALUE!</v>
      </c>
      <c r="D484" s="3" t="e">
        <f>('Raw WB'!D484)</f>
        <v>#VALUE!</v>
      </c>
      <c r="E484" s="1">
        <f>(('Raw WB'!H484*'Raw WB'!J484)/20*9)</f>
        <v>991.5</v>
      </c>
      <c r="F484" s="1">
        <f>(('Raw WB'!I484*'Raw WB'!J484)/20*9)</f>
        <v>858.66418785227097</v>
      </c>
      <c r="G484" s="1" t="e">
        <f>(('Raw WB'!K484)*E484)</f>
        <v>#VALUE!</v>
      </c>
    </row>
    <row r="485" spans="1:7">
      <c r="A485" s="3" t="e">
        <f>('Raw WB'!A485)</f>
        <v>#VALUE!</v>
      </c>
      <c r="B485" s="3" t="e">
        <f>('Raw WB'!B485)</f>
        <v>#VALUE!</v>
      </c>
      <c r="C485" s="2" t="e">
        <f>('Raw WB'!C485)</f>
        <v>#VALUE!</v>
      </c>
      <c r="D485" s="3" t="e">
        <f>('Raw WB'!D485)</f>
        <v>#VALUE!</v>
      </c>
      <c r="E485" s="1">
        <f>(('Raw WB'!H485*'Raw WB'!J485)/20*9)</f>
        <v>955.80000000000007</v>
      </c>
      <c r="F485" s="1">
        <f>(('Raw WB'!I485*'Raw WB'!J485)/20*9)</f>
        <v>632.20227577888397</v>
      </c>
      <c r="G485" s="1" t="e">
        <f>(('Raw WB'!K485)*E485)</f>
        <v>#VALUE!</v>
      </c>
    </row>
    <row r="486" spans="1:7">
      <c r="A486" s="3" t="e">
        <f>('Raw WB'!A486)</f>
        <v>#VALUE!</v>
      </c>
      <c r="B486" s="3" t="e">
        <f>('Raw WB'!B486)</f>
        <v>#VALUE!</v>
      </c>
      <c r="C486" s="2" t="e">
        <f>('Raw WB'!C486)</f>
        <v>#VALUE!</v>
      </c>
      <c r="D486" s="3" t="e">
        <f>('Raw WB'!D486)</f>
        <v>#VALUE!</v>
      </c>
      <c r="E486" s="1">
        <f>(('Raw WB'!H486*'Raw WB'!J486)/20*9)</f>
        <v>1115.1000000000001</v>
      </c>
      <c r="F486" s="1">
        <f>(('Raw WB'!I486*'Raw WB'!J486)/20*9)</f>
        <v>1202.6886255386305</v>
      </c>
      <c r="G486" s="1" t="e">
        <f>(('Raw WB'!K486)*E486)</f>
        <v>#VALUE!</v>
      </c>
    </row>
    <row r="487" spans="1:7">
      <c r="A487" s="3" t="e">
        <f>('Raw WB'!A487)</f>
        <v>#VALUE!</v>
      </c>
      <c r="B487" s="3" t="e">
        <f>('Raw WB'!B487)</f>
        <v>#VALUE!</v>
      </c>
      <c r="C487" s="2" t="e">
        <f>('Raw WB'!C487)</f>
        <v>#VALUE!</v>
      </c>
      <c r="D487" s="3" t="e">
        <f>('Raw WB'!D487)</f>
        <v>#VALUE!</v>
      </c>
      <c r="E487" s="1">
        <f>(('Raw WB'!H487*'Raw WB'!J487)/20*9)</f>
        <v>637.19999999999993</v>
      </c>
      <c r="F487" s="1">
        <f>(('Raw WB'!I487*'Raw WB'!J487)/20*9)</f>
        <v>137.9578468228612</v>
      </c>
      <c r="G487" s="1" t="e">
        <f>(('Raw WB'!K487)*E487)</f>
        <v>#VALUE!</v>
      </c>
    </row>
    <row r="488" spans="1:7">
      <c r="A488" s="3" t="e">
        <f>('Raw WB'!A488)</f>
        <v>#VALUE!</v>
      </c>
      <c r="B488" s="3" t="e">
        <f>('Raw WB'!B488)</f>
        <v>#VALUE!</v>
      </c>
      <c r="C488" s="2" t="e">
        <f>('Raw WB'!C488)</f>
        <v>#VALUE!</v>
      </c>
      <c r="D488" s="3" t="e">
        <f>('Raw WB'!D488)</f>
        <v>#VALUE!</v>
      </c>
      <c r="E488" s="1">
        <f>(('Raw WB'!H488*'Raw WB'!J488)/20*9)</f>
        <v>1883.85</v>
      </c>
      <c r="F488" s="1">
        <f>(('Raw WB'!I488*'Raw WB'!J488)/20*9)</f>
        <v>2747.7254011272671</v>
      </c>
      <c r="G488" s="1" t="e">
        <f>(('Raw WB'!K488)*E488)</f>
        <v>#VALUE!</v>
      </c>
    </row>
    <row r="489" spans="1:7">
      <c r="A489" s="3" t="e">
        <f>('Raw WB'!A489)</f>
        <v>#VALUE!</v>
      </c>
      <c r="B489" s="3" t="e">
        <f>('Raw WB'!B489)</f>
        <v>#VALUE!</v>
      </c>
      <c r="C489" s="2" t="e">
        <f>('Raw WB'!C489)</f>
        <v>#VALUE!</v>
      </c>
      <c r="D489" s="3" t="e">
        <f>('Raw WB'!D489)</f>
        <v>#VALUE!</v>
      </c>
      <c r="E489" s="1">
        <f>(('Raw WB'!H489*'Raw WB'!J489)/20*9)</f>
        <v>1983</v>
      </c>
      <c r="F489" s="1">
        <f>(('Raw WB'!I489*'Raw WB'!J489)/20*9)</f>
        <v>1405.6938580288383</v>
      </c>
      <c r="G489" s="1" t="e">
        <f>(('Raw WB'!K489)*E489)</f>
        <v>#VALUE!</v>
      </c>
    </row>
    <row r="490" spans="1:7">
      <c r="A490" s="3" t="e">
        <f>('Raw WB'!A490)</f>
        <v>#VALUE!</v>
      </c>
      <c r="B490" s="3" t="e">
        <f>('Raw WB'!B490)</f>
        <v>#VALUE!</v>
      </c>
      <c r="C490" s="2" t="e">
        <f>('Raw WB'!C490)</f>
        <v>#VALUE!</v>
      </c>
      <c r="D490" s="3" t="e">
        <f>('Raw WB'!D490)</f>
        <v>#VALUE!</v>
      </c>
      <c r="E490" s="1">
        <f>(('Raw WB'!H490*'Raw WB'!J490)/20*9)</f>
        <v>3584.25</v>
      </c>
      <c r="F490" s="1">
        <f>(('Raw WB'!I490*'Raw WB'!J490)/20*9)</f>
        <v>1492.2422717172974</v>
      </c>
      <c r="G490" s="1" t="e">
        <f>(('Raw WB'!K490)*E490)</f>
        <v>#VALUE!</v>
      </c>
    </row>
    <row r="491" spans="1:7">
      <c r="A491" s="3" t="e">
        <f>('Raw WB'!A491)</f>
        <v>#VALUE!</v>
      </c>
      <c r="B491" s="3" t="e">
        <f>('Raw WB'!B491)</f>
        <v>#VALUE!</v>
      </c>
      <c r="C491" s="2" t="e">
        <f>('Raw WB'!C491)</f>
        <v>#VALUE!</v>
      </c>
      <c r="D491" s="3" t="e">
        <f>('Raw WB'!D491)</f>
        <v>#VALUE!</v>
      </c>
      <c r="E491" s="1">
        <f>(('Raw WB'!H491*'Raw WB'!J491)/20*9)</f>
        <v>2389.5</v>
      </c>
      <c r="F491" s="1">
        <f>(('Raw WB'!I491*'Raw WB'!J491)/20*9)</f>
        <v>1566.8999353819631</v>
      </c>
      <c r="G491" s="1" t="e">
        <f>(('Raw WB'!K491)*E491)</f>
        <v>#VALUE!</v>
      </c>
    </row>
    <row r="492" spans="1:7">
      <c r="A492" s="3" t="e">
        <f>('Raw WB'!A492)</f>
        <v>#VALUE!</v>
      </c>
      <c r="B492" s="3" t="e">
        <f>('Raw WB'!B492)</f>
        <v>#VALUE!</v>
      </c>
      <c r="C492" s="2" t="e">
        <f>('Raw WB'!C492)</f>
        <v>#VALUE!</v>
      </c>
      <c r="D492" s="3" t="e">
        <f>('Raw WB'!D492)</f>
        <v>#VALUE!</v>
      </c>
      <c r="E492" s="1">
        <f>(('Raw WB'!H492*'Raw WB'!J492)/20*9)</f>
        <v>3866.85</v>
      </c>
      <c r="F492" s="1">
        <f>(('Raw WB'!I492*'Raw WB'!J492)/20*9)</f>
        <v>2541.4139140446991</v>
      </c>
      <c r="G492" s="1" t="e">
        <f>(('Raw WB'!K492)*E492)</f>
        <v>#VALUE!</v>
      </c>
    </row>
    <row r="493" spans="1:7">
      <c r="A493" s="3" t="e">
        <f>('Raw WB'!A493)</f>
        <v>#VALUE!</v>
      </c>
      <c r="B493" s="3" t="e">
        <f>('Raw WB'!B493)</f>
        <v>#VALUE!</v>
      </c>
      <c r="C493" s="2" t="e">
        <f>('Raw WB'!C493)</f>
        <v>#VALUE!</v>
      </c>
      <c r="D493" s="3" t="e">
        <f>('Raw WB'!D493)</f>
        <v>#VALUE!</v>
      </c>
      <c r="E493" s="1">
        <f>(('Raw WB'!H493*'Raw WB'!J493)/20*9)</f>
        <v>1274.3999999999999</v>
      </c>
      <c r="F493" s="1">
        <f>(('Raw WB'!I493*'Raw WB'!J493)/20*9)</f>
        <v>965.70492776002754</v>
      </c>
      <c r="G493" s="1" t="e">
        <f>(('Raw WB'!K493)*E493)</f>
        <v>#VALUE!</v>
      </c>
    </row>
    <row r="494" spans="1:7">
      <c r="A494" s="3" t="e">
        <f>('Raw WB'!A494)</f>
        <v>#VALUE!</v>
      </c>
      <c r="B494" s="3" t="e">
        <f>('Raw WB'!B494)</f>
        <v>#VALUE!</v>
      </c>
      <c r="C494" s="2" t="e">
        <f>('Raw WB'!C494)</f>
        <v>#VALUE!</v>
      </c>
      <c r="D494" s="3" t="e">
        <f>('Raw WB'!D494)</f>
        <v>#VALUE!</v>
      </c>
      <c r="E494" s="1">
        <f>(('Raw WB'!H494*'Raw WB'!J494)/20*9)</f>
        <v>1911.6000000000001</v>
      </c>
      <c r="F494" s="1">
        <f>(('Raw WB'!I494*'Raw WB'!J494)/20*9)</f>
        <v>1453.4761066147594</v>
      </c>
      <c r="G494" s="1" t="e">
        <f>(('Raw WB'!K494)*E494)</f>
        <v>#VALUE!</v>
      </c>
    </row>
    <row r="495" spans="1:7">
      <c r="A495" s="3" t="e">
        <f>('Raw WB'!A495)</f>
        <v>#VALUE!</v>
      </c>
      <c r="B495" s="3" t="e">
        <f>('Raw WB'!B495)</f>
        <v>#VALUE!</v>
      </c>
      <c r="C495" s="2" t="e">
        <f>('Raw WB'!C495)</f>
        <v>#VALUE!</v>
      </c>
      <c r="D495" s="3" t="e">
        <f>('Raw WB'!D495)</f>
        <v>#VALUE!</v>
      </c>
      <c r="E495" s="1">
        <f>(('Raw WB'!H495*'Raw WB'!J495)/20*9)</f>
        <v>1354.05</v>
      </c>
      <c r="F495" s="1">
        <f>(('Raw WB'!I495*'Raw WB'!J495)/20*9)</f>
        <v>839.16482141472079</v>
      </c>
      <c r="G495" s="1" t="e">
        <f>(('Raw WB'!K495)*E495)</f>
        <v>#VALUE!</v>
      </c>
    </row>
    <row r="496" spans="1:7">
      <c r="A496" s="3" t="e">
        <f>('Raw WB'!A496)</f>
        <v>#VALUE!</v>
      </c>
      <c r="B496" s="3" t="e">
        <f>('Raw WB'!B496)</f>
        <v>#VALUE!</v>
      </c>
      <c r="C496" s="2" t="e">
        <f>('Raw WB'!C496)</f>
        <v>#VALUE!</v>
      </c>
      <c r="D496" s="3" t="e">
        <f>('Raw WB'!D496)</f>
        <v>#VALUE!</v>
      </c>
      <c r="E496" s="1">
        <f>(('Raw WB'!H496*'Raw WB'!J496)/20*9)</f>
        <v>1752.3</v>
      </c>
      <c r="F496" s="1">
        <f>(('Raw WB'!I496*'Raw WB'!J496)/20*9)</f>
        <v>551.831387291444</v>
      </c>
      <c r="G496" s="1" t="e">
        <f>(('Raw WB'!K496)*E496)</f>
        <v>#VALUE!</v>
      </c>
    </row>
    <row r="497" spans="1:7">
      <c r="A497" s="3" t="e">
        <f>('Raw WB'!A497)</f>
        <v>#VALUE!</v>
      </c>
      <c r="B497" s="3" t="e">
        <f>('Raw WB'!B497)</f>
        <v>#VALUE!</v>
      </c>
      <c r="C497" s="2" t="e">
        <f>('Raw WB'!C497)</f>
        <v>#VALUE!</v>
      </c>
      <c r="D497" s="3" t="e">
        <f>('Raw WB'!D497)</f>
        <v>#VALUE!</v>
      </c>
      <c r="E497" s="1">
        <f>(('Raw WB'!H497*'Raw WB'!J497)/20*9)</f>
        <v>0</v>
      </c>
      <c r="F497" s="1">
        <f>(('Raw WB'!I497*'Raw WB'!J497)/20*9)</f>
        <v>0</v>
      </c>
      <c r="G497" s="1" t="e">
        <f>(('Raw WB'!K497)*E497)</f>
        <v>#VALUE!</v>
      </c>
    </row>
    <row r="498" spans="1:7">
      <c r="A498" s="3" t="e">
        <f>('Raw WB'!A498)</f>
        <v>#VALUE!</v>
      </c>
      <c r="B498" s="3" t="e">
        <f>('Raw WB'!B498)</f>
        <v>#VALUE!</v>
      </c>
      <c r="C498" s="2" t="e">
        <f>('Raw WB'!C498)</f>
        <v>#VALUE!</v>
      </c>
      <c r="D498" s="3" t="e">
        <f>('Raw WB'!D498)</f>
        <v>#VALUE!</v>
      </c>
      <c r="E498" s="1">
        <f>(('Raw WB'!H498*'Raw WB'!J498)/20*9)</f>
        <v>477.90000000000003</v>
      </c>
      <c r="F498" s="1">
        <f>(('Raw WB'!I498*'Raw WB'!J498)/20*9)</f>
        <v>477.90000000000003</v>
      </c>
      <c r="G498" s="1" t="e">
        <f>(('Raw WB'!K498)*E498)</f>
        <v>#VALUE!</v>
      </c>
    </row>
    <row r="499" spans="1:7">
      <c r="A499" s="3" t="e">
        <f>('Raw WB'!A499)</f>
        <v>#VALUE!</v>
      </c>
      <c r="B499" s="3" t="e">
        <f>('Raw WB'!B499)</f>
        <v>#VALUE!</v>
      </c>
      <c r="C499" s="2" t="e">
        <f>('Raw WB'!C499)</f>
        <v>#VALUE!</v>
      </c>
      <c r="D499" s="3" t="e">
        <f>('Raw WB'!D499)</f>
        <v>#VALUE!</v>
      </c>
      <c r="E499" s="1">
        <f>(('Raw WB'!H499*'Raw WB'!J499)/20*9)</f>
        <v>79.649999999999991</v>
      </c>
      <c r="F499" s="1">
        <f>(('Raw WB'!I499*'Raw WB'!J499)/20*9)</f>
        <v>137.95784682286111</v>
      </c>
      <c r="G499" s="1" t="e">
        <f>(('Raw WB'!K499)*E499)</f>
        <v>#VALUE!</v>
      </c>
    </row>
    <row r="500" spans="1:7">
      <c r="A500" s="3" t="e">
        <f>('Raw WB'!A500)</f>
        <v>#VALUE!</v>
      </c>
      <c r="B500" s="3" t="e">
        <f>('Raw WB'!B500)</f>
        <v>#VALUE!</v>
      </c>
      <c r="C500" s="2" t="e">
        <f>('Raw WB'!C500)</f>
        <v>#VALUE!</v>
      </c>
      <c r="D500" s="3" t="e">
        <f>('Raw WB'!D500)</f>
        <v>#VALUE!</v>
      </c>
      <c r="E500" s="1">
        <f>(('Raw WB'!H500*'Raw WB'!J500)/20*9)</f>
        <v>0</v>
      </c>
      <c r="F500" s="1">
        <f>(('Raw WB'!I500*'Raw WB'!J500)/20*9)</f>
        <v>0</v>
      </c>
      <c r="G500" s="1" t="e">
        <f>(('Raw WB'!K500)*E500)</f>
        <v>#VALUE!</v>
      </c>
    </row>
    <row r="501" spans="1:7">
      <c r="A501" s="3" t="e">
        <f>('Raw WB'!A501)</f>
        <v>#VALUE!</v>
      </c>
      <c r="B501" s="3" t="e">
        <f>('Raw WB'!B501)</f>
        <v>#VALUE!</v>
      </c>
      <c r="C501" s="2" t="e">
        <f>('Raw WB'!C501)</f>
        <v>#VALUE!</v>
      </c>
      <c r="D501" s="3" t="e">
        <f>('Raw WB'!D501)</f>
        <v>#VALUE!</v>
      </c>
      <c r="E501" s="1">
        <f>(('Raw WB'!H501*'Raw WB'!J501)/20*9)</f>
        <v>0</v>
      </c>
      <c r="F501" s="1">
        <f>(('Raw WB'!I501*'Raw WB'!J501)/20*9)</f>
        <v>0</v>
      </c>
      <c r="G501" s="1" t="e">
        <f>(('Raw WB'!K501)*E501)</f>
        <v>#VALUE!</v>
      </c>
    </row>
    <row r="502" spans="1:7">
      <c r="A502" s="3" t="e">
        <f>('Raw WB'!A502)</f>
        <v>#VALUE!</v>
      </c>
      <c r="B502" s="3" t="e">
        <f>('Raw WB'!B502)</f>
        <v>#VALUE!</v>
      </c>
      <c r="C502" s="2" t="e">
        <f>('Raw WB'!C502)</f>
        <v>#VALUE!</v>
      </c>
      <c r="D502" s="3" t="e">
        <f>('Raw WB'!D502)</f>
        <v>#VALUE!</v>
      </c>
      <c r="E502" s="1">
        <f>(('Raw WB'!H502*'Raw WB'!J502)/20*9)</f>
        <v>0</v>
      </c>
      <c r="F502" s="1">
        <f>(('Raw WB'!I502*'Raw WB'!J502)/20*9)</f>
        <v>0</v>
      </c>
      <c r="G502" s="1" t="e">
        <f>(('Raw WB'!K502)*E502)</f>
        <v>#VALUE!</v>
      </c>
    </row>
    <row r="503" spans="1:7">
      <c r="A503" s="3" t="e">
        <f>('Raw WB'!A503)</f>
        <v>#VALUE!</v>
      </c>
      <c r="B503" s="3" t="e">
        <f>('Raw WB'!B503)</f>
        <v>#VALUE!</v>
      </c>
      <c r="C503" s="2" t="e">
        <f>('Raw WB'!C503)</f>
        <v>#VALUE!</v>
      </c>
      <c r="D503" s="3" t="e">
        <f>('Raw WB'!D503)</f>
        <v>#VALUE!</v>
      </c>
      <c r="E503" s="1">
        <f>(('Raw WB'!H503*'Raw WB'!J503)/20*9)</f>
        <v>0</v>
      </c>
      <c r="F503" s="1">
        <f>(('Raw WB'!I503*'Raw WB'!J503)/20*9)</f>
        <v>0</v>
      </c>
      <c r="G503" s="1" t="e">
        <f>(('Raw WB'!K503)*E503)</f>
        <v>#VALUE!</v>
      </c>
    </row>
    <row r="504" spans="1:7">
      <c r="A504" s="3" t="e">
        <f>('Raw WB'!A504)</f>
        <v>#VALUE!</v>
      </c>
      <c r="B504" s="3" t="e">
        <f>('Raw WB'!B504)</f>
        <v>#VALUE!</v>
      </c>
      <c r="C504" s="2" t="e">
        <f>('Raw WB'!C504)</f>
        <v>#VALUE!</v>
      </c>
      <c r="D504" s="3" t="e">
        <f>('Raw WB'!D504)</f>
        <v>#VALUE!</v>
      </c>
      <c r="E504" s="1">
        <f>(('Raw WB'!H504*'Raw WB'!J504)/20*9)</f>
        <v>0</v>
      </c>
      <c r="F504" s="1">
        <f>(('Raw WB'!I504*'Raw WB'!J504)/20*9)</f>
        <v>0</v>
      </c>
      <c r="G504" s="1" t="e">
        <f>(('Raw WB'!K504)*E504)</f>
        <v>#VALUE!</v>
      </c>
    </row>
    <row r="505" spans="1:7">
      <c r="A505" s="3" t="e">
        <f>('Raw WB'!A505)</f>
        <v>#VALUE!</v>
      </c>
      <c r="B505" s="3" t="e">
        <f>('Raw WB'!B505)</f>
        <v>#VALUE!</v>
      </c>
      <c r="C505" s="2" t="e">
        <f>('Raw WB'!C505)</f>
        <v>#VALUE!</v>
      </c>
      <c r="D505" s="3" t="e">
        <f>('Raw WB'!D505)</f>
        <v>#VALUE!</v>
      </c>
      <c r="E505" s="1">
        <f>(('Raw WB'!H505*'Raw WB'!J505)/20*9)</f>
        <v>0</v>
      </c>
      <c r="F505" s="1">
        <f>(('Raw WB'!I505*'Raw WB'!J505)/20*9)</f>
        <v>0</v>
      </c>
      <c r="G505" s="1" t="e">
        <f>(('Raw WB'!K505)*E505)</f>
        <v>#VALUE!</v>
      </c>
    </row>
    <row r="506" spans="1:7">
      <c r="A506" s="3" t="e">
        <f>('Raw WB'!A506)</f>
        <v>#VALUE!</v>
      </c>
      <c r="B506" s="3" t="e">
        <f>('Raw WB'!B506)</f>
        <v>#VALUE!</v>
      </c>
      <c r="C506" s="2" t="e">
        <f>('Raw WB'!C506)</f>
        <v>#VALUE!</v>
      </c>
      <c r="D506" s="3" t="e">
        <f>('Raw WB'!D506)</f>
        <v>#VALUE!</v>
      </c>
      <c r="E506" s="1">
        <f>(('Raw WB'!H506*'Raw WB'!J506)/20*9)</f>
        <v>0</v>
      </c>
      <c r="F506" s="1">
        <f>(('Raw WB'!I506*'Raw WB'!J506)/20*9)</f>
        <v>0</v>
      </c>
      <c r="G506" s="1" t="e">
        <f>(('Raw WB'!K506)*E506)</f>
        <v>#VALUE!</v>
      </c>
    </row>
    <row r="507" spans="1:7">
      <c r="A507" s="3" t="e">
        <f>('Raw WB'!A507)</f>
        <v>#VALUE!</v>
      </c>
      <c r="B507" s="3" t="e">
        <f>('Raw WB'!B507)</f>
        <v>#VALUE!</v>
      </c>
      <c r="C507" s="2" t="e">
        <f>('Raw WB'!C507)</f>
        <v>#VALUE!</v>
      </c>
      <c r="D507" s="3" t="e">
        <f>('Raw WB'!D507)</f>
        <v>#VALUE!</v>
      </c>
      <c r="E507" s="1">
        <f>(('Raw WB'!H507*'Raw WB'!J507)/20*9)</f>
        <v>0</v>
      </c>
      <c r="F507" s="1">
        <f>(('Raw WB'!I507*'Raw WB'!J507)/20*9)</f>
        <v>0</v>
      </c>
      <c r="G507" s="1" t="e">
        <f>(('Raw WB'!K507)*E507)</f>
        <v>#VALUE!</v>
      </c>
    </row>
    <row r="508" spans="1:7">
      <c r="A508" s="3" t="e">
        <f>('Raw WB'!A508)</f>
        <v>#VALUE!</v>
      </c>
      <c r="B508" s="3" t="e">
        <f>('Raw WB'!B508)</f>
        <v>#VALUE!</v>
      </c>
      <c r="C508" s="2" t="e">
        <f>('Raw WB'!C508)</f>
        <v>#VALUE!</v>
      </c>
      <c r="D508" s="3" t="e">
        <f>('Raw WB'!D508)</f>
        <v>#VALUE!</v>
      </c>
      <c r="E508" s="1">
        <f>(('Raw WB'!H508*'Raw WB'!J508)/20*9)</f>
        <v>0</v>
      </c>
      <c r="F508" s="1">
        <f>(('Raw WB'!I508*'Raw WB'!J508)/20*9)</f>
        <v>0</v>
      </c>
      <c r="G508" s="1" t="e">
        <f>(('Raw WB'!K508)*E508)</f>
        <v>#VALUE!</v>
      </c>
    </row>
    <row r="509" spans="1:7">
      <c r="A509" s="3" t="e">
        <f>('Raw WB'!A509)</f>
        <v>#VALUE!</v>
      </c>
      <c r="B509" s="3" t="e">
        <f>('Raw WB'!B509)</f>
        <v>#VALUE!</v>
      </c>
      <c r="C509" s="2" t="e">
        <f>('Raw WB'!C509)</f>
        <v>#VALUE!</v>
      </c>
      <c r="D509" s="3" t="e">
        <f>('Raw WB'!D509)</f>
        <v>#VALUE!</v>
      </c>
      <c r="E509" s="1">
        <f>(('Raw WB'!H509*'Raw WB'!J509)/20*9)</f>
        <v>41816.25</v>
      </c>
      <c r="F509" s="1">
        <f>(('Raw WB'!I509*'Raw WB'!J509)/20*9)</f>
        <v>2897.1147832800825</v>
      </c>
      <c r="G509" s="1" t="e">
        <f>(('Raw WB'!K509)*E509)</f>
        <v>#VALUE!</v>
      </c>
    </row>
    <row r="510" spans="1:7">
      <c r="A510" s="3" t="e">
        <f>('Raw WB'!A510)</f>
        <v>#VALUE!</v>
      </c>
      <c r="B510" s="3" t="e">
        <f>('Raw WB'!B510)</f>
        <v>#VALUE!</v>
      </c>
      <c r="C510" s="2" t="e">
        <f>('Raw WB'!C510)</f>
        <v>#VALUE!</v>
      </c>
      <c r="D510" s="3" t="e">
        <f>('Raw WB'!D510)</f>
        <v>#VALUE!</v>
      </c>
      <c r="E510" s="1">
        <f>(('Raw WB'!H510*'Raw WB'!J510)/20*9)</f>
        <v>31461.75</v>
      </c>
      <c r="F510" s="1">
        <f>(('Raw WB'!I510*'Raw WB'!J510)/20*9)</f>
        <v>12017.387594231948</v>
      </c>
      <c r="G510" s="1" t="e">
        <f>(('Raw WB'!K510)*E510)</f>
        <v>#VALUE!</v>
      </c>
    </row>
    <row r="511" spans="1:7">
      <c r="A511" s="3" t="e">
        <f>('Raw WB'!A511)</f>
        <v>#VALUE!</v>
      </c>
      <c r="B511" s="3" t="e">
        <f>('Raw WB'!B511)</f>
        <v>#VALUE!</v>
      </c>
      <c r="C511" s="2" t="e">
        <f>('Raw WB'!C511)</f>
        <v>#VALUE!</v>
      </c>
      <c r="D511" s="3" t="e">
        <f>('Raw WB'!D511)</f>
        <v>#VALUE!</v>
      </c>
      <c r="E511" s="1">
        <f>(('Raw WB'!H511*'Raw WB'!J511)/20*9)</f>
        <v>35444.25</v>
      </c>
      <c r="F511" s="1">
        <f>(('Raw WB'!I511*'Raw WB'!J511)/20*9)</f>
        <v>23662.485488268139</v>
      </c>
      <c r="G511" s="1" t="e">
        <f>(('Raw WB'!K511)*E511)</f>
        <v>#VALUE!</v>
      </c>
    </row>
    <row r="512" spans="1:7">
      <c r="A512" s="3" t="e">
        <f>('Raw WB'!A512)</f>
        <v>#VALUE!</v>
      </c>
      <c r="B512" s="3" t="e">
        <f>('Raw WB'!B512)</f>
        <v>#VALUE!</v>
      </c>
      <c r="C512" s="2" t="e">
        <f>('Raw WB'!C512)</f>
        <v>#VALUE!</v>
      </c>
      <c r="D512" s="3" t="e">
        <f>('Raw WB'!D512)</f>
        <v>#VALUE!</v>
      </c>
      <c r="E512" s="1">
        <f>(('Raw WB'!H512*'Raw WB'!J512)/20*9)</f>
        <v>30141.599999999999</v>
      </c>
      <c r="F512" s="1">
        <f>(('Raw WB'!I512*'Raw WB'!J512)/20*9)</f>
        <v>15644.663565653944</v>
      </c>
      <c r="G512" s="1" t="e">
        <f>(('Raw WB'!K512)*E512)</f>
        <v>#VALUE!</v>
      </c>
    </row>
    <row r="513" spans="1:7">
      <c r="A513" s="3" t="e">
        <f>('Raw WB'!A513)</f>
        <v>#VALUE!</v>
      </c>
      <c r="B513" s="3" t="e">
        <f>('Raw WB'!B513)</f>
        <v>#VALUE!</v>
      </c>
      <c r="C513" s="2" t="e">
        <f>('Raw WB'!C513)</f>
        <v>#VALUE!</v>
      </c>
      <c r="D513" s="3" t="e">
        <f>('Raw WB'!D513)</f>
        <v>#VALUE!</v>
      </c>
      <c r="E513" s="1">
        <f>(('Raw WB'!H513*'Raw WB'!J513)/20*9)</f>
        <v>25977.299999999996</v>
      </c>
      <c r="F513" s="1">
        <f>(('Raw WB'!I513*'Raw WB'!J513)/20*9)</f>
        <v>16063.218029320898</v>
      </c>
      <c r="G513" s="1" t="e">
        <f>(('Raw WB'!K513)*E513)</f>
        <v>#VALUE!</v>
      </c>
    </row>
    <row r="514" spans="1:7">
      <c r="A514" s="3" t="e">
        <f>('Raw WB'!A514)</f>
        <v>#VALUE!</v>
      </c>
      <c r="B514" s="3" t="e">
        <f>('Raw WB'!B514)</f>
        <v>#VALUE!</v>
      </c>
      <c r="C514" s="2" t="e">
        <f>('Raw WB'!C514)</f>
        <v>#VALUE!</v>
      </c>
      <c r="D514" s="3" t="e">
        <f>('Raw WB'!D514)</f>
        <v>#VALUE!</v>
      </c>
      <c r="E514" s="1">
        <f>(('Raw WB'!H514*'Raw WB'!J514)/20*9)</f>
        <v>19514.25</v>
      </c>
      <c r="F514" s="1">
        <f>(('Raw WB'!I514*'Raw WB'!J514)/20*9)</f>
        <v>14582.477227052339</v>
      </c>
      <c r="G514" s="1" t="e">
        <f>(('Raw WB'!K514)*E514)</f>
        <v>#VALUE!</v>
      </c>
    </row>
    <row r="515" spans="1:7">
      <c r="A515" s="3" t="e">
        <f>('Raw WB'!A515)</f>
        <v>#VALUE!</v>
      </c>
      <c r="B515" s="3" t="e">
        <f>('Raw WB'!B515)</f>
        <v>#VALUE!</v>
      </c>
      <c r="C515" s="2" t="e">
        <f>('Raw WB'!C515)</f>
        <v>#VALUE!</v>
      </c>
      <c r="D515" s="3" t="e">
        <f>('Raw WB'!D515)</f>
        <v>#VALUE!</v>
      </c>
      <c r="E515" s="1">
        <f>(('Raw WB'!H515*'Raw WB'!J515)/20*9)</f>
        <v>9518.4</v>
      </c>
      <c r="F515" s="1">
        <f>(('Raw WB'!I515*'Raw WB'!J515)/20*9)</f>
        <v>5056.6500000000005</v>
      </c>
      <c r="G515" s="1" t="e">
        <f>(('Raw WB'!K515)*E515)</f>
        <v>#VALUE!</v>
      </c>
    </row>
    <row r="516" spans="1:7">
      <c r="A516" s="3" t="e">
        <f>('Raw WB'!A516)</f>
        <v>#VALUE!</v>
      </c>
      <c r="B516" s="3" t="e">
        <f>('Raw WB'!B516)</f>
        <v>#VALUE!</v>
      </c>
      <c r="C516" s="2" t="e">
        <f>('Raw WB'!C516)</f>
        <v>#VALUE!</v>
      </c>
      <c r="D516" s="3" t="e">
        <f>('Raw WB'!D516)</f>
        <v>#VALUE!</v>
      </c>
      <c r="E516" s="1">
        <f>(('Raw WB'!H516*'Raw WB'!J516)/20*9)</f>
        <v>15169.949999999999</v>
      </c>
      <c r="F516" s="1">
        <f>(('Raw WB'!I516*'Raw WB'!J516)/20*9)</f>
        <v>11431.526328207445</v>
      </c>
      <c r="G516" s="1" t="e">
        <f>(('Raw WB'!K516)*E516)</f>
        <v>#VALUE!</v>
      </c>
    </row>
    <row r="517" spans="1:7">
      <c r="A517" s="3" t="e">
        <f>('Raw WB'!A517)</f>
        <v>#VALUE!</v>
      </c>
      <c r="B517" s="3" t="e">
        <f>('Raw WB'!B517)</f>
        <v>#VALUE!</v>
      </c>
      <c r="C517" s="2" t="e">
        <f>('Raw WB'!C517)</f>
        <v>#VALUE!</v>
      </c>
      <c r="D517" s="3" t="e">
        <f>('Raw WB'!D517)</f>
        <v>#VALUE!</v>
      </c>
      <c r="E517" s="1">
        <f>(('Raw WB'!H517*'Raw WB'!J517)/20*9)</f>
        <v>21186.899999999998</v>
      </c>
      <c r="F517" s="1">
        <f>(('Raw WB'!I517*'Raw WB'!J517)/20*9)</f>
        <v>15839.940048892235</v>
      </c>
      <c r="G517" s="1" t="e">
        <f>(('Raw WB'!K517)*E517)</f>
        <v>#VALUE!</v>
      </c>
    </row>
    <row r="518" spans="1:7">
      <c r="A518" s="3" t="e">
        <f>('Raw WB'!A518)</f>
        <v>#VALUE!</v>
      </c>
      <c r="B518" s="3" t="e">
        <f>('Raw WB'!B518)</f>
        <v>#VALUE!</v>
      </c>
      <c r="C518" s="2" t="e">
        <f>('Raw WB'!C518)</f>
        <v>#VALUE!</v>
      </c>
      <c r="D518" s="3" t="e">
        <f>('Raw WB'!D518)</f>
        <v>#VALUE!</v>
      </c>
      <c r="E518" s="1">
        <f>(('Raw WB'!H518*'Raw WB'!J518)/20*9)</f>
        <v>6929.55</v>
      </c>
      <c r="F518" s="1">
        <f>(('Raw WB'!I518*'Raw WB'!J518)/20*9)</f>
        <v>1453.4761066147594</v>
      </c>
      <c r="G518" s="1" t="e">
        <f>(('Raw WB'!K518)*E518)</f>
        <v>#VALUE!</v>
      </c>
    </row>
    <row r="519" spans="1:7">
      <c r="A519" s="3" t="e">
        <f>('Raw WB'!A519)</f>
        <v>#VALUE!</v>
      </c>
      <c r="B519" s="3" t="e">
        <f>('Raw WB'!B519)</f>
        <v>#VALUE!</v>
      </c>
      <c r="C519" s="2" t="e">
        <f>('Raw WB'!C519)</f>
        <v>#VALUE!</v>
      </c>
      <c r="D519" s="3" t="e">
        <f>('Raw WB'!D519)</f>
        <v>#VALUE!</v>
      </c>
      <c r="E519" s="1">
        <f>(('Raw WB'!H519*'Raw WB'!J519)/20*9)</f>
        <v>4759.2</v>
      </c>
      <c r="F519" s="1">
        <f>(('Raw WB'!I519*'Raw WB'!J519)/20*9)</f>
        <v>1363.0871404646148</v>
      </c>
      <c r="G519" s="1" t="e">
        <f>(('Raw WB'!K519)*E519)</f>
        <v>#VALUE!</v>
      </c>
    </row>
    <row r="520" spans="1:7">
      <c r="A520" s="3" t="e">
        <f>('Raw WB'!A520)</f>
        <v>#VALUE!</v>
      </c>
      <c r="B520" s="3" t="e">
        <f>('Raw WB'!B520)</f>
        <v>#VALUE!</v>
      </c>
      <c r="C520" s="2" t="e">
        <f>('Raw WB'!C520)</f>
        <v>#VALUE!</v>
      </c>
      <c r="D520" s="3" t="e">
        <f>('Raw WB'!D520)</f>
        <v>#VALUE!</v>
      </c>
      <c r="E520" s="1">
        <f>(('Raw WB'!H520*'Raw WB'!J520)/20*9)</f>
        <v>9220.9499999999989</v>
      </c>
      <c r="F520" s="1">
        <f>(('Raw WB'!I520*'Raw WB'!J520)/20*9)</f>
        <v>2575.9925635568134</v>
      </c>
      <c r="G520" s="1" t="e">
        <f>(('Raw WB'!K520)*E520)</f>
        <v>#VALUE!</v>
      </c>
    </row>
    <row r="521" spans="1:7">
      <c r="A521" s="3" t="e">
        <f>('Raw WB'!A521)</f>
        <v>#VALUE!</v>
      </c>
      <c r="B521" s="3" t="e">
        <f>('Raw WB'!B521)</f>
        <v>#VALUE!</v>
      </c>
      <c r="C521" s="2" t="e">
        <f>('Raw WB'!C521)</f>
        <v>#VALUE!</v>
      </c>
      <c r="D521" s="3" t="e">
        <f>('Raw WB'!D521)</f>
        <v>#VALUE!</v>
      </c>
      <c r="E521" s="1">
        <f>(('Raw WB'!H521*'Raw WB'!J521)/20*9)</f>
        <v>0</v>
      </c>
      <c r="F521" s="1">
        <f>(('Raw WB'!I521*'Raw WB'!J521)/20*9)</f>
        <v>0</v>
      </c>
      <c r="G521" s="1" t="e">
        <f>(('Raw WB'!K521)*E521)</f>
        <v>#VALUE!</v>
      </c>
    </row>
    <row r="522" spans="1:7">
      <c r="A522" s="3" t="e">
        <f>('Raw WB'!A522)</f>
        <v>#VALUE!</v>
      </c>
      <c r="B522" s="3" t="e">
        <f>('Raw WB'!B522)</f>
        <v>#VALUE!</v>
      </c>
      <c r="C522" s="2" t="e">
        <f>('Raw WB'!C522)</f>
        <v>#VALUE!</v>
      </c>
      <c r="D522" s="3" t="e">
        <f>('Raw WB'!D522)</f>
        <v>#VALUE!</v>
      </c>
      <c r="E522" s="1">
        <f>(('Raw WB'!H522*'Raw WB'!J522)/20*9)</f>
        <v>0</v>
      </c>
      <c r="F522" s="1">
        <f>(('Raw WB'!I522*'Raw WB'!J522)/20*9)</f>
        <v>0</v>
      </c>
      <c r="G522" s="1" t="e">
        <f>(('Raw WB'!K522)*E522)</f>
        <v>#VALUE!</v>
      </c>
    </row>
    <row r="523" spans="1:7">
      <c r="A523" s="3" t="e">
        <f>('Raw WB'!A523)</f>
        <v>#VALUE!</v>
      </c>
      <c r="B523" s="3" t="e">
        <f>('Raw WB'!B523)</f>
        <v>#VALUE!</v>
      </c>
      <c r="C523" s="2" t="e">
        <f>('Raw WB'!C523)</f>
        <v>#VALUE!</v>
      </c>
      <c r="D523" s="3" t="e">
        <f>('Raw WB'!D523)</f>
        <v>#VALUE!</v>
      </c>
      <c r="E523" s="1">
        <f>(('Raw WB'!H523*'Raw WB'!J523)/20*9)</f>
        <v>0</v>
      </c>
      <c r="F523" s="1">
        <f>(('Raw WB'!I523*'Raw WB'!J523)/20*9)</f>
        <v>0</v>
      </c>
      <c r="G523" s="1" t="e">
        <f>(('Raw WB'!K523)*E523)</f>
        <v>#VALUE!</v>
      </c>
    </row>
    <row r="524" spans="1:7">
      <c r="A524" s="3" t="e">
        <f>('Raw WB'!A524)</f>
        <v>#VALUE!</v>
      </c>
      <c r="B524" s="3" t="e">
        <f>('Raw WB'!B524)</f>
        <v>#VALUE!</v>
      </c>
      <c r="C524" s="2" t="e">
        <f>('Raw WB'!C524)</f>
        <v>#VALUE!</v>
      </c>
      <c r="D524" s="3" t="e">
        <f>('Raw WB'!D524)</f>
        <v>#VALUE!</v>
      </c>
      <c r="E524" s="1">
        <f>(('Raw WB'!H524*'Raw WB'!J524)/20*9)</f>
        <v>955.80000000000007</v>
      </c>
      <c r="F524" s="1">
        <f>(('Raw WB'!I524*'Raw WB'!J524)/20*9)</f>
        <v>1264.4045515577679</v>
      </c>
      <c r="G524" s="1" t="e">
        <f>(('Raw WB'!K524)*E524)</f>
        <v>#VALUE!</v>
      </c>
    </row>
    <row r="525" spans="1:7">
      <c r="A525" s="3" t="e">
        <f>('Raw WB'!A525)</f>
        <v>#VALUE!</v>
      </c>
      <c r="B525" s="3" t="e">
        <f>('Raw WB'!B525)</f>
        <v>#VALUE!</v>
      </c>
      <c r="C525" s="2" t="e">
        <f>('Raw WB'!C525)</f>
        <v>#VALUE!</v>
      </c>
      <c r="D525" s="3" t="e">
        <f>('Raw WB'!D525)</f>
        <v>#VALUE!</v>
      </c>
      <c r="E525" s="1">
        <f>(('Raw WB'!H525*'Raw WB'!J525)/20*9)</f>
        <v>1354.05</v>
      </c>
      <c r="F525" s="1">
        <f>(('Raw WB'!I525*'Raw WB'!J525)/20*9)</f>
        <v>497.4140905724326</v>
      </c>
      <c r="G525" s="1" t="e">
        <f>(('Raw WB'!K525)*E525)</f>
        <v>#VALUE!</v>
      </c>
    </row>
    <row r="526" spans="1:7">
      <c r="A526" s="3" t="e">
        <f>('Raw WB'!A526)</f>
        <v>#VALUE!</v>
      </c>
      <c r="B526" s="3" t="e">
        <f>('Raw WB'!B526)</f>
        <v>#VALUE!</v>
      </c>
      <c r="C526" s="2" t="e">
        <f>('Raw WB'!C526)</f>
        <v>#VALUE!</v>
      </c>
      <c r="D526" s="3" t="e">
        <f>('Raw WB'!D526)</f>
        <v>#VALUE!</v>
      </c>
      <c r="E526" s="1">
        <f>(('Raw WB'!H526*'Raw WB'!J526)/20*9)</f>
        <v>637.19999999999993</v>
      </c>
      <c r="F526" s="1">
        <f>(('Raw WB'!I526*'Raw WB'!J526)/20*9)</f>
        <v>497.41409057243249</v>
      </c>
      <c r="G526" s="1" t="e">
        <f>(('Raw WB'!K526)*E526)</f>
        <v>#VALUE!</v>
      </c>
    </row>
    <row r="527" spans="1:7">
      <c r="A527" s="3" t="e">
        <f>('Raw WB'!A527)</f>
        <v>#VALUE!</v>
      </c>
      <c r="B527" s="3" t="e">
        <f>('Raw WB'!B527)</f>
        <v>#VALUE!</v>
      </c>
      <c r="C527" s="2" t="e">
        <f>('Raw WB'!C527)</f>
        <v>#VALUE!</v>
      </c>
      <c r="D527" s="3" t="e">
        <f>('Raw WB'!D527)</f>
        <v>#VALUE!</v>
      </c>
      <c r="E527" s="1">
        <f>(('Raw WB'!H527*'Raw WB'!J527)/20*9)</f>
        <v>793.19999999999993</v>
      </c>
      <c r="F527" s="1">
        <f>(('Raw WB'!I527*'Raw WB'!J527)/20*9)</f>
        <v>908.72476030974315</v>
      </c>
      <c r="G527" s="1" t="e">
        <f>(('Raw WB'!K527)*E527)</f>
        <v>#VALUE!</v>
      </c>
    </row>
    <row r="528" spans="1:7">
      <c r="A528" s="3" t="e">
        <f>('Raw WB'!A528)</f>
        <v>#VALUE!</v>
      </c>
      <c r="B528" s="3" t="e">
        <f>('Raw WB'!B528)</f>
        <v>#VALUE!</v>
      </c>
      <c r="C528" s="2" t="e">
        <f>('Raw WB'!C528)</f>
        <v>#VALUE!</v>
      </c>
      <c r="D528" s="3" t="e">
        <f>('Raw WB'!D528)</f>
        <v>#VALUE!</v>
      </c>
      <c r="E528" s="1">
        <f>(('Raw WB'!H528*'Raw WB'!J528)/20*9)</f>
        <v>1189.8</v>
      </c>
      <c r="F528" s="1">
        <f>(('Raw WB'!I528*'Raw WB'!J528)/20*9)</f>
        <v>297.45</v>
      </c>
      <c r="G528" s="1" t="e">
        <f>(('Raw WB'!K528)*E528)</f>
        <v>#VALUE!</v>
      </c>
    </row>
    <row r="529" spans="1:7">
      <c r="A529" s="3" t="e">
        <f>('Raw WB'!A529)</f>
        <v>#VALUE!</v>
      </c>
      <c r="B529" s="3" t="e">
        <f>('Raw WB'!B529)</f>
        <v>#VALUE!</v>
      </c>
      <c r="C529" s="2" t="e">
        <f>('Raw WB'!C529)</f>
        <v>#VALUE!</v>
      </c>
      <c r="D529" s="3" t="e">
        <f>('Raw WB'!D529)</f>
        <v>#VALUE!</v>
      </c>
      <c r="E529" s="1">
        <f>(('Raw WB'!H529*'Raw WB'!J529)/20*9)</f>
        <v>1115.1000000000001</v>
      </c>
      <c r="F529" s="1">
        <f>(('Raw WB'!I529*'Raw WB'!J529)/20*9)</f>
        <v>839.16482141472079</v>
      </c>
      <c r="G529" s="1" t="e">
        <f>(('Raw WB'!K529)*E529)</f>
        <v>#VALUE!</v>
      </c>
    </row>
    <row r="530" spans="1:7">
      <c r="A530" s="3" t="e">
        <f>('Raw WB'!A530)</f>
        <v>#VALUE!</v>
      </c>
      <c r="B530" s="3" t="e">
        <f>('Raw WB'!B530)</f>
        <v>#VALUE!</v>
      </c>
      <c r="C530" s="2" t="e">
        <f>('Raw WB'!C530)</f>
        <v>#VALUE!</v>
      </c>
      <c r="D530" s="3" t="e">
        <f>('Raw WB'!D530)</f>
        <v>#VALUE!</v>
      </c>
      <c r="E530" s="1">
        <f>(('Raw WB'!H530*'Raw WB'!J530)/20*9)</f>
        <v>876.15</v>
      </c>
      <c r="F530" s="1">
        <f>(('Raw WB'!I530*'Raw WB'!J530)/20*9)</f>
        <v>601.34431276931514</v>
      </c>
      <c r="G530" s="1" t="e">
        <f>(('Raw WB'!K530)*E530)</f>
        <v>#VALUE!</v>
      </c>
    </row>
    <row r="531" spans="1:7">
      <c r="A531" s="3" t="e">
        <f>('Raw WB'!A531)</f>
        <v>#VALUE!</v>
      </c>
      <c r="B531" s="3" t="e">
        <f>('Raw WB'!B531)</f>
        <v>#VALUE!</v>
      </c>
      <c r="C531" s="2" t="e">
        <f>('Raw WB'!C531)</f>
        <v>#VALUE!</v>
      </c>
      <c r="D531" s="3" t="e">
        <f>('Raw WB'!D531)</f>
        <v>#VALUE!</v>
      </c>
      <c r="E531" s="1">
        <f>(('Raw WB'!H531*'Raw WB'!J531)/20*9)</f>
        <v>892.35</v>
      </c>
      <c r="F531" s="1">
        <f>(('Raw WB'!I531*'Raw WB'!J531)/20*9)</f>
        <v>297.45</v>
      </c>
      <c r="G531" s="1" t="e">
        <f>(('Raw WB'!K531)*E531)</f>
        <v>#VALUE!</v>
      </c>
    </row>
    <row r="532" spans="1:7">
      <c r="A532" s="3" t="e">
        <f>('Raw WB'!A532)</f>
        <v>#VALUE!</v>
      </c>
      <c r="B532" s="3" t="e">
        <f>('Raw WB'!B532)</f>
        <v>#VALUE!</v>
      </c>
      <c r="C532" s="2" t="e">
        <f>('Raw WB'!C532)</f>
        <v>#VALUE!</v>
      </c>
      <c r="D532" s="3" t="e">
        <f>('Raw WB'!D532)</f>
        <v>#VALUE!</v>
      </c>
      <c r="E532" s="1">
        <f>(('Raw WB'!H532*'Raw WB'!J532)/20*9)</f>
        <v>1433.7</v>
      </c>
      <c r="F532" s="1">
        <f>(('Raw WB'!I532*'Raw WB'!J532)/20*9)</f>
        <v>955.80000000000007</v>
      </c>
      <c r="G532" s="1" t="e">
        <f>(('Raw WB'!K532)*E532)</f>
        <v>#VALUE!</v>
      </c>
    </row>
    <row r="533" spans="1:7">
      <c r="A533" s="3" t="e">
        <f>('Raw WB'!A533)</f>
        <v>#VALUE!</v>
      </c>
      <c r="B533" s="3" t="e">
        <f>('Raw WB'!B533)</f>
        <v>#VALUE!</v>
      </c>
      <c r="C533" s="2" t="e">
        <f>('Raw WB'!C533)</f>
        <v>#VALUE!</v>
      </c>
      <c r="D533" s="3" t="e">
        <f>('Raw WB'!D533)</f>
        <v>#VALUE!</v>
      </c>
      <c r="E533" s="1">
        <f>(('Raw WB'!H533*'Raw WB'!J533)/20*9)</f>
        <v>876.15</v>
      </c>
      <c r="F533" s="1">
        <f>(('Raw WB'!I533*'Raw WB'!J533)/20*9)</f>
        <v>365.00215410323256</v>
      </c>
      <c r="G533" s="1" t="e">
        <f>(('Raw WB'!K533)*E533)</f>
        <v>#VALUE!</v>
      </c>
    </row>
    <row r="534" spans="1:7">
      <c r="A534" s="3" t="e">
        <f>('Raw WB'!A534)</f>
        <v>#VALUE!</v>
      </c>
      <c r="B534" s="3" t="e">
        <f>('Raw WB'!B534)</f>
        <v>#VALUE!</v>
      </c>
      <c r="C534" s="2" t="e">
        <f>('Raw WB'!C534)</f>
        <v>#VALUE!</v>
      </c>
      <c r="D534" s="3" t="e">
        <f>('Raw WB'!D534)</f>
        <v>#VALUE!</v>
      </c>
      <c r="E534" s="1">
        <f>(('Raw WB'!H534*'Raw WB'!J534)/20*9)</f>
        <v>955.80000000000007</v>
      </c>
      <c r="F534" s="1">
        <f>(('Raw WB'!I534*'Raw WB'!J534)/20*9)</f>
        <v>716.85</v>
      </c>
      <c r="G534" s="1" t="e">
        <f>(('Raw WB'!K534)*E534)</f>
        <v>#VALUE!</v>
      </c>
    </row>
    <row r="535" spans="1:7">
      <c r="A535" s="3" t="e">
        <f>('Raw WB'!A535)</f>
        <v>#VALUE!</v>
      </c>
      <c r="B535" s="3" t="e">
        <f>('Raw WB'!B535)</f>
        <v>#VALUE!</v>
      </c>
      <c r="C535" s="2" t="e">
        <f>('Raw WB'!C535)</f>
        <v>#VALUE!</v>
      </c>
      <c r="D535" s="3" t="e">
        <f>('Raw WB'!D535)</f>
        <v>#VALUE!</v>
      </c>
      <c r="E535" s="1">
        <f>(('Raw WB'!H535*'Raw WB'!J535)/20*9)</f>
        <v>716.85</v>
      </c>
      <c r="F535" s="1">
        <f>(('Raw WB'!I535*'Raw WB'!J535)/20*9)</f>
        <v>716.85</v>
      </c>
      <c r="G535" s="1" t="e">
        <f>(('Raw WB'!K535)*E535)</f>
        <v>#VALUE!</v>
      </c>
    </row>
    <row r="536" spans="1:7">
      <c r="A536" s="3" t="e">
        <f>('Raw WB'!A536)</f>
        <v>#VALUE!</v>
      </c>
      <c r="B536" s="3" t="e">
        <f>('Raw WB'!B536)</f>
        <v>#VALUE!</v>
      </c>
      <c r="C536" s="2" t="e">
        <f>('Raw WB'!C536)</f>
        <v>#VALUE!</v>
      </c>
      <c r="D536" s="3" t="e">
        <f>('Raw WB'!D536)</f>
        <v>#VALUE!</v>
      </c>
      <c r="E536" s="1">
        <f>(('Raw WB'!H536*'Raw WB'!J536)/20*9)</f>
        <v>1194.75</v>
      </c>
      <c r="F536" s="1">
        <f>(('Raw WB'!I536*'Raw WB'!J536)/20*9)</f>
        <v>861.54647727212023</v>
      </c>
      <c r="G536" s="1" t="e">
        <f>(('Raw WB'!K536)*E536)</f>
        <v>#VALUE!</v>
      </c>
    </row>
    <row r="537" spans="1:7">
      <c r="A537" s="3" t="e">
        <f>('Raw WB'!A537)</f>
        <v>#VALUE!</v>
      </c>
      <c r="B537" s="3" t="e">
        <f>('Raw WB'!B537)</f>
        <v>#VALUE!</v>
      </c>
      <c r="C537" s="2" t="e">
        <f>('Raw WB'!C537)</f>
        <v>#VALUE!</v>
      </c>
      <c r="D537" s="3" t="e">
        <f>('Raw WB'!D537)</f>
        <v>#VALUE!</v>
      </c>
      <c r="E537" s="1">
        <f>(('Raw WB'!H537*'Raw WB'!J537)/20*9)</f>
        <v>876.15</v>
      </c>
      <c r="F537" s="1">
        <f>(('Raw WB'!I537*'Raw WB'!J537)/20*9)</f>
        <v>768.11678311308879</v>
      </c>
      <c r="G537" s="1" t="e">
        <f>(('Raw WB'!K537)*E537)</f>
        <v>#VALUE!</v>
      </c>
    </row>
    <row r="538" spans="1:7">
      <c r="A538" s="3" t="e">
        <f>('Raw WB'!A538)</f>
        <v>#VALUE!</v>
      </c>
      <c r="B538" s="3" t="e">
        <f>('Raw WB'!B538)</f>
        <v>#VALUE!</v>
      </c>
      <c r="C538" s="2" t="e">
        <f>('Raw WB'!C538)</f>
        <v>#VALUE!</v>
      </c>
      <c r="D538" s="3" t="e">
        <f>('Raw WB'!D538)</f>
        <v>#VALUE!</v>
      </c>
      <c r="E538" s="1">
        <f>(('Raw WB'!H538*'Raw WB'!J538)/20*9)</f>
        <v>398.25</v>
      </c>
      <c r="F538" s="1">
        <f>(('Raw WB'!I538*'Raw WB'!J538)/20*9)</f>
        <v>275.91569364572217</v>
      </c>
      <c r="G538" s="1" t="e">
        <f>(('Raw WB'!K538)*E538)</f>
        <v>#VALUE!</v>
      </c>
    </row>
    <row r="539" spans="1:7">
      <c r="A539" s="3" t="e">
        <f>('Raw WB'!A539)</f>
        <v>#VALUE!</v>
      </c>
      <c r="B539" s="3" t="e">
        <f>('Raw WB'!B539)</f>
        <v>#VALUE!</v>
      </c>
      <c r="C539" s="2" t="e">
        <f>('Raw WB'!C539)</f>
        <v>#VALUE!</v>
      </c>
      <c r="D539" s="3" t="e">
        <f>('Raw WB'!D539)</f>
        <v>#VALUE!</v>
      </c>
      <c r="E539" s="1">
        <f>(('Raw WB'!H539*'Raw WB'!J539)/20*9)</f>
        <v>3584.25</v>
      </c>
      <c r="F539" s="1">
        <f>(('Raw WB'!I539*'Raw WB'!J539)/20*9)</f>
        <v>716.85</v>
      </c>
      <c r="G539" s="1" t="e">
        <f>(('Raw WB'!K539)*E539)</f>
        <v>#VALUE!</v>
      </c>
    </row>
    <row r="540" spans="1:7">
      <c r="A540" s="3" t="e">
        <f>('Raw WB'!A540)</f>
        <v>#VALUE!</v>
      </c>
      <c r="B540" s="3" t="e">
        <f>('Raw WB'!B540)</f>
        <v>#VALUE!</v>
      </c>
      <c r="C540" s="2" t="e">
        <f>('Raw WB'!C540)</f>
        <v>#VALUE!</v>
      </c>
      <c r="D540" s="3" t="e">
        <f>('Raw WB'!D540)</f>
        <v>#VALUE!</v>
      </c>
      <c r="E540" s="1">
        <f>(('Raw WB'!H540*'Raw WB'!J540)/20*9)</f>
        <v>4380.75</v>
      </c>
      <c r="F540" s="1">
        <f>(('Raw WB'!I540*'Raw WB'!J540)/20*9)</f>
        <v>3382.0781876680494</v>
      </c>
      <c r="G540" s="1" t="e">
        <f>(('Raw WB'!K540)*E540)</f>
        <v>#VALUE!</v>
      </c>
    </row>
    <row r="541" spans="1:7">
      <c r="A541" s="3" t="e">
        <f>('Raw WB'!A541)</f>
        <v>#VALUE!</v>
      </c>
      <c r="B541" s="3" t="e">
        <f>('Raw WB'!B541)</f>
        <v>#VALUE!</v>
      </c>
      <c r="C541" s="2" t="e">
        <f>('Raw WB'!C541)</f>
        <v>#VALUE!</v>
      </c>
      <c r="D541" s="3" t="e">
        <f>('Raw WB'!D541)</f>
        <v>#VALUE!</v>
      </c>
      <c r="E541" s="1">
        <f>(('Raw WB'!H541*'Raw WB'!J541)/20*9)</f>
        <v>2389.5</v>
      </c>
      <c r="F541" s="1">
        <f>(('Raw WB'!I541*'Raw WB'!J541)/20*9)</f>
        <v>827.7470809371664</v>
      </c>
      <c r="G541" s="1" t="e">
        <f>(('Raw WB'!K541)*E541)</f>
        <v>#VALUE!</v>
      </c>
    </row>
    <row r="542" spans="1:7">
      <c r="A542" s="3" t="e">
        <f>('Raw WB'!A542)</f>
        <v>#VALUE!</v>
      </c>
      <c r="B542" s="3" t="e">
        <f>('Raw WB'!B542)</f>
        <v>#VALUE!</v>
      </c>
      <c r="C542" s="2" t="e">
        <f>('Raw WB'!C542)</f>
        <v>#VALUE!</v>
      </c>
      <c r="D542" s="3" t="e">
        <f>('Raw WB'!D542)</f>
        <v>#VALUE!</v>
      </c>
      <c r="E542" s="1">
        <f>(('Raw WB'!H542*'Raw WB'!J542)/20*9)</f>
        <v>2577.8999999999996</v>
      </c>
      <c r="F542" s="1">
        <f>(('Raw WB'!I542*'Raw WB'!J542)/20*9)</f>
        <v>2110.2884382235525</v>
      </c>
      <c r="G542" s="1" t="e">
        <f>(('Raw WB'!K542)*E542)</f>
        <v>#VALUE!</v>
      </c>
    </row>
    <row r="543" spans="1:7">
      <c r="A543" s="3" t="e">
        <f>('Raw WB'!A543)</f>
        <v>#VALUE!</v>
      </c>
      <c r="B543" s="3" t="e">
        <f>('Raw WB'!B543)</f>
        <v>#VALUE!</v>
      </c>
      <c r="C543" s="2" t="e">
        <f>('Raw WB'!C543)</f>
        <v>#VALUE!</v>
      </c>
      <c r="D543" s="3" t="e">
        <f>('Raw WB'!D543)</f>
        <v>#VALUE!</v>
      </c>
      <c r="E543" s="1">
        <f>(('Raw WB'!H543*'Raw WB'!J543)/20*9)</f>
        <v>1991.25</v>
      </c>
      <c r="F543" s="1">
        <f>(('Raw WB'!I543*'Raw WB'!J543)/20*9)</f>
        <v>1554.7059762218707</v>
      </c>
      <c r="G543" s="1" t="e">
        <f>(('Raw WB'!K543)*E543)</f>
        <v>#VALUE!</v>
      </c>
    </row>
    <row r="544" spans="1:7">
      <c r="A544" s="3" t="e">
        <f>('Raw WB'!A544)</f>
        <v>#VALUE!</v>
      </c>
      <c r="B544" s="3" t="e">
        <f>('Raw WB'!B544)</f>
        <v>#VALUE!</v>
      </c>
      <c r="C544" s="2" t="e">
        <f>('Raw WB'!C544)</f>
        <v>#VALUE!</v>
      </c>
      <c r="D544" s="3" t="e">
        <f>('Raw WB'!D544)</f>
        <v>#VALUE!</v>
      </c>
      <c r="E544" s="1">
        <f>(('Raw WB'!H544*'Raw WB'!J544)/20*9)</f>
        <v>2070.9</v>
      </c>
      <c r="F544" s="1">
        <f>(('Raw WB'!I544*'Raw WB'!J544)/20*9)</f>
        <v>1517.5363150514718</v>
      </c>
      <c r="G544" s="1" t="e">
        <f>(('Raw WB'!K544)*E544)</f>
        <v>#VALUE!</v>
      </c>
    </row>
    <row r="545" spans="1:7">
      <c r="A545" s="3" t="e">
        <f>('Raw WB'!A545)</f>
        <v>#VALUE!</v>
      </c>
      <c r="B545" s="3" t="e">
        <f>('Raw WB'!B545)</f>
        <v>#VALUE!</v>
      </c>
      <c r="C545" s="2" t="e">
        <f>('Raw WB'!C545)</f>
        <v>#VALUE!</v>
      </c>
      <c r="D545" s="3" t="e">
        <f>('Raw WB'!D545)</f>
        <v>#VALUE!</v>
      </c>
      <c r="E545" s="1">
        <f>(('Raw WB'!H545*'Raw WB'!J545)/20*9)</f>
        <v>0</v>
      </c>
      <c r="F545" s="1">
        <f>(('Raw WB'!I545*'Raw WB'!J545)/20*9)</f>
        <v>0</v>
      </c>
      <c r="G545" s="1" t="e">
        <f>(('Raw WB'!K545)*E545)</f>
        <v>#VALUE!</v>
      </c>
    </row>
    <row r="546" spans="1:7">
      <c r="A546" s="3" t="e">
        <f>('Raw WB'!A546)</f>
        <v>#VALUE!</v>
      </c>
      <c r="B546" s="3" t="e">
        <f>('Raw WB'!B546)</f>
        <v>#VALUE!</v>
      </c>
      <c r="C546" s="2" t="e">
        <f>('Raw WB'!C546)</f>
        <v>#VALUE!</v>
      </c>
      <c r="D546" s="3" t="e">
        <f>('Raw WB'!D546)</f>
        <v>#VALUE!</v>
      </c>
      <c r="E546" s="1">
        <f>(('Raw WB'!H546*'Raw WB'!J546)/20*9)</f>
        <v>0</v>
      </c>
      <c r="F546" s="1">
        <f>(('Raw WB'!I546*'Raw WB'!J546)/20*9)</f>
        <v>0</v>
      </c>
      <c r="G546" s="1" t="e">
        <f>(('Raw WB'!K546)*E546)</f>
        <v>#VALUE!</v>
      </c>
    </row>
    <row r="547" spans="1:7">
      <c r="A547" s="3" t="e">
        <f>('Raw WB'!A547)</f>
        <v>#VALUE!</v>
      </c>
      <c r="B547" s="3" t="e">
        <f>('Raw WB'!B547)</f>
        <v>#VALUE!</v>
      </c>
      <c r="C547" s="2" t="e">
        <f>('Raw WB'!C547)</f>
        <v>#VALUE!</v>
      </c>
      <c r="D547" s="3" t="e">
        <f>('Raw WB'!D547)</f>
        <v>#VALUE!</v>
      </c>
      <c r="E547" s="1">
        <f>(('Raw WB'!H547*'Raw WB'!J547)/20*9)</f>
        <v>0</v>
      </c>
      <c r="F547" s="1">
        <f>(('Raw WB'!I547*'Raw WB'!J547)/20*9)</f>
        <v>0</v>
      </c>
      <c r="G547" s="1" t="e">
        <f>(('Raw WB'!K547)*E547)</f>
        <v>#VALUE!</v>
      </c>
    </row>
  </sheetData>
  <pageMargins left="0.78749999999999998" right="0.78749999999999998" top="0.78749999999999998" bottom="0.78749999999999998" header="9.8611111111111122E-2" footer="9.8611111111111122E-2"/>
  <pageSetup firstPageNumber="0" fitToHeight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547"/>
  <sheetViews>
    <sheetView workbookViewId="0">
      <selection activeCell="B396" sqref="B396"/>
    </sheetView>
  </sheetViews>
  <sheetFormatPr defaultColWidth="11.42578125" defaultRowHeight="12"/>
  <cols>
    <col min="1" max="2" width="11.42578125" style="1" customWidth="1"/>
    <col min="3" max="3" width="11.42578125" style="2" customWidth="1"/>
    <col min="4" max="4" width="14.85546875" style="1" customWidth="1"/>
    <col min="5" max="16384" width="11.42578125" style="1"/>
  </cols>
  <sheetData>
    <row r="1" spans="1:11">
      <c r="A1" s="1" t="s">
        <v>5830</v>
      </c>
      <c r="B1" s="1" t="s">
        <v>5831</v>
      </c>
      <c r="C1" s="2" t="s">
        <v>5832</v>
      </c>
      <c r="D1" s="1" t="s">
        <v>5833</v>
      </c>
      <c r="E1" s="1" t="s">
        <v>5834</v>
      </c>
      <c r="F1" s="1" t="s">
        <v>5835</v>
      </c>
      <c r="G1" s="1" t="s">
        <v>5836</v>
      </c>
      <c r="H1" s="1" t="s">
        <v>5837</v>
      </c>
      <c r="I1" s="1" t="s">
        <v>5838</v>
      </c>
      <c r="J1" s="1" t="s">
        <v>5839</v>
      </c>
      <c r="K1" s="1" t="s">
        <v>5840</v>
      </c>
    </row>
    <row r="2" spans="1:11">
      <c r="A2" s="3">
        <v>36308</v>
      </c>
      <c r="B2" s="1" t="s">
        <v>5841</v>
      </c>
      <c r="C2" s="2">
        <v>1</v>
      </c>
      <c r="D2" s="1" t="s">
        <v>5842</v>
      </c>
      <c r="E2" s="1">
        <v>35</v>
      </c>
      <c r="F2" s="1">
        <v>2</v>
      </c>
      <c r="G2" s="1">
        <v>15</v>
      </c>
      <c r="H2" s="1">
        <f t="shared" ref="H2:H65" si="0">AVERAGE(E2:G2)</f>
        <v>17.333333333333332</v>
      </c>
      <c r="I2" s="1">
        <f t="shared" ref="I2:I65" si="1">STDEV(E2:G2)</f>
        <v>16.623276853055575</v>
      </c>
      <c r="J2" s="1">
        <v>661</v>
      </c>
      <c r="K2" s="1">
        <v>1153</v>
      </c>
    </row>
    <row r="3" spans="1:11">
      <c r="A3" s="3">
        <v>36308</v>
      </c>
      <c r="B3" s="1" t="s">
        <v>5843</v>
      </c>
      <c r="C3" s="2">
        <v>2</v>
      </c>
      <c r="D3" s="1" t="s">
        <v>5844</v>
      </c>
      <c r="E3" s="1">
        <v>12</v>
      </c>
      <c r="F3" s="1">
        <v>7</v>
      </c>
      <c r="G3" s="1">
        <v>40</v>
      </c>
      <c r="H3" s="1">
        <f t="shared" si="0"/>
        <v>19.666666666666668</v>
      </c>
      <c r="I3" s="1">
        <f t="shared" si="1"/>
        <v>17.7857620959388</v>
      </c>
      <c r="J3" s="1">
        <v>661</v>
      </c>
      <c r="K3" s="1">
        <v>1153</v>
      </c>
    </row>
    <row r="4" spans="1:11">
      <c r="A4" s="3">
        <v>36308</v>
      </c>
      <c r="B4" s="1" t="s">
        <v>5845</v>
      </c>
      <c r="C4" s="2">
        <v>3</v>
      </c>
      <c r="D4" s="1" t="s">
        <v>5846</v>
      </c>
      <c r="E4" s="1">
        <v>21</v>
      </c>
      <c r="F4" s="1">
        <v>35</v>
      </c>
      <c r="G4" s="1">
        <v>36</v>
      </c>
      <c r="H4" s="1">
        <f t="shared" si="0"/>
        <v>30.666666666666668</v>
      </c>
      <c r="I4" s="1">
        <f t="shared" si="1"/>
        <v>8.3864970836060788</v>
      </c>
      <c r="J4" s="1">
        <v>661</v>
      </c>
      <c r="K4" s="1">
        <v>1153</v>
      </c>
    </row>
    <row r="5" spans="1:11">
      <c r="A5" s="3">
        <v>36313</v>
      </c>
      <c r="B5" s="1" t="s">
        <v>5847</v>
      </c>
      <c r="C5" s="2">
        <v>1</v>
      </c>
      <c r="D5" s="1" t="s">
        <v>5848</v>
      </c>
      <c r="E5" s="1">
        <v>67</v>
      </c>
      <c r="F5" s="1">
        <v>64</v>
      </c>
      <c r="G5" s="1">
        <v>46</v>
      </c>
      <c r="H5" s="1">
        <f t="shared" si="0"/>
        <v>59</v>
      </c>
      <c r="I5" s="1">
        <f t="shared" si="1"/>
        <v>11.357816691600547</v>
      </c>
      <c r="J5" s="1">
        <v>661</v>
      </c>
      <c r="K5" s="1">
        <v>1153</v>
      </c>
    </row>
    <row r="6" spans="1:11">
      <c r="A6" s="3">
        <v>36313</v>
      </c>
      <c r="B6" s="1" t="s">
        <v>5849</v>
      </c>
      <c r="C6" s="2">
        <v>2</v>
      </c>
      <c r="D6" s="1" t="s">
        <v>5850</v>
      </c>
      <c r="E6" s="1">
        <v>71</v>
      </c>
      <c r="F6" s="1">
        <v>44</v>
      </c>
      <c r="G6" s="1">
        <v>57</v>
      </c>
      <c r="H6" s="1">
        <f t="shared" si="0"/>
        <v>57.333333333333336</v>
      </c>
      <c r="I6" s="1">
        <f t="shared" si="1"/>
        <v>13.503086067019385</v>
      </c>
      <c r="J6" s="1">
        <v>661</v>
      </c>
      <c r="K6" s="1">
        <v>1153</v>
      </c>
    </row>
    <row r="7" spans="1:11">
      <c r="A7" s="3">
        <v>36313</v>
      </c>
      <c r="B7" s="1" t="s">
        <v>5851</v>
      </c>
      <c r="C7" s="2">
        <v>3</v>
      </c>
      <c r="D7" s="1" t="s">
        <v>5852</v>
      </c>
      <c r="E7" s="1">
        <v>51</v>
      </c>
      <c r="F7" s="1">
        <v>52</v>
      </c>
      <c r="G7" s="1">
        <v>54</v>
      </c>
      <c r="H7" s="1">
        <f t="shared" si="0"/>
        <v>52.333333333333336</v>
      </c>
      <c r="I7" s="1">
        <f t="shared" si="1"/>
        <v>1.5275252316518475</v>
      </c>
      <c r="J7" s="1">
        <v>661</v>
      </c>
      <c r="K7" s="1">
        <v>1153</v>
      </c>
    </row>
    <row r="8" spans="1:11">
      <c r="A8" s="3">
        <v>36320</v>
      </c>
      <c r="B8" s="1" t="s">
        <v>5853</v>
      </c>
      <c r="C8" s="2">
        <v>1</v>
      </c>
      <c r="D8" s="1" t="s">
        <v>5854</v>
      </c>
      <c r="E8" s="1">
        <v>86</v>
      </c>
      <c r="F8" s="1">
        <v>124</v>
      </c>
      <c r="G8" s="1">
        <v>51</v>
      </c>
      <c r="H8" s="1">
        <f t="shared" si="0"/>
        <v>87</v>
      </c>
      <c r="I8" s="1">
        <f t="shared" si="1"/>
        <v>36.510272527057367</v>
      </c>
      <c r="J8" s="1">
        <v>661</v>
      </c>
      <c r="K8" s="1">
        <v>1153</v>
      </c>
    </row>
    <row r="9" spans="1:11">
      <c r="A9" s="3">
        <v>36320</v>
      </c>
      <c r="B9" s="1" t="s">
        <v>5855</v>
      </c>
      <c r="C9" s="2">
        <v>2</v>
      </c>
      <c r="D9" s="1" t="s">
        <v>5856</v>
      </c>
      <c r="E9" s="1">
        <v>55</v>
      </c>
      <c r="F9" s="1">
        <v>62</v>
      </c>
      <c r="G9" s="1">
        <v>50</v>
      </c>
      <c r="H9" s="1">
        <f t="shared" si="0"/>
        <v>55.666666666666664</v>
      </c>
      <c r="I9" s="1">
        <f t="shared" si="1"/>
        <v>6.0277137733416826</v>
      </c>
      <c r="J9" s="1">
        <v>661</v>
      </c>
      <c r="K9" s="1">
        <v>1153</v>
      </c>
    </row>
    <row r="10" spans="1:11">
      <c r="A10" s="3">
        <v>36320</v>
      </c>
      <c r="B10" s="1" t="s">
        <v>5857</v>
      </c>
      <c r="C10" s="2">
        <v>3</v>
      </c>
      <c r="D10" s="1" t="s">
        <v>5858</v>
      </c>
      <c r="E10" s="1">
        <v>24</v>
      </c>
      <c r="F10" s="1">
        <v>98</v>
      </c>
      <c r="G10" s="1">
        <v>23</v>
      </c>
      <c r="H10" s="1">
        <f t="shared" si="0"/>
        <v>48.333333333333336</v>
      </c>
      <c r="I10" s="1">
        <f t="shared" si="1"/>
        <v>43.015501081974314</v>
      </c>
      <c r="J10" s="1">
        <v>661</v>
      </c>
      <c r="K10" s="1">
        <v>1153</v>
      </c>
    </row>
    <row r="11" spans="1:11">
      <c r="A11" s="3">
        <v>36327</v>
      </c>
      <c r="B11" s="1" t="s">
        <v>5859</v>
      </c>
      <c r="C11" s="2">
        <v>1</v>
      </c>
      <c r="D11" s="1" t="s">
        <v>5860</v>
      </c>
      <c r="E11" s="1">
        <v>18</v>
      </c>
      <c r="F11" s="1">
        <v>36</v>
      </c>
      <c r="G11" s="1">
        <v>18</v>
      </c>
      <c r="H11" s="1">
        <f t="shared" si="0"/>
        <v>24</v>
      </c>
      <c r="I11" s="1">
        <f t="shared" si="1"/>
        <v>10.392304845413264</v>
      </c>
      <c r="J11" s="1">
        <v>661</v>
      </c>
      <c r="K11" s="1">
        <v>1153</v>
      </c>
    </row>
    <row r="12" spans="1:11">
      <c r="A12" s="3">
        <v>36327</v>
      </c>
      <c r="B12" s="1" t="s">
        <v>5861</v>
      </c>
      <c r="C12" s="2">
        <v>2</v>
      </c>
      <c r="D12" s="1" t="s">
        <v>5862</v>
      </c>
      <c r="E12" s="1">
        <v>40</v>
      </c>
      <c r="F12" s="1">
        <v>18</v>
      </c>
      <c r="G12" s="1">
        <v>19</v>
      </c>
      <c r="H12" s="1">
        <f t="shared" si="0"/>
        <v>25.666666666666668</v>
      </c>
      <c r="I12" s="1">
        <f t="shared" si="1"/>
        <v>12.423096769056151</v>
      </c>
      <c r="J12" s="1">
        <v>661</v>
      </c>
      <c r="K12" s="1">
        <v>1153</v>
      </c>
    </row>
    <row r="13" spans="1:11">
      <c r="A13" s="3">
        <v>36327</v>
      </c>
      <c r="B13" s="1" t="s">
        <v>5863</v>
      </c>
      <c r="C13" s="2">
        <v>3</v>
      </c>
      <c r="D13" s="1" t="s">
        <v>5864</v>
      </c>
      <c r="E13" s="1">
        <v>29</v>
      </c>
      <c r="F13" s="1">
        <v>30</v>
      </c>
      <c r="G13" s="1">
        <v>8</v>
      </c>
      <c r="H13" s="1">
        <f t="shared" si="0"/>
        <v>22.333333333333332</v>
      </c>
      <c r="I13" s="1">
        <f t="shared" si="1"/>
        <v>12.423096769056151</v>
      </c>
      <c r="J13" s="1">
        <v>661</v>
      </c>
      <c r="K13" s="1">
        <v>1153</v>
      </c>
    </row>
    <row r="14" spans="1:11">
      <c r="A14" s="3">
        <v>36334</v>
      </c>
      <c r="B14" s="1" t="s">
        <v>5865</v>
      </c>
      <c r="C14" s="2">
        <v>1</v>
      </c>
      <c r="D14" s="1" t="s">
        <v>5866</v>
      </c>
      <c r="E14" s="1">
        <v>22</v>
      </c>
      <c r="F14" s="1">
        <v>43</v>
      </c>
      <c r="G14" s="1">
        <v>45</v>
      </c>
      <c r="H14" s="1">
        <f t="shared" si="0"/>
        <v>36.666666666666664</v>
      </c>
      <c r="I14" s="1">
        <f t="shared" si="1"/>
        <v>12.741009902410925</v>
      </c>
      <c r="J14" s="1">
        <v>661</v>
      </c>
      <c r="K14" s="1">
        <v>1153</v>
      </c>
    </row>
    <row r="15" spans="1:11">
      <c r="A15" s="3">
        <v>36334</v>
      </c>
      <c r="B15" s="1" t="s">
        <v>5867</v>
      </c>
      <c r="C15" s="2">
        <v>2</v>
      </c>
      <c r="D15" s="1" t="s">
        <v>5868</v>
      </c>
      <c r="E15" s="1">
        <v>19</v>
      </c>
      <c r="F15" s="1">
        <v>31</v>
      </c>
      <c r="G15" s="1">
        <v>13</v>
      </c>
      <c r="H15" s="1">
        <f t="shared" si="0"/>
        <v>21</v>
      </c>
      <c r="I15" s="1">
        <f t="shared" si="1"/>
        <v>9.1651513899116797</v>
      </c>
      <c r="J15" s="1">
        <v>661</v>
      </c>
      <c r="K15" s="1">
        <v>1153</v>
      </c>
    </row>
    <row r="16" spans="1:11">
      <c r="A16" s="3">
        <v>36334</v>
      </c>
      <c r="B16" s="1" t="s">
        <v>5869</v>
      </c>
      <c r="C16" s="2">
        <v>3</v>
      </c>
      <c r="D16" s="1" t="s">
        <v>5870</v>
      </c>
      <c r="E16" s="1">
        <v>24</v>
      </c>
      <c r="F16" s="1">
        <v>26</v>
      </c>
      <c r="G16" s="1">
        <v>17</v>
      </c>
      <c r="H16" s="1">
        <f t="shared" si="0"/>
        <v>22.333333333333332</v>
      </c>
      <c r="I16" s="1">
        <f t="shared" si="1"/>
        <v>4.7258156262526123</v>
      </c>
      <c r="J16" s="1">
        <v>661</v>
      </c>
      <c r="K16" s="1">
        <v>1153</v>
      </c>
    </row>
    <row r="17" spans="1:11">
      <c r="A17" s="3">
        <v>36341</v>
      </c>
      <c r="B17" s="1" t="s">
        <v>5871</v>
      </c>
      <c r="C17" s="2">
        <v>1</v>
      </c>
      <c r="D17" s="1" t="s">
        <v>5872</v>
      </c>
      <c r="E17" s="1">
        <v>68</v>
      </c>
      <c r="F17" s="1">
        <v>45</v>
      </c>
      <c r="G17" s="1">
        <v>63</v>
      </c>
      <c r="H17" s="1">
        <f t="shared" si="0"/>
        <v>58.666666666666664</v>
      </c>
      <c r="I17" s="1">
        <f t="shared" si="1"/>
        <v>12.096831541082691</v>
      </c>
      <c r="J17" s="1">
        <v>661</v>
      </c>
      <c r="K17" s="1">
        <v>1153</v>
      </c>
    </row>
    <row r="18" spans="1:11">
      <c r="A18" s="3">
        <v>36341</v>
      </c>
      <c r="B18" s="1" t="s">
        <v>5586</v>
      </c>
      <c r="C18" s="2">
        <v>2</v>
      </c>
      <c r="D18" s="1" t="s">
        <v>5587</v>
      </c>
      <c r="E18" s="1">
        <v>77</v>
      </c>
      <c r="F18" s="1">
        <v>53</v>
      </c>
      <c r="G18" s="1">
        <v>58</v>
      </c>
      <c r="H18" s="1">
        <f t="shared" si="0"/>
        <v>62.666666666666664</v>
      </c>
      <c r="I18" s="1">
        <f t="shared" si="1"/>
        <v>12.662279942148373</v>
      </c>
      <c r="J18" s="1">
        <v>661</v>
      </c>
      <c r="K18" s="1">
        <v>1153</v>
      </c>
    </row>
    <row r="19" spans="1:11">
      <c r="A19" s="3">
        <v>36341</v>
      </c>
      <c r="B19" s="1" t="s">
        <v>5588</v>
      </c>
      <c r="C19" s="2">
        <v>3</v>
      </c>
      <c r="D19" s="1" t="s">
        <v>5589</v>
      </c>
      <c r="E19" s="1">
        <v>42</v>
      </c>
      <c r="F19" s="1">
        <v>62</v>
      </c>
      <c r="G19" s="1">
        <v>99</v>
      </c>
      <c r="H19" s="1">
        <f t="shared" si="0"/>
        <v>67.666666666666671</v>
      </c>
      <c r="I19" s="1">
        <f t="shared" si="1"/>
        <v>28.91942830232529</v>
      </c>
      <c r="J19" s="1">
        <v>661</v>
      </c>
      <c r="K19" s="1">
        <v>1153</v>
      </c>
    </row>
    <row r="20" spans="1:11">
      <c r="A20" s="3">
        <v>36348</v>
      </c>
      <c r="B20" s="1" t="s">
        <v>5590</v>
      </c>
      <c r="C20" s="2">
        <v>1</v>
      </c>
      <c r="D20" s="1" t="s">
        <v>5591</v>
      </c>
      <c r="E20" s="1">
        <v>59</v>
      </c>
      <c r="F20" s="1">
        <v>118</v>
      </c>
      <c r="G20" s="1">
        <v>21</v>
      </c>
      <c r="H20" s="1">
        <f t="shared" si="0"/>
        <v>66</v>
      </c>
      <c r="I20" s="1">
        <f t="shared" si="1"/>
        <v>48.877397639399746</v>
      </c>
      <c r="J20" s="1">
        <v>531</v>
      </c>
      <c r="K20" s="1">
        <v>1440</v>
      </c>
    </row>
    <row r="21" spans="1:11">
      <c r="A21" s="3">
        <v>36348</v>
      </c>
      <c r="B21" s="1" t="s">
        <v>5592</v>
      </c>
      <c r="C21" s="2">
        <v>2</v>
      </c>
      <c r="D21" s="1" t="s">
        <v>5593</v>
      </c>
      <c r="E21" s="1">
        <v>81</v>
      </c>
      <c r="F21" s="1">
        <v>49</v>
      </c>
      <c r="G21" s="1">
        <v>39</v>
      </c>
      <c r="H21" s="1">
        <f t="shared" si="0"/>
        <v>56.333333333333336</v>
      </c>
      <c r="I21" s="1">
        <f t="shared" si="1"/>
        <v>21.939310229205773</v>
      </c>
      <c r="J21" s="1">
        <v>531</v>
      </c>
      <c r="K21" s="1">
        <v>1440</v>
      </c>
    </row>
    <row r="22" spans="1:11">
      <c r="A22" s="3">
        <v>36348</v>
      </c>
      <c r="B22" s="1" t="s">
        <v>5594</v>
      </c>
      <c r="C22" s="2">
        <v>3</v>
      </c>
      <c r="D22" s="1" t="s">
        <v>5595</v>
      </c>
      <c r="E22" s="1">
        <v>26</v>
      </c>
      <c r="F22" s="1">
        <v>29</v>
      </c>
      <c r="G22" s="1">
        <v>27</v>
      </c>
      <c r="H22" s="1">
        <f t="shared" si="0"/>
        <v>27.333333333333332</v>
      </c>
      <c r="I22" s="1">
        <f t="shared" si="1"/>
        <v>1.5275252316519219</v>
      </c>
      <c r="J22" s="1">
        <v>531</v>
      </c>
      <c r="K22" s="1">
        <v>1440</v>
      </c>
    </row>
    <row r="23" spans="1:11">
      <c r="A23" s="3">
        <v>36355</v>
      </c>
      <c r="B23" s="1" t="s">
        <v>5596</v>
      </c>
      <c r="C23" s="2">
        <v>1</v>
      </c>
      <c r="D23" s="1" t="s">
        <v>5597</v>
      </c>
      <c r="E23" s="1">
        <v>26</v>
      </c>
      <c r="F23" s="1">
        <v>29</v>
      </c>
      <c r="G23" s="1">
        <v>24</v>
      </c>
      <c r="H23" s="1">
        <f t="shared" si="0"/>
        <v>26.333333333333332</v>
      </c>
      <c r="I23" s="1">
        <f t="shared" si="1"/>
        <v>2.516611478423568</v>
      </c>
      <c r="J23" s="1">
        <v>531</v>
      </c>
      <c r="K23" s="1">
        <v>1440</v>
      </c>
    </row>
    <row r="24" spans="1:11">
      <c r="A24" s="3">
        <v>36355</v>
      </c>
      <c r="B24" s="1" t="s">
        <v>5598</v>
      </c>
      <c r="C24" s="2">
        <v>2</v>
      </c>
      <c r="D24" s="1" t="s">
        <v>5599</v>
      </c>
      <c r="E24" s="1">
        <v>32</v>
      </c>
      <c r="F24" s="1">
        <v>41</v>
      </c>
      <c r="G24" s="1">
        <v>36</v>
      </c>
      <c r="H24" s="1">
        <f t="shared" si="0"/>
        <v>36.333333333333336</v>
      </c>
      <c r="I24" s="1">
        <f t="shared" si="1"/>
        <v>4.5092497528228863</v>
      </c>
      <c r="J24" s="1">
        <v>531</v>
      </c>
      <c r="K24" s="1">
        <v>1440</v>
      </c>
    </row>
    <row r="25" spans="1:11">
      <c r="A25" s="3">
        <v>36355</v>
      </c>
      <c r="B25" s="1" t="s">
        <v>5600</v>
      </c>
      <c r="C25" s="2">
        <v>3</v>
      </c>
      <c r="D25" s="1" t="s">
        <v>5601</v>
      </c>
      <c r="E25" s="1">
        <v>46</v>
      </c>
      <c r="F25" s="1">
        <v>28</v>
      </c>
      <c r="G25" s="1">
        <v>33</v>
      </c>
      <c r="H25" s="1">
        <f t="shared" si="0"/>
        <v>35.666666666666664</v>
      </c>
      <c r="I25" s="1">
        <f t="shared" si="1"/>
        <v>9.2915732431775648</v>
      </c>
      <c r="J25" s="1">
        <v>531</v>
      </c>
      <c r="K25" s="1">
        <v>1440</v>
      </c>
    </row>
    <row r="26" spans="1:11">
      <c r="A26" s="3">
        <v>36362</v>
      </c>
      <c r="B26" s="1" t="s">
        <v>5602</v>
      </c>
      <c r="C26" s="2">
        <v>1</v>
      </c>
      <c r="D26" s="1" t="s">
        <v>5603</v>
      </c>
      <c r="E26" s="1">
        <v>83</v>
      </c>
      <c r="F26" s="1">
        <v>139</v>
      </c>
      <c r="G26" s="1">
        <v>72</v>
      </c>
      <c r="H26" s="1">
        <f t="shared" si="0"/>
        <v>98</v>
      </c>
      <c r="I26" s="1">
        <f t="shared" si="1"/>
        <v>35.930488446443363</v>
      </c>
      <c r="J26" s="1">
        <v>531</v>
      </c>
      <c r="K26" s="1">
        <v>1440</v>
      </c>
    </row>
    <row r="27" spans="1:11">
      <c r="A27" s="3">
        <v>36362</v>
      </c>
      <c r="B27" s="1" t="s">
        <v>5604</v>
      </c>
      <c r="C27" s="2">
        <v>2</v>
      </c>
      <c r="D27" s="1" t="s">
        <v>5605</v>
      </c>
      <c r="E27" s="1">
        <v>137</v>
      </c>
      <c r="F27" s="1">
        <v>41</v>
      </c>
      <c r="G27" s="1">
        <v>39</v>
      </c>
      <c r="H27" s="1">
        <f t="shared" si="0"/>
        <v>72.333333333333329</v>
      </c>
      <c r="I27" s="1">
        <f t="shared" si="1"/>
        <v>56.01190349678658</v>
      </c>
      <c r="J27" s="1">
        <v>531</v>
      </c>
      <c r="K27" s="1">
        <v>1440</v>
      </c>
    </row>
    <row r="28" spans="1:11">
      <c r="A28" s="3">
        <v>36362</v>
      </c>
      <c r="B28" s="1" t="s">
        <v>5606</v>
      </c>
      <c r="C28" s="2">
        <v>3</v>
      </c>
      <c r="D28" s="1" t="s">
        <v>5607</v>
      </c>
      <c r="E28" s="1">
        <v>92</v>
      </c>
      <c r="F28" s="1">
        <v>61</v>
      </c>
      <c r="G28" s="1">
        <v>52</v>
      </c>
      <c r="H28" s="1">
        <f t="shared" si="0"/>
        <v>68.333333333333329</v>
      </c>
      <c r="I28" s="1">
        <f t="shared" si="1"/>
        <v>20.984120980716181</v>
      </c>
      <c r="J28" s="1">
        <v>531</v>
      </c>
      <c r="K28" s="1">
        <v>1440</v>
      </c>
    </row>
    <row r="29" spans="1:11">
      <c r="A29" s="3">
        <v>36365</v>
      </c>
      <c r="B29" s="1" t="s">
        <v>5608</v>
      </c>
      <c r="C29" s="2">
        <v>1</v>
      </c>
      <c r="D29" s="1" t="s">
        <v>5609</v>
      </c>
      <c r="E29" s="1">
        <v>48</v>
      </c>
      <c r="F29" s="1">
        <v>70</v>
      </c>
      <c r="G29" s="1">
        <v>30</v>
      </c>
      <c r="H29" s="1">
        <f t="shared" si="0"/>
        <v>49.333333333333336</v>
      </c>
      <c r="I29" s="1">
        <f t="shared" si="1"/>
        <v>20.033305601755629</v>
      </c>
      <c r="J29" s="1">
        <v>661</v>
      </c>
      <c r="K29" s="1">
        <v>1155</v>
      </c>
    </row>
    <row r="30" spans="1:11">
      <c r="A30" s="3">
        <v>36365</v>
      </c>
      <c r="B30" s="1" t="s">
        <v>5610</v>
      </c>
      <c r="C30" s="2">
        <v>2</v>
      </c>
      <c r="D30" s="1" t="s">
        <v>5611</v>
      </c>
      <c r="E30" s="1">
        <v>47</v>
      </c>
      <c r="F30" s="1">
        <v>82</v>
      </c>
      <c r="G30" s="1">
        <v>47</v>
      </c>
      <c r="H30" s="1">
        <f t="shared" si="0"/>
        <v>58.666666666666664</v>
      </c>
      <c r="I30" s="1">
        <f t="shared" si="1"/>
        <v>20.207259421636895</v>
      </c>
      <c r="J30" s="1">
        <v>661</v>
      </c>
      <c r="K30" s="1">
        <v>1155</v>
      </c>
    </row>
    <row r="31" spans="1:11">
      <c r="A31" s="3">
        <v>36365</v>
      </c>
      <c r="B31" s="1" t="s">
        <v>5612</v>
      </c>
      <c r="C31" s="2">
        <v>3</v>
      </c>
      <c r="D31" s="1" t="s">
        <v>5613</v>
      </c>
      <c r="E31" s="1">
        <v>59</v>
      </c>
      <c r="F31" s="1">
        <v>93</v>
      </c>
      <c r="G31" s="1">
        <v>26</v>
      </c>
      <c r="H31" s="1">
        <f t="shared" si="0"/>
        <v>59.333333333333336</v>
      </c>
      <c r="I31" s="1">
        <f t="shared" si="1"/>
        <v>33.501243758005955</v>
      </c>
      <c r="J31" s="1">
        <v>661</v>
      </c>
      <c r="K31" s="1">
        <v>1155</v>
      </c>
    </row>
    <row r="32" spans="1:11">
      <c r="A32" s="3">
        <v>36376</v>
      </c>
      <c r="B32" s="1" t="s">
        <v>5614</v>
      </c>
      <c r="C32" s="2">
        <v>1</v>
      </c>
      <c r="D32" s="1" t="s">
        <v>5615</v>
      </c>
      <c r="E32" s="1">
        <v>4</v>
      </c>
      <c r="F32" s="1">
        <v>6</v>
      </c>
      <c r="G32" s="1">
        <v>1</v>
      </c>
      <c r="H32" s="1">
        <f t="shared" si="0"/>
        <v>3.6666666666666665</v>
      </c>
      <c r="I32" s="1">
        <f t="shared" si="1"/>
        <v>2.5166114784235831</v>
      </c>
      <c r="J32" s="1">
        <v>661</v>
      </c>
      <c r="K32" s="1">
        <v>1442</v>
      </c>
    </row>
    <row r="33" spans="1:11">
      <c r="A33" s="3">
        <v>36376</v>
      </c>
      <c r="B33" s="1" t="s">
        <v>5616</v>
      </c>
      <c r="C33" s="2">
        <v>2</v>
      </c>
      <c r="D33" s="1" t="s">
        <v>5617</v>
      </c>
      <c r="E33" s="1">
        <v>8</v>
      </c>
      <c r="F33" s="1">
        <v>11</v>
      </c>
      <c r="G33" s="1">
        <v>6</v>
      </c>
      <c r="H33" s="1">
        <f t="shared" si="0"/>
        <v>8.3333333333333339</v>
      </c>
      <c r="I33" s="1">
        <f t="shared" si="1"/>
        <v>2.5166114784235822</v>
      </c>
      <c r="J33" s="1">
        <v>661</v>
      </c>
      <c r="K33" s="1">
        <v>1442</v>
      </c>
    </row>
    <row r="34" spans="1:11">
      <c r="A34" s="3">
        <v>36376</v>
      </c>
      <c r="B34" s="1" t="s">
        <v>5618</v>
      </c>
      <c r="C34" s="2">
        <v>3</v>
      </c>
      <c r="D34" s="1" t="s">
        <v>5619</v>
      </c>
      <c r="E34" s="1">
        <v>8</v>
      </c>
      <c r="F34" s="1">
        <v>11</v>
      </c>
      <c r="G34" s="1">
        <v>13</v>
      </c>
      <c r="H34" s="1">
        <f t="shared" si="0"/>
        <v>10.666666666666666</v>
      </c>
      <c r="I34" s="1">
        <f t="shared" si="1"/>
        <v>2.5166114784235849</v>
      </c>
      <c r="J34" s="1">
        <v>661</v>
      </c>
      <c r="K34" s="1">
        <v>1442</v>
      </c>
    </row>
    <row r="35" spans="1:11">
      <c r="A35" s="3">
        <v>36383</v>
      </c>
      <c r="B35" s="1" t="s">
        <v>5620</v>
      </c>
      <c r="C35" s="2">
        <v>1</v>
      </c>
      <c r="D35" s="1" t="s">
        <v>5621</v>
      </c>
      <c r="E35" s="1">
        <v>17</v>
      </c>
      <c r="F35" s="1">
        <v>26</v>
      </c>
      <c r="G35" s="1">
        <v>9</v>
      </c>
      <c r="H35" s="1">
        <f t="shared" si="0"/>
        <v>17.333333333333332</v>
      </c>
      <c r="I35" s="1">
        <f t="shared" si="1"/>
        <v>8.5049005481153817</v>
      </c>
      <c r="J35" s="1">
        <v>531</v>
      </c>
      <c r="K35" s="1">
        <v>1442</v>
      </c>
    </row>
    <row r="36" spans="1:11">
      <c r="A36" s="3">
        <v>36383</v>
      </c>
      <c r="B36" s="1" t="s">
        <v>5622</v>
      </c>
      <c r="C36" s="2">
        <v>2</v>
      </c>
      <c r="D36" s="1" t="s">
        <v>5623</v>
      </c>
      <c r="E36" s="1">
        <v>15</v>
      </c>
      <c r="F36" s="1">
        <v>19</v>
      </c>
      <c r="G36" s="1">
        <v>28</v>
      </c>
      <c r="H36" s="1">
        <f t="shared" si="0"/>
        <v>20.666666666666668</v>
      </c>
      <c r="I36" s="1">
        <f t="shared" si="1"/>
        <v>6.6583281184793961</v>
      </c>
      <c r="J36" s="1">
        <v>531</v>
      </c>
      <c r="K36" s="1">
        <v>1442</v>
      </c>
    </row>
    <row r="37" spans="1:11">
      <c r="A37" s="3">
        <v>36383</v>
      </c>
      <c r="B37" s="1" t="s">
        <v>5624</v>
      </c>
      <c r="C37" s="2">
        <v>3</v>
      </c>
      <c r="D37" s="1" t="s">
        <v>5625</v>
      </c>
      <c r="E37" s="1">
        <v>11</v>
      </c>
      <c r="F37" s="1">
        <v>18</v>
      </c>
      <c r="G37" s="1">
        <v>33</v>
      </c>
      <c r="H37" s="1">
        <f t="shared" si="0"/>
        <v>20.666666666666668</v>
      </c>
      <c r="I37" s="1">
        <f t="shared" si="1"/>
        <v>11.239810200058246</v>
      </c>
      <c r="J37" s="1">
        <v>531</v>
      </c>
      <c r="K37" s="1">
        <v>1442</v>
      </c>
    </row>
    <row r="38" spans="1:11">
      <c r="A38" s="3">
        <v>36390</v>
      </c>
      <c r="B38" s="1" t="s">
        <v>5626</v>
      </c>
      <c r="C38" s="2">
        <v>1</v>
      </c>
      <c r="D38" s="1" t="s">
        <v>5627</v>
      </c>
      <c r="E38" s="1">
        <v>10</v>
      </c>
      <c r="F38" s="1">
        <v>17</v>
      </c>
      <c r="G38" s="1">
        <v>1</v>
      </c>
      <c r="H38" s="1">
        <f t="shared" si="0"/>
        <v>9.3333333333333339</v>
      </c>
      <c r="I38" s="1">
        <f t="shared" si="1"/>
        <v>8.0208062770106441</v>
      </c>
      <c r="J38" s="1">
        <v>661</v>
      </c>
      <c r="K38" s="1">
        <v>1442</v>
      </c>
    </row>
    <row r="39" spans="1:11">
      <c r="A39" s="3">
        <v>36390</v>
      </c>
      <c r="B39" s="1" t="s">
        <v>5628</v>
      </c>
      <c r="C39" s="2">
        <v>2</v>
      </c>
      <c r="D39" s="1" t="s">
        <v>5629</v>
      </c>
      <c r="E39" s="1">
        <v>11</v>
      </c>
      <c r="F39" s="1">
        <v>17</v>
      </c>
      <c r="G39" s="1">
        <v>4</v>
      </c>
      <c r="H39" s="1">
        <f t="shared" si="0"/>
        <v>10.666666666666666</v>
      </c>
      <c r="I39" s="1">
        <f t="shared" si="1"/>
        <v>6.5064070986477125</v>
      </c>
      <c r="J39" s="1">
        <v>661</v>
      </c>
      <c r="K39" s="1">
        <v>1442</v>
      </c>
    </row>
    <row r="40" spans="1:11">
      <c r="A40" s="3">
        <v>36390</v>
      </c>
      <c r="B40" s="1" t="s">
        <v>5630</v>
      </c>
      <c r="C40" s="2">
        <v>3</v>
      </c>
      <c r="D40" s="1" t="s">
        <v>5631</v>
      </c>
      <c r="E40" s="1">
        <v>10</v>
      </c>
      <c r="F40" s="1">
        <v>11</v>
      </c>
      <c r="G40" s="1">
        <v>6</v>
      </c>
      <c r="H40" s="1">
        <f t="shared" si="0"/>
        <v>9</v>
      </c>
      <c r="I40" s="1">
        <f t="shared" si="1"/>
        <v>2.6457513110645907</v>
      </c>
      <c r="J40" s="1">
        <v>661</v>
      </c>
      <c r="K40" s="1">
        <v>1442</v>
      </c>
    </row>
    <row r="41" spans="1:11">
      <c r="A41" s="3">
        <v>36308</v>
      </c>
      <c r="B41" s="1" t="s">
        <v>5632</v>
      </c>
      <c r="C41" s="2">
        <v>1</v>
      </c>
      <c r="D41" s="1" t="s">
        <v>5633</v>
      </c>
      <c r="E41" s="1">
        <v>37</v>
      </c>
      <c r="F41" s="1">
        <v>27</v>
      </c>
      <c r="G41" s="1">
        <v>16</v>
      </c>
      <c r="H41" s="1">
        <f t="shared" si="0"/>
        <v>26.666666666666668</v>
      </c>
      <c r="I41" s="1">
        <f t="shared" si="1"/>
        <v>10.503967504392483</v>
      </c>
      <c r="J41" s="1">
        <v>661</v>
      </c>
      <c r="K41" s="1">
        <f>(8.3*84)</f>
        <v>697.2</v>
      </c>
    </row>
    <row r="42" spans="1:11">
      <c r="A42" s="3">
        <v>36308</v>
      </c>
      <c r="B42" s="1" t="s">
        <v>5634</v>
      </c>
      <c r="C42" s="2">
        <v>2</v>
      </c>
      <c r="D42" s="1" t="s">
        <v>5635</v>
      </c>
      <c r="E42" s="1">
        <v>12</v>
      </c>
      <c r="F42" s="1">
        <v>35</v>
      </c>
      <c r="G42" s="1">
        <v>72</v>
      </c>
      <c r="H42" s="1">
        <f t="shared" si="0"/>
        <v>39.666666666666664</v>
      </c>
      <c r="I42" s="1">
        <f t="shared" si="1"/>
        <v>30.270998221620204</v>
      </c>
      <c r="J42" s="1">
        <v>661</v>
      </c>
      <c r="K42" s="1">
        <f>(8.3*84)</f>
        <v>697.2</v>
      </c>
    </row>
    <row r="43" spans="1:11">
      <c r="A43" s="3">
        <v>36308</v>
      </c>
      <c r="B43" s="1" t="s">
        <v>5636</v>
      </c>
      <c r="C43" s="2">
        <v>3</v>
      </c>
      <c r="D43" s="1" t="s">
        <v>5637</v>
      </c>
      <c r="E43" s="1">
        <v>45</v>
      </c>
      <c r="F43" s="1">
        <v>50</v>
      </c>
      <c r="G43" s="1">
        <v>70</v>
      </c>
      <c r="H43" s="1">
        <f t="shared" si="0"/>
        <v>55</v>
      </c>
      <c r="I43" s="1">
        <f t="shared" si="1"/>
        <v>13.228756555322953</v>
      </c>
      <c r="J43" s="1">
        <v>661</v>
      </c>
      <c r="K43" s="1">
        <f>(8.3*84)</f>
        <v>697.2</v>
      </c>
    </row>
    <row r="44" spans="1:11">
      <c r="A44" s="3">
        <v>36313</v>
      </c>
      <c r="B44" s="1" t="s">
        <v>5638</v>
      </c>
      <c r="C44" s="2">
        <v>1</v>
      </c>
      <c r="D44" s="1" t="s">
        <v>5639</v>
      </c>
      <c r="E44" s="1">
        <v>61</v>
      </c>
      <c r="F44" s="1">
        <v>93</v>
      </c>
      <c r="G44" s="1">
        <v>66</v>
      </c>
      <c r="H44" s="1">
        <f t="shared" si="0"/>
        <v>73.333333333333329</v>
      </c>
      <c r="I44" s="1">
        <f t="shared" si="1"/>
        <v>17.214335111567134</v>
      </c>
      <c r="J44" s="1">
        <v>661</v>
      </c>
      <c r="K44" s="1">
        <f>(3.3*84)</f>
        <v>277.2</v>
      </c>
    </row>
    <row r="45" spans="1:11">
      <c r="A45" s="3">
        <v>36313</v>
      </c>
      <c r="B45" s="1" t="s">
        <v>5640</v>
      </c>
      <c r="C45" s="2">
        <v>2</v>
      </c>
      <c r="D45" s="1" t="s">
        <v>5641</v>
      </c>
      <c r="E45" s="1">
        <v>78</v>
      </c>
      <c r="F45" s="1">
        <v>55</v>
      </c>
      <c r="G45" s="1">
        <v>35</v>
      </c>
      <c r="H45" s="1">
        <f t="shared" si="0"/>
        <v>56</v>
      </c>
      <c r="I45" s="1">
        <f t="shared" si="1"/>
        <v>21.517434791350013</v>
      </c>
      <c r="J45" s="1">
        <v>661</v>
      </c>
      <c r="K45" s="1">
        <f>(3.3*84)</f>
        <v>277.2</v>
      </c>
    </row>
    <row r="46" spans="1:11">
      <c r="A46" s="3">
        <v>36313</v>
      </c>
      <c r="B46" s="1" t="s">
        <v>5642</v>
      </c>
      <c r="C46" s="2">
        <v>3</v>
      </c>
      <c r="D46" s="1" t="s">
        <v>5643</v>
      </c>
      <c r="E46" s="1">
        <v>46</v>
      </c>
      <c r="F46" s="1">
        <v>72</v>
      </c>
      <c r="G46" s="1">
        <v>46</v>
      </c>
      <c r="H46" s="1">
        <f t="shared" si="0"/>
        <v>54.666666666666664</v>
      </c>
      <c r="I46" s="1">
        <f t="shared" si="1"/>
        <v>15.011106998930259</v>
      </c>
      <c r="J46" s="1">
        <v>661</v>
      </c>
      <c r="K46" s="1">
        <f>(3.3*84)</f>
        <v>277.2</v>
      </c>
    </row>
    <row r="47" spans="1:11">
      <c r="A47" s="3">
        <v>36320</v>
      </c>
      <c r="B47" s="1" t="s">
        <v>5644</v>
      </c>
      <c r="C47" s="2">
        <v>1</v>
      </c>
      <c r="D47" s="1" t="s">
        <v>5645</v>
      </c>
      <c r="E47" s="1">
        <v>48</v>
      </c>
      <c r="F47" s="1">
        <v>56</v>
      </c>
      <c r="G47" s="1">
        <v>43</v>
      </c>
      <c r="H47" s="1">
        <f t="shared" si="0"/>
        <v>49</v>
      </c>
      <c r="I47" s="1">
        <f t="shared" si="1"/>
        <v>6.5574385243020004</v>
      </c>
      <c r="J47" s="1">
        <v>661</v>
      </c>
      <c r="K47" s="1">
        <f>(1*84)</f>
        <v>84</v>
      </c>
    </row>
    <row r="48" spans="1:11">
      <c r="A48" s="3">
        <v>36320</v>
      </c>
      <c r="B48" s="1" t="s">
        <v>5646</v>
      </c>
      <c r="C48" s="2">
        <v>2</v>
      </c>
      <c r="D48" s="1" t="s">
        <v>5647</v>
      </c>
      <c r="E48" s="1">
        <v>38</v>
      </c>
      <c r="F48" s="1">
        <v>46</v>
      </c>
      <c r="G48" s="1">
        <v>36</v>
      </c>
      <c r="H48" s="1">
        <f t="shared" si="0"/>
        <v>40</v>
      </c>
      <c r="I48" s="1">
        <f t="shared" si="1"/>
        <v>5.2915026221291814</v>
      </c>
      <c r="J48" s="1">
        <v>661</v>
      </c>
      <c r="K48" s="1">
        <f>(1*84)</f>
        <v>84</v>
      </c>
    </row>
    <row r="49" spans="1:11">
      <c r="A49" s="3">
        <v>36320</v>
      </c>
      <c r="B49" s="1" t="s">
        <v>5648</v>
      </c>
      <c r="C49" s="2">
        <v>3</v>
      </c>
      <c r="D49" s="1" t="s">
        <v>5649</v>
      </c>
      <c r="E49" s="1">
        <v>37</v>
      </c>
      <c r="F49" s="1">
        <v>27</v>
      </c>
      <c r="G49" s="1">
        <v>36</v>
      </c>
      <c r="H49" s="1">
        <f t="shared" si="0"/>
        <v>33.333333333333336</v>
      </c>
      <c r="I49" s="1">
        <f t="shared" si="1"/>
        <v>5.507570547286095</v>
      </c>
      <c r="J49" s="1">
        <v>661</v>
      </c>
      <c r="K49" s="1">
        <f>(1*84)</f>
        <v>84</v>
      </c>
    </row>
    <row r="50" spans="1:11">
      <c r="A50" s="3">
        <v>36327</v>
      </c>
      <c r="B50" s="1" t="s">
        <v>5650</v>
      </c>
      <c r="C50" s="2">
        <v>1</v>
      </c>
      <c r="D50" s="1" t="s">
        <v>5651</v>
      </c>
      <c r="E50" s="1">
        <v>3</v>
      </c>
      <c r="F50" s="1">
        <v>9</v>
      </c>
      <c r="G50" s="1">
        <v>9</v>
      </c>
      <c r="H50" s="1">
        <f t="shared" si="0"/>
        <v>7</v>
      </c>
      <c r="I50" s="1">
        <f t="shared" si="1"/>
        <v>3.4641016151377544</v>
      </c>
      <c r="J50" s="1">
        <v>661</v>
      </c>
      <c r="K50" s="1">
        <f>(1.5*84)</f>
        <v>126</v>
      </c>
    </row>
    <row r="51" spans="1:11">
      <c r="A51" s="3">
        <v>36327</v>
      </c>
      <c r="B51" s="1" t="s">
        <v>5652</v>
      </c>
      <c r="C51" s="2">
        <v>2</v>
      </c>
      <c r="D51" s="1" t="s">
        <v>5653</v>
      </c>
      <c r="E51" s="1">
        <v>14</v>
      </c>
      <c r="F51" s="1">
        <v>11</v>
      </c>
      <c r="G51" s="1">
        <v>9</v>
      </c>
      <c r="H51" s="1">
        <f t="shared" si="0"/>
        <v>11.333333333333334</v>
      </c>
      <c r="I51" s="1">
        <f t="shared" si="1"/>
        <v>2.5166114784235849</v>
      </c>
      <c r="J51" s="1">
        <v>661</v>
      </c>
      <c r="K51" s="1">
        <f>(1.5*84)</f>
        <v>126</v>
      </c>
    </row>
    <row r="52" spans="1:11">
      <c r="A52" s="3">
        <v>36327</v>
      </c>
      <c r="B52" s="1" t="s">
        <v>5654</v>
      </c>
      <c r="C52" s="2">
        <v>3</v>
      </c>
      <c r="D52" s="1" t="s">
        <v>5655</v>
      </c>
      <c r="E52" s="1">
        <v>9</v>
      </c>
      <c r="F52" s="1">
        <v>13</v>
      </c>
      <c r="G52" s="1">
        <v>3</v>
      </c>
      <c r="H52" s="1">
        <f t="shared" si="0"/>
        <v>8.3333333333333339</v>
      </c>
      <c r="I52" s="1">
        <f t="shared" si="1"/>
        <v>5.0332229568471663</v>
      </c>
      <c r="J52" s="1">
        <v>661</v>
      </c>
      <c r="K52" s="1">
        <f>(1.5*84)</f>
        <v>126</v>
      </c>
    </row>
    <row r="53" spans="1:11">
      <c r="A53" s="3">
        <v>36334</v>
      </c>
      <c r="B53" s="1" t="s">
        <v>5656</v>
      </c>
      <c r="C53" s="2">
        <v>1</v>
      </c>
      <c r="D53" s="1" t="s">
        <v>5657</v>
      </c>
      <c r="E53" s="1">
        <v>5</v>
      </c>
      <c r="F53" s="1">
        <v>3</v>
      </c>
      <c r="G53" s="1">
        <v>4</v>
      </c>
      <c r="H53" s="1">
        <f t="shared" si="0"/>
        <v>4</v>
      </c>
      <c r="I53" s="1">
        <f t="shared" si="1"/>
        <v>1</v>
      </c>
      <c r="J53" s="1">
        <v>661</v>
      </c>
      <c r="K53" s="1">
        <f t="shared" ref="K53:K58" si="2">(2*84)</f>
        <v>168</v>
      </c>
    </row>
    <row r="54" spans="1:11">
      <c r="A54" s="3">
        <v>36334</v>
      </c>
      <c r="B54" s="1" t="s">
        <v>5658</v>
      </c>
      <c r="C54" s="2">
        <v>2</v>
      </c>
      <c r="D54" s="1" t="s">
        <v>5659</v>
      </c>
      <c r="E54" s="1">
        <v>4</v>
      </c>
      <c r="F54" s="1">
        <v>6</v>
      </c>
      <c r="G54" s="1">
        <v>2</v>
      </c>
      <c r="H54" s="1">
        <f t="shared" si="0"/>
        <v>4</v>
      </c>
      <c r="I54" s="1">
        <f t="shared" si="1"/>
        <v>2</v>
      </c>
      <c r="J54" s="1">
        <v>661</v>
      </c>
      <c r="K54" s="1">
        <f t="shared" si="2"/>
        <v>168</v>
      </c>
    </row>
    <row r="55" spans="1:11">
      <c r="A55" s="3">
        <v>36334</v>
      </c>
      <c r="B55" s="1" t="s">
        <v>5660</v>
      </c>
      <c r="C55" s="2">
        <v>3</v>
      </c>
      <c r="D55" s="1" t="s">
        <v>5661</v>
      </c>
      <c r="E55" s="1">
        <v>8</v>
      </c>
      <c r="F55" s="1">
        <v>7</v>
      </c>
      <c r="G55" s="1">
        <v>7</v>
      </c>
      <c r="H55" s="1">
        <f t="shared" si="0"/>
        <v>7.333333333333333</v>
      </c>
      <c r="I55" s="1">
        <f t="shared" si="1"/>
        <v>0.57735026918962162</v>
      </c>
      <c r="J55" s="1">
        <v>661</v>
      </c>
      <c r="K55" s="1">
        <f t="shared" si="2"/>
        <v>168</v>
      </c>
    </row>
    <row r="56" spans="1:11">
      <c r="A56" s="3">
        <v>36341</v>
      </c>
      <c r="B56" s="1" t="s">
        <v>5662</v>
      </c>
      <c r="C56" s="2">
        <v>1</v>
      </c>
      <c r="D56" s="1" t="s">
        <v>5663</v>
      </c>
      <c r="E56" s="1">
        <v>5</v>
      </c>
      <c r="F56" s="1">
        <v>0</v>
      </c>
      <c r="G56" s="1">
        <v>3</v>
      </c>
      <c r="H56" s="1">
        <f t="shared" si="0"/>
        <v>2.6666666666666665</v>
      </c>
      <c r="I56" s="1">
        <f t="shared" si="1"/>
        <v>2.5166114784235836</v>
      </c>
      <c r="J56" s="1">
        <v>661</v>
      </c>
      <c r="K56" s="1">
        <f t="shared" si="2"/>
        <v>168</v>
      </c>
    </row>
    <row r="57" spans="1:11">
      <c r="A57" s="3">
        <v>36341</v>
      </c>
      <c r="B57" s="1" t="s">
        <v>5664</v>
      </c>
      <c r="C57" s="2">
        <v>2</v>
      </c>
      <c r="D57" s="1" t="s">
        <v>5665</v>
      </c>
      <c r="E57" s="1">
        <v>4</v>
      </c>
      <c r="F57" s="1">
        <v>2</v>
      </c>
      <c r="G57" s="1">
        <v>1</v>
      </c>
      <c r="H57" s="1">
        <f t="shared" si="0"/>
        <v>2.3333333333333335</v>
      </c>
      <c r="I57" s="1">
        <f t="shared" si="1"/>
        <v>1.5275252316519468</v>
      </c>
      <c r="J57" s="1">
        <v>661</v>
      </c>
      <c r="K57" s="1">
        <f t="shared" si="2"/>
        <v>168</v>
      </c>
    </row>
    <row r="58" spans="1:11">
      <c r="A58" s="3">
        <v>36341</v>
      </c>
      <c r="B58" s="1" t="s">
        <v>5666</v>
      </c>
      <c r="C58" s="2">
        <v>3</v>
      </c>
      <c r="D58" s="1" t="s">
        <v>5667</v>
      </c>
      <c r="E58" s="1">
        <v>0</v>
      </c>
      <c r="F58" s="1">
        <v>1</v>
      </c>
      <c r="G58" s="1">
        <v>3</v>
      </c>
      <c r="H58" s="1">
        <f t="shared" si="0"/>
        <v>1.3333333333333333</v>
      </c>
      <c r="I58" s="1">
        <f t="shared" si="1"/>
        <v>1.5275252316519468</v>
      </c>
      <c r="J58" s="1">
        <v>661</v>
      </c>
      <c r="K58" s="1">
        <f t="shared" si="2"/>
        <v>168</v>
      </c>
    </row>
    <row r="59" spans="1:11">
      <c r="A59" s="3">
        <v>36348</v>
      </c>
      <c r="B59" s="1" t="s">
        <v>5668</v>
      </c>
      <c r="C59" s="2">
        <v>1</v>
      </c>
      <c r="D59" s="1" t="s">
        <v>5669</v>
      </c>
      <c r="E59" s="1">
        <v>11</v>
      </c>
      <c r="F59" s="1">
        <v>29</v>
      </c>
      <c r="G59" s="1">
        <v>15</v>
      </c>
      <c r="H59" s="1">
        <f t="shared" si="0"/>
        <v>18.333333333333332</v>
      </c>
      <c r="I59" s="1">
        <f t="shared" si="1"/>
        <v>9.4516312525052157</v>
      </c>
      <c r="J59" s="1">
        <v>531</v>
      </c>
      <c r="K59" s="1">
        <f t="shared" ref="K59:K64" si="3">(7*84)</f>
        <v>588</v>
      </c>
    </row>
    <row r="60" spans="1:11">
      <c r="A60" s="3">
        <v>36348</v>
      </c>
      <c r="B60" s="1" t="s">
        <v>5670</v>
      </c>
      <c r="C60" s="2">
        <v>2</v>
      </c>
      <c r="D60" s="1" t="s">
        <v>5671</v>
      </c>
      <c r="E60" s="1">
        <v>11</v>
      </c>
      <c r="F60" s="1">
        <v>10</v>
      </c>
      <c r="G60" s="1">
        <v>9</v>
      </c>
      <c r="H60" s="1">
        <f t="shared" si="0"/>
        <v>10</v>
      </c>
      <c r="I60" s="1">
        <f t="shared" si="1"/>
        <v>1</v>
      </c>
      <c r="J60" s="1">
        <v>531</v>
      </c>
      <c r="K60" s="1">
        <f t="shared" si="3"/>
        <v>588</v>
      </c>
    </row>
    <row r="61" spans="1:11">
      <c r="A61" s="3">
        <v>36348</v>
      </c>
      <c r="B61" s="1" t="s">
        <v>5672</v>
      </c>
      <c r="C61" s="2">
        <v>3</v>
      </c>
      <c r="D61" s="1" t="s">
        <v>5673</v>
      </c>
      <c r="E61" s="1">
        <v>12</v>
      </c>
      <c r="F61" s="1">
        <v>23</v>
      </c>
      <c r="G61" s="1">
        <v>14</v>
      </c>
      <c r="H61" s="1">
        <f t="shared" si="0"/>
        <v>16.333333333333332</v>
      </c>
      <c r="I61" s="1">
        <f t="shared" si="1"/>
        <v>5.8594652770823137</v>
      </c>
      <c r="J61" s="1">
        <v>531</v>
      </c>
      <c r="K61" s="1">
        <f t="shared" si="3"/>
        <v>588</v>
      </c>
    </row>
    <row r="62" spans="1:11">
      <c r="A62" s="3">
        <v>36355</v>
      </c>
      <c r="B62" s="1" t="s">
        <v>5674</v>
      </c>
      <c r="C62" s="2">
        <v>1</v>
      </c>
      <c r="D62" s="1" t="s">
        <v>5675</v>
      </c>
      <c r="E62" s="1">
        <v>12</v>
      </c>
      <c r="F62" s="1">
        <v>6</v>
      </c>
      <c r="G62" s="1">
        <v>7</v>
      </c>
      <c r="H62" s="1">
        <f t="shared" si="0"/>
        <v>8.3333333333333339</v>
      </c>
      <c r="I62" s="1">
        <f t="shared" si="1"/>
        <v>3.2145502536643176</v>
      </c>
      <c r="J62" s="1">
        <v>531</v>
      </c>
      <c r="K62" s="1">
        <f t="shared" si="3"/>
        <v>588</v>
      </c>
    </row>
    <row r="63" spans="1:11">
      <c r="A63" s="3">
        <v>36355</v>
      </c>
      <c r="B63" s="1" t="s">
        <v>5676</v>
      </c>
      <c r="C63" s="2">
        <v>2</v>
      </c>
      <c r="D63" s="1" t="s">
        <v>5677</v>
      </c>
      <c r="E63" s="1">
        <v>9</v>
      </c>
      <c r="F63" s="1">
        <v>1</v>
      </c>
      <c r="G63" s="1">
        <v>4</v>
      </c>
      <c r="H63" s="1">
        <f t="shared" si="0"/>
        <v>4.666666666666667</v>
      </c>
      <c r="I63" s="1">
        <f t="shared" si="1"/>
        <v>4.0414518843273806</v>
      </c>
      <c r="J63" s="1">
        <v>531</v>
      </c>
      <c r="K63" s="1">
        <f t="shared" si="3"/>
        <v>588</v>
      </c>
    </row>
    <row r="64" spans="1:11">
      <c r="A64" s="3">
        <v>36355</v>
      </c>
      <c r="B64" s="1" t="s">
        <v>5678</v>
      </c>
      <c r="C64" s="2">
        <v>3</v>
      </c>
      <c r="D64" s="1" t="s">
        <v>5679</v>
      </c>
      <c r="E64" s="1">
        <v>7</v>
      </c>
      <c r="F64" s="1">
        <v>8</v>
      </c>
      <c r="G64" s="1">
        <v>5</v>
      </c>
      <c r="H64" s="1">
        <f t="shared" si="0"/>
        <v>6.666666666666667</v>
      </c>
      <c r="I64" s="1">
        <f t="shared" si="1"/>
        <v>1.5275252316519452</v>
      </c>
      <c r="J64" s="1">
        <v>531</v>
      </c>
      <c r="K64" s="1">
        <f t="shared" si="3"/>
        <v>588</v>
      </c>
    </row>
    <row r="65" spans="1:11">
      <c r="A65" s="3">
        <v>36362</v>
      </c>
      <c r="B65" s="1" t="s">
        <v>5680</v>
      </c>
      <c r="C65" s="2">
        <v>1</v>
      </c>
      <c r="D65" s="1" t="s">
        <v>5681</v>
      </c>
      <c r="E65" s="1">
        <v>4</v>
      </c>
      <c r="F65" s="1">
        <v>5</v>
      </c>
      <c r="G65" s="1">
        <v>1</v>
      </c>
      <c r="H65" s="1">
        <f t="shared" si="0"/>
        <v>3.3333333333333335</v>
      </c>
      <c r="I65" s="1">
        <f t="shared" si="1"/>
        <v>2.0816659994661326</v>
      </c>
      <c r="J65" s="1">
        <v>531</v>
      </c>
      <c r="K65" s="1">
        <f>(4.7*84)</f>
        <v>394.8</v>
      </c>
    </row>
    <row r="66" spans="1:11">
      <c r="A66" s="3">
        <v>36362</v>
      </c>
      <c r="B66" s="1" t="s">
        <v>5682</v>
      </c>
      <c r="C66" s="2">
        <v>2</v>
      </c>
      <c r="D66" s="1" t="s">
        <v>5683</v>
      </c>
      <c r="E66" s="1">
        <v>3</v>
      </c>
      <c r="F66" s="1">
        <v>0</v>
      </c>
      <c r="G66" s="1">
        <v>1</v>
      </c>
      <c r="H66" s="1">
        <f t="shared" ref="H66:H129" si="4">AVERAGE(E66:G66)</f>
        <v>1.3333333333333333</v>
      </c>
      <c r="I66" s="1">
        <f t="shared" ref="I66:I129" si="5">STDEV(E66:G66)</f>
        <v>1.5275252316519468</v>
      </c>
      <c r="J66" s="1">
        <v>531</v>
      </c>
      <c r="K66" s="1">
        <f>(4.7*84)</f>
        <v>394.8</v>
      </c>
    </row>
    <row r="67" spans="1:11">
      <c r="A67" s="3">
        <v>36362</v>
      </c>
      <c r="B67" s="1" t="s">
        <v>5684</v>
      </c>
      <c r="C67" s="2">
        <v>3</v>
      </c>
      <c r="D67" s="1" t="s">
        <v>5685</v>
      </c>
      <c r="E67" s="1">
        <v>0</v>
      </c>
      <c r="F67" s="1">
        <v>2</v>
      </c>
      <c r="G67" s="1">
        <v>2</v>
      </c>
      <c r="H67" s="1">
        <f t="shared" si="4"/>
        <v>1.3333333333333333</v>
      </c>
      <c r="I67" s="1">
        <f t="shared" si="5"/>
        <v>1.1547005383792517</v>
      </c>
      <c r="J67" s="1">
        <v>531</v>
      </c>
      <c r="K67" s="1">
        <f>(4.7*84)</f>
        <v>394.8</v>
      </c>
    </row>
    <row r="68" spans="1:11">
      <c r="A68" s="3">
        <v>36365</v>
      </c>
      <c r="B68" s="1" t="s">
        <v>5686</v>
      </c>
      <c r="C68" s="2">
        <v>1</v>
      </c>
      <c r="D68" s="1" t="s">
        <v>5687</v>
      </c>
      <c r="E68" s="1">
        <v>4</v>
      </c>
      <c r="F68" s="1">
        <v>2</v>
      </c>
      <c r="G68" s="1">
        <v>3</v>
      </c>
      <c r="H68" s="1">
        <f t="shared" si="4"/>
        <v>3</v>
      </c>
      <c r="I68" s="1">
        <f t="shared" si="5"/>
        <v>1</v>
      </c>
      <c r="J68" s="1">
        <v>661</v>
      </c>
      <c r="K68" s="1">
        <f t="shared" ref="K68:K73" si="6">(1.7*84)</f>
        <v>142.80000000000001</v>
      </c>
    </row>
    <row r="69" spans="1:11">
      <c r="A69" s="3">
        <v>36365</v>
      </c>
      <c r="B69" s="1" t="s">
        <v>5688</v>
      </c>
      <c r="C69" s="2">
        <v>2</v>
      </c>
      <c r="D69" s="1" t="s">
        <v>5689</v>
      </c>
      <c r="E69" s="1">
        <v>2</v>
      </c>
      <c r="F69" s="1">
        <v>2</v>
      </c>
      <c r="G69" s="1">
        <v>1</v>
      </c>
      <c r="H69" s="1">
        <f t="shared" si="4"/>
        <v>1.6666666666666667</v>
      </c>
      <c r="I69" s="1">
        <f t="shared" si="5"/>
        <v>0.57735026918962551</v>
      </c>
      <c r="J69" s="1">
        <v>661</v>
      </c>
      <c r="K69" s="1">
        <f t="shared" si="6"/>
        <v>142.80000000000001</v>
      </c>
    </row>
    <row r="70" spans="1:11">
      <c r="A70" s="3">
        <v>36365</v>
      </c>
      <c r="B70" s="1" t="s">
        <v>5690</v>
      </c>
      <c r="C70" s="2">
        <v>3</v>
      </c>
      <c r="D70" s="1" t="s">
        <v>5691</v>
      </c>
      <c r="E70" s="1">
        <v>2</v>
      </c>
      <c r="F70" s="1">
        <v>2</v>
      </c>
      <c r="G70" s="1">
        <v>1</v>
      </c>
      <c r="H70" s="1">
        <f t="shared" si="4"/>
        <v>1.6666666666666667</v>
      </c>
      <c r="I70" s="1">
        <f t="shared" si="5"/>
        <v>0.57735026918962551</v>
      </c>
      <c r="J70" s="1">
        <v>661</v>
      </c>
      <c r="K70" s="1">
        <f t="shared" si="6"/>
        <v>142.80000000000001</v>
      </c>
    </row>
    <row r="71" spans="1:11">
      <c r="A71" s="3">
        <v>36376</v>
      </c>
      <c r="B71" s="1" t="s">
        <v>5692</v>
      </c>
      <c r="C71" s="2">
        <v>1</v>
      </c>
      <c r="D71" s="1" t="s">
        <v>5693</v>
      </c>
      <c r="E71" s="1">
        <v>1</v>
      </c>
      <c r="F71" s="1">
        <v>0</v>
      </c>
      <c r="G71" s="1">
        <v>0</v>
      </c>
      <c r="H71" s="1">
        <f t="shared" si="4"/>
        <v>0.33333333333333331</v>
      </c>
      <c r="I71" s="1">
        <f t="shared" si="5"/>
        <v>0.57735026918962584</v>
      </c>
      <c r="J71" s="1">
        <v>661</v>
      </c>
      <c r="K71" s="1">
        <f t="shared" si="6"/>
        <v>142.80000000000001</v>
      </c>
    </row>
    <row r="72" spans="1:11">
      <c r="A72" s="3">
        <v>36376</v>
      </c>
      <c r="B72" s="1" t="s">
        <v>5694</v>
      </c>
      <c r="C72" s="2">
        <v>2</v>
      </c>
      <c r="D72" s="1" t="s">
        <v>5695</v>
      </c>
      <c r="E72" s="1">
        <v>5</v>
      </c>
      <c r="F72" s="1">
        <v>1</v>
      </c>
      <c r="G72" s="1">
        <v>2</v>
      </c>
      <c r="H72" s="1">
        <f t="shared" si="4"/>
        <v>2.6666666666666665</v>
      </c>
      <c r="I72" s="1">
        <f t="shared" si="5"/>
        <v>2.0816659994661331</v>
      </c>
      <c r="J72" s="1">
        <v>661</v>
      </c>
      <c r="K72" s="1">
        <f t="shared" si="6"/>
        <v>142.80000000000001</v>
      </c>
    </row>
    <row r="73" spans="1:11">
      <c r="A73" s="3">
        <v>36376</v>
      </c>
      <c r="B73" s="1" t="s">
        <v>5696</v>
      </c>
      <c r="C73" s="2">
        <v>3</v>
      </c>
      <c r="D73" s="1" t="s">
        <v>5697</v>
      </c>
      <c r="E73" s="1">
        <v>2</v>
      </c>
      <c r="F73" s="1">
        <v>4</v>
      </c>
      <c r="G73" s="1">
        <v>2</v>
      </c>
      <c r="H73" s="1">
        <f t="shared" si="4"/>
        <v>2.6666666666666665</v>
      </c>
      <c r="I73" s="1">
        <f t="shared" si="5"/>
        <v>1.1547005383792517</v>
      </c>
      <c r="J73" s="1">
        <v>661</v>
      </c>
      <c r="K73" s="1">
        <f t="shared" si="6"/>
        <v>142.80000000000001</v>
      </c>
    </row>
    <row r="74" spans="1:11">
      <c r="A74" s="3">
        <v>36383</v>
      </c>
      <c r="B74" s="1" t="s">
        <v>5698</v>
      </c>
      <c r="C74" s="2">
        <v>1</v>
      </c>
      <c r="D74" s="1" t="s">
        <v>5699</v>
      </c>
      <c r="E74" s="1">
        <v>3</v>
      </c>
      <c r="F74" s="1">
        <v>1</v>
      </c>
      <c r="G74" s="1">
        <v>1</v>
      </c>
      <c r="H74" s="1">
        <f t="shared" si="4"/>
        <v>1.6666666666666667</v>
      </c>
      <c r="I74" s="1">
        <f t="shared" si="5"/>
        <v>1.1547005383792515</v>
      </c>
      <c r="J74" s="1">
        <v>531</v>
      </c>
      <c r="K74" s="1">
        <f>(4.5*84)</f>
        <v>378</v>
      </c>
    </row>
    <row r="75" spans="1:11">
      <c r="A75" s="3">
        <v>36383</v>
      </c>
      <c r="B75" s="1" t="s">
        <v>5700</v>
      </c>
      <c r="C75" s="2">
        <v>2</v>
      </c>
      <c r="D75" s="1" t="s">
        <v>5701</v>
      </c>
      <c r="E75" s="1">
        <v>3</v>
      </c>
      <c r="F75" s="1">
        <v>3</v>
      </c>
      <c r="G75" s="1">
        <v>4</v>
      </c>
      <c r="H75" s="1">
        <f t="shared" si="4"/>
        <v>3.3333333333333335</v>
      </c>
      <c r="I75" s="1">
        <f t="shared" si="5"/>
        <v>0.57735026918962473</v>
      </c>
      <c r="J75" s="1">
        <v>531</v>
      </c>
      <c r="K75" s="1">
        <f>(4.5*84)</f>
        <v>378</v>
      </c>
    </row>
    <row r="76" spans="1:11">
      <c r="A76" s="3">
        <v>36383</v>
      </c>
      <c r="B76" s="1" t="s">
        <v>5702</v>
      </c>
      <c r="C76" s="2">
        <v>3</v>
      </c>
      <c r="D76" s="1" t="s">
        <v>5703</v>
      </c>
      <c r="E76" s="1">
        <v>1</v>
      </c>
      <c r="F76" s="1">
        <v>1</v>
      </c>
      <c r="G76" s="1">
        <v>5</v>
      </c>
      <c r="H76" s="1">
        <f t="shared" si="4"/>
        <v>2.3333333333333335</v>
      </c>
      <c r="I76" s="1">
        <f t="shared" si="5"/>
        <v>2.3094010767585034</v>
      </c>
      <c r="J76" s="1">
        <v>531</v>
      </c>
      <c r="K76" s="1">
        <f>(4.5*84)</f>
        <v>378</v>
      </c>
    </row>
    <row r="77" spans="1:11">
      <c r="A77" s="3">
        <v>36390</v>
      </c>
      <c r="B77" s="1" t="s">
        <v>5704</v>
      </c>
      <c r="C77" s="2">
        <v>1</v>
      </c>
      <c r="D77" s="1" t="s">
        <v>5705</v>
      </c>
      <c r="E77" s="1">
        <v>3</v>
      </c>
      <c r="F77" s="1">
        <v>3</v>
      </c>
      <c r="G77" s="1">
        <v>0</v>
      </c>
      <c r="H77" s="1">
        <f t="shared" si="4"/>
        <v>2</v>
      </c>
      <c r="I77" s="1">
        <f t="shared" si="5"/>
        <v>1.7320508075688772</v>
      </c>
      <c r="J77" s="1">
        <v>661</v>
      </c>
      <c r="K77" s="1">
        <f>(5.9*84)</f>
        <v>495.6</v>
      </c>
    </row>
    <row r="78" spans="1:11">
      <c r="A78" s="3">
        <v>36390</v>
      </c>
      <c r="B78" s="1" t="s">
        <v>5706</v>
      </c>
      <c r="C78" s="2">
        <v>2</v>
      </c>
      <c r="D78" s="1" t="s">
        <v>5707</v>
      </c>
      <c r="E78" s="1">
        <v>4</v>
      </c>
      <c r="F78" s="1">
        <v>7</v>
      </c>
      <c r="G78" s="1">
        <v>3</v>
      </c>
      <c r="H78" s="1">
        <f t="shared" si="4"/>
        <v>4.666666666666667</v>
      </c>
      <c r="I78" s="1">
        <f t="shared" si="5"/>
        <v>2.0816659994661335</v>
      </c>
      <c r="J78" s="1">
        <v>661</v>
      </c>
      <c r="K78" s="1">
        <f>(5.9*84)</f>
        <v>495.6</v>
      </c>
    </row>
    <row r="79" spans="1:11">
      <c r="A79" s="3">
        <v>36390</v>
      </c>
      <c r="B79" s="1" t="s">
        <v>5708</v>
      </c>
      <c r="C79" s="2">
        <v>3</v>
      </c>
      <c r="D79" s="1" t="s">
        <v>5709</v>
      </c>
      <c r="E79" s="1">
        <v>4</v>
      </c>
      <c r="F79" s="1">
        <v>10</v>
      </c>
      <c r="G79" s="1">
        <v>3</v>
      </c>
      <c r="H79" s="1">
        <f t="shared" si="4"/>
        <v>5.666666666666667</v>
      </c>
      <c r="I79" s="1">
        <f t="shared" si="5"/>
        <v>3.7859388972001828</v>
      </c>
      <c r="J79" s="1">
        <v>661</v>
      </c>
      <c r="K79" s="1">
        <f>(5.9*84)</f>
        <v>495.6</v>
      </c>
    </row>
    <row r="80" spans="1:11">
      <c r="A80" s="3">
        <v>36308</v>
      </c>
      <c r="B80" s="1" t="s">
        <v>5710</v>
      </c>
      <c r="C80" s="2">
        <v>1</v>
      </c>
      <c r="D80" s="1" t="s">
        <v>5711</v>
      </c>
      <c r="E80" s="1">
        <v>0</v>
      </c>
      <c r="F80" s="1">
        <v>0</v>
      </c>
      <c r="G80" s="1">
        <v>0</v>
      </c>
      <c r="H80" s="1">
        <f t="shared" si="4"/>
        <v>0</v>
      </c>
      <c r="I80" s="1">
        <f t="shared" si="5"/>
        <v>0</v>
      </c>
      <c r="J80" s="1">
        <v>661</v>
      </c>
      <c r="K80" s="1">
        <v>4700</v>
      </c>
    </row>
    <row r="81" spans="1:11">
      <c r="A81" s="3">
        <v>36308</v>
      </c>
      <c r="B81" s="1" t="s">
        <v>5712</v>
      </c>
      <c r="C81" s="2">
        <v>2</v>
      </c>
      <c r="D81" s="1" t="s">
        <v>5713</v>
      </c>
      <c r="E81" s="1">
        <v>0</v>
      </c>
      <c r="F81" s="1">
        <v>0</v>
      </c>
      <c r="G81" s="1">
        <v>0</v>
      </c>
      <c r="H81" s="1">
        <f t="shared" si="4"/>
        <v>0</v>
      </c>
      <c r="I81" s="1">
        <f t="shared" si="5"/>
        <v>0</v>
      </c>
      <c r="J81" s="1">
        <v>661</v>
      </c>
      <c r="K81" s="1">
        <v>4700</v>
      </c>
    </row>
    <row r="82" spans="1:11">
      <c r="A82" s="3">
        <v>36308</v>
      </c>
      <c r="B82" s="1" t="s">
        <v>5714</v>
      </c>
      <c r="C82" s="2">
        <v>3</v>
      </c>
      <c r="D82" s="1" t="s">
        <v>5715</v>
      </c>
      <c r="E82" s="1">
        <v>0</v>
      </c>
      <c r="F82" s="1">
        <v>0</v>
      </c>
      <c r="G82" s="1">
        <v>0</v>
      </c>
      <c r="H82" s="1">
        <f t="shared" si="4"/>
        <v>0</v>
      </c>
      <c r="I82" s="1">
        <f t="shared" si="5"/>
        <v>0</v>
      </c>
      <c r="J82" s="1">
        <v>661</v>
      </c>
      <c r="K82" s="1">
        <v>4700</v>
      </c>
    </row>
    <row r="83" spans="1:11">
      <c r="A83" s="3">
        <v>36313</v>
      </c>
      <c r="B83" s="1" t="s">
        <v>5716</v>
      </c>
      <c r="C83" s="2">
        <v>1</v>
      </c>
      <c r="D83" s="1" t="s">
        <v>5717</v>
      </c>
      <c r="E83" s="1">
        <v>1</v>
      </c>
      <c r="F83" s="1">
        <v>0</v>
      </c>
      <c r="G83" s="1">
        <v>1</v>
      </c>
      <c r="H83" s="1">
        <f t="shared" si="4"/>
        <v>0.66666666666666663</v>
      </c>
      <c r="I83" s="1">
        <f t="shared" si="5"/>
        <v>0.57735026918962584</v>
      </c>
      <c r="J83" s="1">
        <v>661</v>
      </c>
      <c r="K83" s="1">
        <v>4700</v>
      </c>
    </row>
    <row r="84" spans="1:11">
      <c r="A84" s="3">
        <v>36313</v>
      </c>
      <c r="B84" s="1" t="s">
        <v>5718</v>
      </c>
      <c r="C84" s="2">
        <v>2</v>
      </c>
      <c r="D84" s="1" t="s">
        <v>5719</v>
      </c>
      <c r="E84" s="1">
        <v>0</v>
      </c>
      <c r="F84" s="1">
        <v>1</v>
      </c>
      <c r="G84" s="1">
        <v>1</v>
      </c>
      <c r="H84" s="1">
        <f t="shared" si="4"/>
        <v>0.66666666666666663</v>
      </c>
      <c r="I84" s="1">
        <f t="shared" si="5"/>
        <v>0.57735026918962584</v>
      </c>
      <c r="J84" s="1">
        <v>661</v>
      </c>
      <c r="K84" s="1">
        <v>4700</v>
      </c>
    </row>
    <row r="85" spans="1:11">
      <c r="A85" s="3">
        <v>36313</v>
      </c>
      <c r="B85" s="1" t="s">
        <v>5720</v>
      </c>
      <c r="C85" s="2">
        <v>3</v>
      </c>
      <c r="D85" s="1" t="s">
        <v>5721</v>
      </c>
      <c r="E85" s="1">
        <v>0</v>
      </c>
      <c r="F85" s="1">
        <v>2</v>
      </c>
      <c r="G85" s="1">
        <v>0</v>
      </c>
      <c r="H85" s="1">
        <f t="shared" si="4"/>
        <v>0.66666666666666663</v>
      </c>
      <c r="I85" s="1">
        <f t="shared" si="5"/>
        <v>1.1547005383792517</v>
      </c>
      <c r="J85" s="1">
        <v>661</v>
      </c>
      <c r="K85" s="1">
        <v>4700</v>
      </c>
    </row>
    <row r="86" spans="1:11">
      <c r="A86" s="3">
        <v>36320</v>
      </c>
      <c r="B86" s="1" t="s">
        <v>5722</v>
      </c>
      <c r="C86" s="2">
        <v>1</v>
      </c>
      <c r="D86" s="1" t="s">
        <v>5723</v>
      </c>
      <c r="E86" s="1">
        <v>0</v>
      </c>
      <c r="F86" s="1">
        <v>0</v>
      </c>
      <c r="G86" s="1">
        <v>0</v>
      </c>
      <c r="H86" s="1">
        <f t="shared" si="4"/>
        <v>0</v>
      </c>
      <c r="I86" s="1">
        <f t="shared" si="5"/>
        <v>0</v>
      </c>
      <c r="J86" s="1">
        <v>661</v>
      </c>
      <c r="K86" s="1">
        <v>4700</v>
      </c>
    </row>
    <row r="87" spans="1:11">
      <c r="A87" s="3">
        <v>36320</v>
      </c>
      <c r="B87" s="1" t="s">
        <v>5724</v>
      </c>
      <c r="C87" s="2">
        <v>2</v>
      </c>
      <c r="D87" s="1" t="s">
        <v>5725</v>
      </c>
      <c r="E87" s="1">
        <v>0</v>
      </c>
      <c r="F87" s="1">
        <v>0</v>
      </c>
      <c r="G87" s="1">
        <v>0</v>
      </c>
      <c r="H87" s="1">
        <f t="shared" si="4"/>
        <v>0</v>
      </c>
      <c r="I87" s="1">
        <f t="shared" si="5"/>
        <v>0</v>
      </c>
      <c r="J87" s="1">
        <v>661</v>
      </c>
      <c r="K87" s="1">
        <v>4700</v>
      </c>
    </row>
    <row r="88" spans="1:11">
      <c r="A88" s="3">
        <v>36320</v>
      </c>
      <c r="B88" s="1" t="s">
        <v>5726</v>
      </c>
      <c r="C88" s="2">
        <v>3</v>
      </c>
      <c r="D88" s="1" t="s">
        <v>5727</v>
      </c>
      <c r="E88" s="1">
        <v>0</v>
      </c>
      <c r="F88" s="1">
        <v>0</v>
      </c>
      <c r="G88" s="1">
        <v>0</v>
      </c>
      <c r="H88" s="1">
        <f t="shared" si="4"/>
        <v>0</v>
      </c>
      <c r="I88" s="1">
        <f t="shared" si="5"/>
        <v>0</v>
      </c>
      <c r="J88" s="1">
        <v>661</v>
      </c>
      <c r="K88" s="1">
        <v>4700</v>
      </c>
    </row>
    <row r="89" spans="1:11">
      <c r="A89" s="3">
        <v>36327</v>
      </c>
      <c r="B89" s="1" t="s">
        <v>5728</v>
      </c>
      <c r="C89" s="2">
        <v>1</v>
      </c>
      <c r="D89" s="1" t="s">
        <v>5729</v>
      </c>
      <c r="E89" s="1">
        <v>0</v>
      </c>
      <c r="F89" s="1">
        <v>0</v>
      </c>
      <c r="G89" s="1">
        <v>0</v>
      </c>
      <c r="H89" s="1">
        <f t="shared" si="4"/>
        <v>0</v>
      </c>
      <c r="I89" s="1">
        <f t="shared" si="5"/>
        <v>0</v>
      </c>
      <c r="J89" s="1">
        <v>661</v>
      </c>
      <c r="K89" s="1">
        <v>4700</v>
      </c>
    </row>
    <row r="90" spans="1:11">
      <c r="A90" s="3">
        <v>36327</v>
      </c>
      <c r="B90" s="1" t="s">
        <v>5730</v>
      </c>
      <c r="C90" s="2">
        <v>2</v>
      </c>
      <c r="D90" s="1" t="s">
        <v>5731</v>
      </c>
      <c r="E90" s="1">
        <v>0</v>
      </c>
      <c r="F90" s="1">
        <v>0</v>
      </c>
      <c r="G90" s="1">
        <v>0</v>
      </c>
      <c r="H90" s="1">
        <f t="shared" si="4"/>
        <v>0</v>
      </c>
      <c r="I90" s="1">
        <f t="shared" si="5"/>
        <v>0</v>
      </c>
      <c r="J90" s="1">
        <v>661</v>
      </c>
      <c r="K90" s="1">
        <v>4700</v>
      </c>
    </row>
    <row r="91" spans="1:11">
      <c r="A91" s="3">
        <v>36327</v>
      </c>
      <c r="B91" s="1" t="s">
        <v>5732</v>
      </c>
      <c r="C91" s="2">
        <v>3</v>
      </c>
      <c r="D91" s="1" t="s">
        <v>5733</v>
      </c>
      <c r="E91" s="1">
        <v>1</v>
      </c>
      <c r="F91" s="1">
        <v>1</v>
      </c>
      <c r="G91" s="1">
        <v>0</v>
      </c>
      <c r="H91" s="1">
        <f t="shared" si="4"/>
        <v>0.66666666666666663</v>
      </c>
      <c r="I91" s="1">
        <f t="shared" si="5"/>
        <v>0.57735026918962584</v>
      </c>
      <c r="J91" s="1">
        <v>661</v>
      </c>
      <c r="K91" s="1">
        <v>4700</v>
      </c>
    </row>
    <row r="92" spans="1:11">
      <c r="A92" s="3">
        <v>36334</v>
      </c>
      <c r="B92" s="1" t="s">
        <v>5734</v>
      </c>
      <c r="C92" s="2">
        <v>1</v>
      </c>
      <c r="D92" s="1" t="s">
        <v>5735</v>
      </c>
      <c r="E92" s="1">
        <v>0</v>
      </c>
      <c r="F92" s="1">
        <v>0</v>
      </c>
      <c r="G92" s="1">
        <v>0</v>
      </c>
      <c r="H92" s="1">
        <f t="shared" si="4"/>
        <v>0</v>
      </c>
      <c r="I92" s="1">
        <f t="shared" si="5"/>
        <v>0</v>
      </c>
      <c r="J92" s="1">
        <v>661</v>
      </c>
      <c r="K92" s="1">
        <v>4700</v>
      </c>
    </row>
    <row r="93" spans="1:11">
      <c r="A93" s="3">
        <v>36334</v>
      </c>
      <c r="B93" s="1" t="s">
        <v>5736</v>
      </c>
      <c r="C93" s="2">
        <v>2</v>
      </c>
      <c r="D93" s="1" t="s">
        <v>5737</v>
      </c>
      <c r="E93" s="1">
        <v>0</v>
      </c>
      <c r="F93" s="1">
        <v>0</v>
      </c>
      <c r="G93" s="1">
        <v>0</v>
      </c>
      <c r="H93" s="1">
        <f t="shared" si="4"/>
        <v>0</v>
      </c>
      <c r="I93" s="1">
        <f t="shared" si="5"/>
        <v>0</v>
      </c>
      <c r="J93" s="1">
        <v>661</v>
      </c>
      <c r="K93" s="1">
        <v>4700</v>
      </c>
    </row>
    <row r="94" spans="1:11">
      <c r="A94" s="3">
        <v>36334</v>
      </c>
      <c r="B94" s="1" t="s">
        <v>5738</v>
      </c>
      <c r="C94" s="2">
        <v>3</v>
      </c>
      <c r="D94" s="1" t="s">
        <v>5739</v>
      </c>
      <c r="E94" s="1">
        <v>0</v>
      </c>
      <c r="F94" s="1">
        <v>0</v>
      </c>
      <c r="G94" s="1">
        <v>0</v>
      </c>
      <c r="H94" s="1">
        <f t="shared" si="4"/>
        <v>0</v>
      </c>
      <c r="I94" s="1">
        <f t="shared" si="5"/>
        <v>0</v>
      </c>
      <c r="J94" s="1">
        <v>661</v>
      </c>
      <c r="K94" s="1">
        <v>4700</v>
      </c>
    </row>
    <row r="95" spans="1:11">
      <c r="A95" s="3">
        <v>36341</v>
      </c>
      <c r="B95" s="1" t="s">
        <v>5740</v>
      </c>
      <c r="C95" s="2">
        <v>1</v>
      </c>
      <c r="D95" s="1" t="s">
        <v>5416</v>
      </c>
      <c r="E95" s="1">
        <v>0</v>
      </c>
      <c r="F95" s="1">
        <v>0</v>
      </c>
      <c r="G95" s="1">
        <v>0</v>
      </c>
      <c r="H95" s="1">
        <f t="shared" si="4"/>
        <v>0</v>
      </c>
      <c r="I95" s="1">
        <f t="shared" si="5"/>
        <v>0</v>
      </c>
      <c r="J95" s="1">
        <v>661</v>
      </c>
      <c r="K95" s="1">
        <v>4700</v>
      </c>
    </row>
    <row r="96" spans="1:11">
      <c r="A96" s="3">
        <v>36341</v>
      </c>
      <c r="B96" s="1" t="s">
        <v>5417</v>
      </c>
      <c r="C96" s="2">
        <v>2</v>
      </c>
      <c r="D96" s="1" t="s">
        <v>5418</v>
      </c>
      <c r="E96" s="1">
        <v>0</v>
      </c>
      <c r="F96" s="1">
        <v>0</v>
      </c>
      <c r="G96" s="1">
        <v>0</v>
      </c>
      <c r="H96" s="1">
        <f t="shared" si="4"/>
        <v>0</v>
      </c>
      <c r="I96" s="1">
        <f t="shared" si="5"/>
        <v>0</v>
      </c>
      <c r="J96" s="1">
        <v>661</v>
      </c>
      <c r="K96" s="1">
        <v>4700</v>
      </c>
    </row>
    <row r="97" spans="1:11">
      <c r="A97" s="3">
        <v>36341</v>
      </c>
      <c r="B97" s="1" t="s">
        <v>5419</v>
      </c>
      <c r="C97" s="2">
        <v>3</v>
      </c>
      <c r="D97" s="1" t="s">
        <v>5420</v>
      </c>
      <c r="E97" s="1">
        <v>0</v>
      </c>
      <c r="F97" s="1">
        <v>0</v>
      </c>
      <c r="G97" s="1">
        <v>0</v>
      </c>
      <c r="H97" s="1">
        <f t="shared" si="4"/>
        <v>0</v>
      </c>
      <c r="I97" s="1">
        <f t="shared" si="5"/>
        <v>0</v>
      </c>
      <c r="J97" s="1">
        <v>661</v>
      </c>
      <c r="K97" s="1">
        <v>4700</v>
      </c>
    </row>
    <row r="98" spans="1:11">
      <c r="A98" s="3">
        <v>36348</v>
      </c>
      <c r="B98" s="1" t="s">
        <v>5421</v>
      </c>
      <c r="C98" s="2">
        <v>1</v>
      </c>
      <c r="D98" s="1" t="s">
        <v>5422</v>
      </c>
      <c r="E98" s="1">
        <v>0</v>
      </c>
      <c r="F98" s="1">
        <v>0</v>
      </c>
      <c r="G98" s="1">
        <v>0</v>
      </c>
      <c r="H98" s="1">
        <f t="shared" si="4"/>
        <v>0</v>
      </c>
      <c r="I98" s="1">
        <f t="shared" si="5"/>
        <v>0</v>
      </c>
      <c r="J98" s="1">
        <v>531</v>
      </c>
      <c r="K98" s="1">
        <v>4700</v>
      </c>
    </row>
    <row r="99" spans="1:11">
      <c r="A99" s="3">
        <v>36348</v>
      </c>
      <c r="B99" s="1" t="s">
        <v>5423</v>
      </c>
      <c r="C99" s="2">
        <v>2</v>
      </c>
      <c r="D99" s="1" t="s">
        <v>5424</v>
      </c>
      <c r="E99" s="1">
        <v>0</v>
      </c>
      <c r="F99" s="1">
        <v>0</v>
      </c>
      <c r="G99" s="1">
        <v>0</v>
      </c>
      <c r="H99" s="1">
        <f t="shared" si="4"/>
        <v>0</v>
      </c>
      <c r="I99" s="1">
        <f t="shared" si="5"/>
        <v>0</v>
      </c>
      <c r="J99" s="1">
        <v>531</v>
      </c>
      <c r="K99" s="1">
        <v>4700</v>
      </c>
    </row>
    <row r="100" spans="1:11">
      <c r="A100" s="3">
        <v>36348</v>
      </c>
      <c r="B100" s="1" t="s">
        <v>5425</v>
      </c>
      <c r="C100" s="2">
        <v>3</v>
      </c>
      <c r="D100" s="1" t="s">
        <v>5426</v>
      </c>
      <c r="E100" s="1">
        <v>0</v>
      </c>
      <c r="F100" s="1">
        <v>0</v>
      </c>
      <c r="G100" s="1">
        <v>0</v>
      </c>
      <c r="H100" s="1">
        <f t="shared" si="4"/>
        <v>0</v>
      </c>
      <c r="I100" s="1">
        <f t="shared" si="5"/>
        <v>0</v>
      </c>
      <c r="J100" s="1">
        <v>531</v>
      </c>
      <c r="K100" s="1">
        <v>4700</v>
      </c>
    </row>
    <row r="101" spans="1:11">
      <c r="A101" s="3">
        <v>36355</v>
      </c>
      <c r="B101" s="1" t="s">
        <v>5427</v>
      </c>
      <c r="C101" s="2">
        <v>1</v>
      </c>
      <c r="D101" s="1" t="s">
        <v>5428</v>
      </c>
      <c r="E101" s="1">
        <v>0</v>
      </c>
      <c r="F101" s="1">
        <v>1</v>
      </c>
      <c r="G101" s="1">
        <v>0</v>
      </c>
      <c r="H101" s="1">
        <f t="shared" si="4"/>
        <v>0.33333333333333331</v>
      </c>
      <c r="I101" s="1">
        <f t="shared" si="5"/>
        <v>0.57735026918962584</v>
      </c>
      <c r="J101" s="1">
        <v>531</v>
      </c>
      <c r="K101" s="1">
        <v>4700</v>
      </c>
    </row>
    <row r="102" spans="1:11">
      <c r="A102" s="3">
        <v>36355</v>
      </c>
      <c r="B102" s="1" t="s">
        <v>5429</v>
      </c>
      <c r="C102" s="2">
        <v>2</v>
      </c>
      <c r="D102" s="1" t="s">
        <v>5430</v>
      </c>
      <c r="E102" s="1">
        <v>0</v>
      </c>
      <c r="F102" s="1">
        <v>0</v>
      </c>
      <c r="G102" s="1">
        <v>0</v>
      </c>
      <c r="H102" s="1">
        <f t="shared" si="4"/>
        <v>0</v>
      </c>
      <c r="I102" s="1">
        <f t="shared" si="5"/>
        <v>0</v>
      </c>
      <c r="J102" s="1">
        <v>531</v>
      </c>
      <c r="K102" s="1">
        <v>4700</v>
      </c>
    </row>
    <row r="103" spans="1:11">
      <c r="A103" s="3">
        <v>36355</v>
      </c>
      <c r="B103" s="1" t="s">
        <v>5431</v>
      </c>
      <c r="C103" s="2">
        <v>3</v>
      </c>
      <c r="D103" s="1" t="s">
        <v>5432</v>
      </c>
      <c r="E103" s="1">
        <v>0</v>
      </c>
      <c r="F103" s="1">
        <v>0</v>
      </c>
      <c r="G103" s="1">
        <v>0</v>
      </c>
      <c r="H103" s="1">
        <f t="shared" si="4"/>
        <v>0</v>
      </c>
      <c r="I103" s="1">
        <f t="shared" si="5"/>
        <v>0</v>
      </c>
      <c r="J103" s="1">
        <v>531</v>
      </c>
      <c r="K103" s="1">
        <v>4700</v>
      </c>
    </row>
    <row r="104" spans="1:11">
      <c r="A104" s="3">
        <v>36362</v>
      </c>
      <c r="B104" s="1" t="s">
        <v>5433</v>
      </c>
      <c r="C104" s="2">
        <v>1</v>
      </c>
      <c r="D104" s="1" t="s">
        <v>5434</v>
      </c>
      <c r="E104" s="1">
        <v>0</v>
      </c>
      <c r="F104" s="1">
        <v>0</v>
      </c>
      <c r="G104" s="1">
        <v>0</v>
      </c>
      <c r="H104" s="1">
        <f t="shared" si="4"/>
        <v>0</v>
      </c>
      <c r="I104" s="1">
        <f t="shared" si="5"/>
        <v>0</v>
      </c>
      <c r="J104" s="1">
        <v>531</v>
      </c>
      <c r="K104" s="1">
        <v>9780</v>
      </c>
    </row>
    <row r="105" spans="1:11">
      <c r="A105" s="3">
        <v>36362</v>
      </c>
      <c r="B105" s="1" t="s">
        <v>5435</v>
      </c>
      <c r="C105" s="2">
        <v>2</v>
      </c>
      <c r="D105" s="1" t="s">
        <v>5436</v>
      </c>
      <c r="E105" s="1">
        <v>0</v>
      </c>
      <c r="F105" s="1">
        <v>0</v>
      </c>
      <c r="G105" s="1">
        <v>0</v>
      </c>
      <c r="H105" s="1">
        <f t="shared" si="4"/>
        <v>0</v>
      </c>
      <c r="I105" s="1">
        <f t="shared" si="5"/>
        <v>0</v>
      </c>
      <c r="J105" s="1">
        <v>531</v>
      </c>
      <c r="K105" s="1">
        <v>9780</v>
      </c>
    </row>
    <row r="106" spans="1:11">
      <c r="A106" s="3">
        <v>36362</v>
      </c>
      <c r="B106" s="1" t="s">
        <v>5437</v>
      </c>
      <c r="C106" s="2">
        <v>3</v>
      </c>
      <c r="D106" s="1" t="s">
        <v>5438</v>
      </c>
      <c r="E106" s="1">
        <v>0</v>
      </c>
      <c r="F106" s="1">
        <v>0</v>
      </c>
      <c r="G106" s="1">
        <v>0</v>
      </c>
      <c r="H106" s="1">
        <f t="shared" si="4"/>
        <v>0</v>
      </c>
      <c r="I106" s="1">
        <f t="shared" si="5"/>
        <v>0</v>
      </c>
      <c r="J106" s="1">
        <v>531</v>
      </c>
      <c r="K106" s="1">
        <v>9780</v>
      </c>
    </row>
    <row r="107" spans="1:11">
      <c r="A107" s="3">
        <v>36365</v>
      </c>
      <c r="B107" s="1" t="s">
        <v>5439</v>
      </c>
      <c r="C107" s="2">
        <v>1</v>
      </c>
      <c r="D107" s="1" t="s">
        <v>5440</v>
      </c>
      <c r="E107" s="1">
        <v>0</v>
      </c>
      <c r="F107" s="1">
        <v>0</v>
      </c>
      <c r="G107" s="1">
        <v>0</v>
      </c>
      <c r="H107" s="1">
        <f t="shared" si="4"/>
        <v>0</v>
      </c>
      <c r="I107" s="1">
        <f t="shared" si="5"/>
        <v>0</v>
      </c>
      <c r="J107" s="1">
        <v>661</v>
      </c>
      <c r="K107" s="1">
        <v>9780</v>
      </c>
    </row>
    <row r="108" spans="1:11">
      <c r="A108" s="3">
        <v>36365</v>
      </c>
      <c r="B108" s="1" t="s">
        <v>5441</v>
      </c>
      <c r="C108" s="2">
        <v>2</v>
      </c>
      <c r="D108" s="1" t="s">
        <v>5442</v>
      </c>
      <c r="E108" s="1">
        <v>0</v>
      </c>
      <c r="F108" s="1">
        <v>0</v>
      </c>
      <c r="G108" s="1">
        <v>0</v>
      </c>
      <c r="H108" s="1">
        <f t="shared" si="4"/>
        <v>0</v>
      </c>
      <c r="I108" s="1">
        <f t="shared" si="5"/>
        <v>0</v>
      </c>
      <c r="J108" s="1">
        <v>661</v>
      </c>
      <c r="K108" s="1">
        <v>9780</v>
      </c>
    </row>
    <row r="109" spans="1:11">
      <c r="A109" s="3">
        <v>36365</v>
      </c>
      <c r="B109" s="1" t="s">
        <v>5443</v>
      </c>
      <c r="C109" s="2">
        <v>3</v>
      </c>
      <c r="D109" s="1" t="s">
        <v>5444</v>
      </c>
      <c r="E109" s="1">
        <v>0</v>
      </c>
      <c r="F109" s="1">
        <v>0</v>
      </c>
      <c r="G109" s="1">
        <v>0</v>
      </c>
      <c r="H109" s="1">
        <f t="shared" si="4"/>
        <v>0</v>
      </c>
      <c r="I109" s="1">
        <f t="shared" si="5"/>
        <v>0</v>
      </c>
      <c r="J109" s="1">
        <v>661</v>
      </c>
      <c r="K109" s="1">
        <v>9780</v>
      </c>
    </row>
    <row r="110" spans="1:11">
      <c r="A110" s="3">
        <v>36376</v>
      </c>
      <c r="B110" s="1" t="s">
        <v>5445</v>
      </c>
      <c r="C110" s="2">
        <v>1</v>
      </c>
      <c r="D110" s="1" t="s">
        <v>5446</v>
      </c>
      <c r="E110" s="1">
        <v>0</v>
      </c>
      <c r="F110" s="1">
        <v>0</v>
      </c>
      <c r="G110" s="1">
        <v>0</v>
      </c>
      <c r="H110" s="1">
        <f t="shared" si="4"/>
        <v>0</v>
      </c>
      <c r="I110" s="1">
        <f t="shared" si="5"/>
        <v>0</v>
      </c>
      <c r="J110" s="1">
        <v>661</v>
      </c>
      <c r="K110" s="1">
        <v>9777</v>
      </c>
    </row>
    <row r="111" spans="1:11">
      <c r="A111" s="3">
        <v>36376</v>
      </c>
      <c r="B111" s="1" t="s">
        <v>5447</v>
      </c>
      <c r="C111" s="2">
        <v>2</v>
      </c>
      <c r="D111" s="1" t="s">
        <v>5448</v>
      </c>
      <c r="E111" s="1">
        <v>0</v>
      </c>
      <c r="F111" s="1">
        <v>0</v>
      </c>
      <c r="G111" s="1">
        <v>0</v>
      </c>
      <c r="H111" s="1">
        <f t="shared" si="4"/>
        <v>0</v>
      </c>
      <c r="I111" s="1">
        <f t="shared" si="5"/>
        <v>0</v>
      </c>
      <c r="J111" s="1">
        <v>661</v>
      </c>
      <c r="K111" s="1">
        <v>9777</v>
      </c>
    </row>
    <row r="112" spans="1:11">
      <c r="A112" s="3">
        <v>36376</v>
      </c>
      <c r="B112" s="1" t="s">
        <v>5449</v>
      </c>
      <c r="C112" s="2">
        <v>3</v>
      </c>
      <c r="D112" s="1" t="s">
        <v>5450</v>
      </c>
      <c r="E112" s="1">
        <v>1</v>
      </c>
      <c r="F112" s="1">
        <v>0</v>
      </c>
      <c r="G112" s="1">
        <v>0</v>
      </c>
      <c r="H112" s="1">
        <f t="shared" si="4"/>
        <v>0.33333333333333331</v>
      </c>
      <c r="I112" s="1">
        <f t="shared" si="5"/>
        <v>0.57735026918962584</v>
      </c>
      <c r="J112" s="1">
        <v>661</v>
      </c>
      <c r="K112" s="1">
        <v>9777</v>
      </c>
    </row>
    <row r="113" spans="1:11">
      <c r="A113" s="3">
        <v>36383</v>
      </c>
      <c r="B113" s="1" t="s">
        <v>5451</v>
      </c>
      <c r="C113" s="2">
        <v>1</v>
      </c>
      <c r="D113" s="1" t="s">
        <v>5452</v>
      </c>
      <c r="E113" s="1">
        <v>0</v>
      </c>
      <c r="F113" s="1">
        <v>0</v>
      </c>
      <c r="G113" s="1">
        <v>0</v>
      </c>
      <c r="H113" s="1">
        <f t="shared" si="4"/>
        <v>0</v>
      </c>
      <c r="I113" s="1">
        <f t="shared" si="5"/>
        <v>0</v>
      </c>
      <c r="J113" s="1">
        <v>531</v>
      </c>
      <c r="K113" s="1">
        <v>9777</v>
      </c>
    </row>
    <row r="114" spans="1:11">
      <c r="A114" s="3">
        <v>36383</v>
      </c>
      <c r="B114" s="1" t="s">
        <v>5453</v>
      </c>
      <c r="C114" s="2">
        <v>2</v>
      </c>
      <c r="D114" s="1" t="s">
        <v>5454</v>
      </c>
      <c r="E114" s="1">
        <v>0</v>
      </c>
      <c r="F114" s="1">
        <v>0</v>
      </c>
      <c r="G114" s="1">
        <v>0</v>
      </c>
      <c r="H114" s="1">
        <f t="shared" si="4"/>
        <v>0</v>
      </c>
      <c r="I114" s="1">
        <f t="shared" si="5"/>
        <v>0</v>
      </c>
      <c r="J114" s="1">
        <v>531</v>
      </c>
      <c r="K114" s="1">
        <v>9777</v>
      </c>
    </row>
    <row r="115" spans="1:11">
      <c r="A115" s="3">
        <v>36383</v>
      </c>
      <c r="B115" s="1" t="s">
        <v>5455</v>
      </c>
      <c r="C115" s="2">
        <v>3</v>
      </c>
      <c r="D115" s="1" t="s">
        <v>5456</v>
      </c>
      <c r="E115" s="1">
        <v>0</v>
      </c>
      <c r="F115" s="1">
        <v>0</v>
      </c>
      <c r="G115" s="1">
        <v>0</v>
      </c>
      <c r="H115" s="1">
        <f t="shared" si="4"/>
        <v>0</v>
      </c>
      <c r="I115" s="1">
        <f t="shared" si="5"/>
        <v>0</v>
      </c>
      <c r="J115" s="1">
        <v>531</v>
      </c>
      <c r="K115" s="1">
        <v>9777</v>
      </c>
    </row>
    <row r="116" spans="1:11">
      <c r="A116" s="3">
        <v>36390</v>
      </c>
      <c r="B116" s="1" t="s">
        <v>5457</v>
      </c>
      <c r="C116" s="2">
        <v>1</v>
      </c>
      <c r="D116" s="1" t="s">
        <v>5458</v>
      </c>
      <c r="E116" s="1">
        <v>0</v>
      </c>
      <c r="F116" s="1">
        <v>0</v>
      </c>
      <c r="G116" s="1">
        <v>0</v>
      </c>
      <c r="H116" s="1">
        <f t="shared" si="4"/>
        <v>0</v>
      </c>
      <c r="I116" s="1">
        <f t="shared" si="5"/>
        <v>0</v>
      </c>
      <c r="J116" s="1">
        <v>661</v>
      </c>
      <c r="K116" s="1">
        <v>9777</v>
      </c>
    </row>
    <row r="117" spans="1:11">
      <c r="A117" s="3">
        <v>36390</v>
      </c>
      <c r="B117" s="1" t="s">
        <v>5459</v>
      </c>
      <c r="C117" s="2">
        <v>2</v>
      </c>
      <c r="D117" s="1" t="s">
        <v>5460</v>
      </c>
      <c r="E117" s="1">
        <v>0</v>
      </c>
      <c r="F117" s="1">
        <v>0</v>
      </c>
      <c r="G117" s="1">
        <v>0</v>
      </c>
      <c r="H117" s="1">
        <f t="shared" si="4"/>
        <v>0</v>
      </c>
      <c r="I117" s="1">
        <f t="shared" si="5"/>
        <v>0</v>
      </c>
      <c r="J117" s="1">
        <v>661</v>
      </c>
      <c r="K117" s="1">
        <v>9777</v>
      </c>
    </row>
    <row r="118" spans="1:11">
      <c r="A118" s="3">
        <v>36390</v>
      </c>
      <c r="B118" s="1" t="s">
        <v>5461</v>
      </c>
      <c r="C118" s="2">
        <v>3</v>
      </c>
      <c r="D118" s="1" t="s">
        <v>5462</v>
      </c>
      <c r="E118" s="1">
        <v>0</v>
      </c>
      <c r="F118" s="1">
        <v>0</v>
      </c>
      <c r="G118" s="1">
        <v>0</v>
      </c>
      <c r="H118" s="1">
        <f t="shared" si="4"/>
        <v>0</v>
      </c>
      <c r="I118" s="1">
        <f t="shared" si="5"/>
        <v>0</v>
      </c>
      <c r="J118" s="1">
        <v>661</v>
      </c>
      <c r="K118" s="1">
        <v>9777</v>
      </c>
    </row>
    <row r="119" spans="1:11">
      <c r="A119" s="3">
        <v>36308</v>
      </c>
      <c r="B119" s="1" t="s">
        <v>5463</v>
      </c>
      <c r="C119" s="2">
        <v>1</v>
      </c>
      <c r="D119" s="1" t="s">
        <v>5464</v>
      </c>
      <c r="E119" s="1">
        <v>0</v>
      </c>
      <c r="F119" s="1">
        <v>0</v>
      </c>
      <c r="G119" s="1">
        <v>1</v>
      </c>
      <c r="H119" s="1">
        <f t="shared" si="4"/>
        <v>0.33333333333333331</v>
      </c>
      <c r="I119" s="1">
        <f t="shared" si="5"/>
        <v>0.57735026918962584</v>
      </c>
      <c r="J119" s="1">
        <v>661</v>
      </c>
      <c r="K119" s="1">
        <v>24578</v>
      </c>
    </row>
    <row r="120" spans="1:11">
      <c r="A120" s="3">
        <v>36308</v>
      </c>
      <c r="B120" s="1" t="s">
        <v>5465</v>
      </c>
      <c r="C120" s="2">
        <v>2</v>
      </c>
      <c r="D120" s="1" t="s">
        <v>5466</v>
      </c>
      <c r="E120" s="1">
        <v>0</v>
      </c>
      <c r="F120" s="1">
        <v>0</v>
      </c>
      <c r="G120" s="1">
        <v>2</v>
      </c>
      <c r="H120" s="1">
        <f t="shared" si="4"/>
        <v>0.66666666666666663</v>
      </c>
      <c r="I120" s="1">
        <f t="shared" si="5"/>
        <v>1.1547005383792517</v>
      </c>
      <c r="J120" s="1">
        <v>661</v>
      </c>
      <c r="K120" s="1">
        <v>24578</v>
      </c>
    </row>
    <row r="121" spans="1:11">
      <c r="A121" s="3">
        <v>36308</v>
      </c>
      <c r="B121" s="1" t="s">
        <v>5467</v>
      </c>
      <c r="C121" s="2">
        <v>3</v>
      </c>
      <c r="D121" s="1" t="s">
        <v>5468</v>
      </c>
      <c r="E121" s="1">
        <v>1</v>
      </c>
      <c r="F121" s="1">
        <v>1</v>
      </c>
      <c r="G121" s="1">
        <v>2</v>
      </c>
      <c r="H121" s="1">
        <f t="shared" si="4"/>
        <v>1.3333333333333333</v>
      </c>
      <c r="I121" s="1">
        <f t="shared" si="5"/>
        <v>0.57735026918962584</v>
      </c>
      <c r="J121" s="1">
        <v>661</v>
      </c>
      <c r="K121" s="1">
        <v>24578</v>
      </c>
    </row>
    <row r="122" spans="1:11">
      <c r="A122" s="3">
        <v>36313</v>
      </c>
      <c r="B122" s="1" t="s">
        <v>5469</v>
      </c>
      <c r="C122" s="2">
        <v>1</v>
      </c>
      <c r="D122" s="1" t="s">
        <v>5470</v>
      </c>
      <c r="E122" s="1">
        <v>5</v>
      </c>
      <c r="F122" s="1">
        <v>5</v>
      </c>
      <c r="G122" s="1">
        <v>6</v>
      </c>
      <c r="H122" s="1">
        <f t="shared" si="4"/>
        <v>5.333333333333333</v>
      </c>
      <c r="I122" s="1">
        <f t="shared" si="5"/>
        <v>0.57735026918962784</v>
      </c>
      <c r="J122" s="1">
        <v>661</v>
      </c>
      <c r="K122" s="1">
        <v>24578</v>
      </c>
    </row>
    <row r="123" spans="1:11">
      <c r="A123" s="3">
        <v>36313</v>
      </c>
      <c r="B123" s="1" t="s">
        <v>5471</v>
      </c>
      <c r="C123" s="2">
        <v>2</v>
      </c>
      <c r="D123" s="1" t="s">
        <v>5472</v>
      </c>
      <c r="E123" s="1">
        <v>0</v>
      </c>
      <c r="F123" s="1">
        <v>8</v>
      </c>
      <c r="G123" s="1">
        <v>9</v>
      </c>
      <c r="H123" s="1">
        <f t="shared" si="4"/>
        <v>5.666666666666667</v>
      </c>
      <c r="I123" s="1">
        <f t="shared" si="5"/>
        <v>4.932882862316248</v>
      </c>
      <c r="J123" s="1">
        <v>661</v>
      </c>
      <c r="K123" s="1">
        <v>24578</v>
      </c>
    </row>
    <row r="124" spans="1:11">
      <c r="A124" s="3">
        <v>36313</v>
      </c>
      <c r="B124" s="1" t="s">
        <v>5473</v>
      </c>
      <c r="C124" s="2">
        <v>3</v>
      </c>
      <c r="D124" s="1" t="s">
        <v>5474</v>
      </c>
      <c r="E124" s="1">
        <v>4</v>
      </c>
      <c r="F124" s="1">
        <v>11</v>
      </c>
      <c r="G124" s="1">
        <v>8</v>
      </c>
      <c r="H124" s="1">
        <f t="shared" si="4"/>
        <v>7.666666666666667</v>
      </c>
      <c r="I124" s="1">
        <f t="shared" si="5"/>
        <v>3.5118845842842457</v>
      </c>
      <c r="J124" s="1">
        <v>661</v>
      </c>
      <c r="K124" s="1">
        <v>24578</v>
      </c>
    </row>
    <row r="125" spans="1:11">
      <c r="A125" s="3">
        <v>36320</v>
      </c>
      <c r="B125" s="1" t="s">
        <v>5475</v>
      </c>
      <c r="C125" s="2">
        <v>1</v>
      </c>
      <c r="D125" s="1" t="s">
        <v>5476</v>
      </c>
      <c r="E125" s="1">
        <v>5</v>
      </c>
      <c r="F125" s="1">
        <v>4</v>
      </c>
      <c r="G125" s="1">
        <v>1</v>
      </c>
      <c r="H125" s="1">
        <f t="shared" si="4"/>
        <v>3.3333333333333335</v>
      </c>
      <c r="I125" s="1">
        <f t="shared" si="5"/>
        <v>2.0816659994661326</v>
      </c>
      <c r="J125" s="1">
        <v>661</v>
      </c>
      <c r="K125" s="1">
        <v>24578</v>
      </c>
    </row>
    <row r="126" spans="1:11">
      <c r="A126" s="3">
        <v>36320</v>
      </c>
      <c r="B126" s="1" t="s">
        <v>5477</v>
      </c>
      <c r="C126" s="2">
        <v>2</v>
      </c>
      <c r="D126" s="1" t="s">
        <v>5478</v>
      </c>
      <c r="E126" s="1">
        <v>2</v>
      </c>
      <c r="F126" s="1">
        <v>5</v>
      </c>
      <c r="G126" s="1">
        <v>2</v>
      </c>
      <c r="H126" s="1">
        <f t="shared" si="4"/>
        <v>3</v>
      </c>
      <c r="I126" s="1">
        <f t="shared" si="5"/>
        <v>1.7320508075688772</v>
      </c>
      <c r="J126" s="1">
        <v>661</v>
      </c>
      <c r="K126" s="1">
        <v>24578</v>
      </c>
    </row>
    <row r="127" spans="1:11">
      <c r="A127" s="3">
        <v>36320</v>
      </c>
      <c r="B127" s="1" t="s">
        <v>5479</v>
      </c>
      <c r="C127" s="2">
        <v>3</v>
      </c>
      <c r="D127" s="1" t="s">
        <v>5480</v>
      </c>
      <c r="E127" s="1">
        <v>3</v>
      </c>
      <c r="F127" s="1">
        <v>2</v>
      </c>
      <c r="G127" s="1">
        <v>0</v>
      </c>
      <c r="H127" s="1">
        <f t="shared" si="4"/>
        <v>1.6666666666666667</v>
      </c>
      <c r="I127" s="1">
        <f t="shared" si="5"/>
        <v>1.5275252316519465</v>
      </c>
      <c r="J127" s="1">
        <v>661</v>
      </c>
      <c r="K127" s="1">
        <v>24578</v>
      </c>
    </row>
    <row r="128" spans="1:11">
      <c r="A128" s="3">
        <v>36327</v>
      </c>
      <c r="B128" s="1" t="s">
        <v>5481</v>
      </c>
      <c r="C128" s="2">
        <v>1</v>
      </c>
      <c r="D128" s="1" t="s">
        <v>5482</v>
      </c>
      <c r="E128" s="1">
        <v>2</v>
      </c>
      <c r="F128" s="1">
        <v>3</v>
      </c>
      <c r="G128" s="1">
        <v>3</v>
      </c>
      <c r="H128" s="1">
        <f t="shared" si="4"/>
        <v>2.6666666666666665</v>
      </c>
      <c r="I128" s="1">
        <f t="shared" si="5"/>
        <v>0.57735026918962629</v>
      </c>
      <c r="J128" s="1">
        <v>661</v>
      </c>
      <c r="K128" s="1">
        <v>24578</v>
      </c>
    </row>
    <row r="129" spans="1:11">
      <c r="A129" s="3">
        <v>36327</v>
      </c>
      <c r="B129" s="1" t="s">
        <v>5483</v>
      </c>
      <c r="C129" s="2">
        <v>2</v>
      </c>
      <c r="D129" s="1" t="s">
        <v>5484</v>
      </c>
      <c r="E129" s="1">
        <v>9</v>
      </c>
      <c r="F129" s="1">
        <v>6</v>
      </c>
      <c r="G129" s="1">
        <v>3</v>
      </c>
      <c r="H129" s="1">
        <f t="shared" si="4"/>
        <v>6</v>
      </c>
      <c r="I129" s="1">
        <f t="shared" si="5"/>
        <v>3</v>
      </c>
      <c r="J129" s="1">
        <v>661</v>
      </c>
      <c r="K129" s="1">
        <v>24578</v>
      </c>
    </row>
    <row r="130" spans="1:11">
      <c r="A130" s="3">
        <v>36327</v>
      </c>
      <c r="B130" s="1" t="s">
        <v>5485</v>
      </c>
      <c r="C130" s="2">
        <v>3</v>
      </c>
      <c r="D130" s="1" t="s">
        <v>5486</v>
      </c>
      <c r="E130" s="1">
        <v>2</v>
      </c>
      <c r="F130" s="1">
        <v>12</v>
      </c>
      <c r="G130" s="1">
        <v>3</v>
      </c>
      <c r="H130" s="1">
        <f t="shared" ref="H130:H193" si="7">AVERAGE(E130:G130)</f>
        <v>5.666666666666667</v>
      </c>
      <c r="I130" s="1">
        <f t="shared" ref="I130:I193" si="8">STDEV(E130:G130)</f>
        <v>5.5075705472861021</v>
      </c>
      <c r="J130" s="1">
        <v>661</v>
      </c>
      <c r="K130" s="1">
        <v>24578</v>
      </c>
    </row>
    <row r="131" spans="1:11">
      <c r="A131" s="3">
        <v>36334</v>
      </c>
      <c r="B131" s="1" t="s">
        <v>5487</v>
      </c>
      <c r="C131" s="2">
        <v>1</v>
      </c>
      <c r="D131" s="1" t="s">
        <v>5488</v>
      </c>
      <c r="E131" s="1">
        <v>15</v>
      </c>
      <c r="F131" s="1">
        <v>25</v>
      </c>
      <c r="G131" s="1">
        <v>32</v>
      </c>
      <c r="H131" s="1">
        <f t="shared" si="7"/>
        <v>24</v>
      </c>
      <c r="I131" s="1">
        <f t="shared" si="8"/>
        <v>8.5440037453175304</v>
      </c>
      <c r="J131" s="1">
        <v>661</v>
      </c>
      <c r="K131" s="1">
        <v>24578</v>
      </c>
    </row>
    <row r="132" spans="1:11">
      <c r="A132" s="3">
        <v>36334</v>
      </c>
      <c r="B132" s="1" t="s">
        <v>5489</v>
      </c>
      <c r="C132" s="2">
        <v>2</v>
      </c>
      <c r="D132" s="1" t="s">
        <v>5490</v>
      </c>
      <c r="E132" s="1">
        <v>20</v>
      </c>
      <c r="F132" s="1">
        <v>29</v>
      </c>
      <c r="G132" s="1">
        <v>22</v>
      </c>
      <c r="H132" s="1">
        <f t="shared" si="7"/>
        <v>23.666666666666668</v>
      </c>
      <c r="I132" s="1">
        <f t="shared" si="8"/>
        <v>4.7258156262526123</v>
      </c>
      <c r="J132" s="1">
        <v>661</v>
      </c>
      <c r="K132" s="1">
        <v>24578</v>
      </c>
    </row>
    <row r="133" spans="1:11">
      <c r="A133" s="3">
        <v>36334</v>
      </c>
      <c r="B133" s="1" t="s">
        <v>5491</v>
      </c>
      <c r="C133" s="2">
        <v>3</v>
      </c>
      <c r="D133" s="1" t="s">
        <v>5492</v>
      </c>
      <c r="E133" s="1">
        <v>12</v>
      </c>
      <c r="F133" s="1">
        <v>15</v>
      </c>
      <c r="G133" s="1">
        <v>15</v>
      </c>
      <c r="H133" s="1">
        <f t="shared" si="7"/>
        <v>14</v>
      </c>
      <c r="I133" s="1">
        <f t="shared" si="8"/>
        <v>1.7320508075688772</v>
      </c>
      <c r="J133" s="1">
        <v>661</v>
      </c>
      <c r="K133" s="1">
        <v>24578</v>
      </c>
    </row>
    <row r="134" spans="1:11">
      <c r="A134" s="3">
        <v>36341</v>
      </c>
      <c r="B134" s="1" t="s">
        <v>5493</v>
      </c>
      <c r="C134" s="2">
        <v>1</v>
      </c>
      <c r="D134" s="1" t="s">
        <v>5494</v>
      </c>
      <c r="E134" s="1">
        <v>14</v>
      </c>
      <c r="F134" s="1">
        <v>8</v>
      </c>
      <c r="G134" s="1">
        <v>17</v>
      </c>
      <c r="H134" s="1">
        <f t="shared" si="7"/>
        <v>13</v>
      </c>
      <c r="I134" s="1">
        <f t="shared" si="8"/>
        <v>4.5825756949558398</v>
      </c>
      <c r="J134" s="1">
        <v>661</v>
      </c>
      <c r="K134" s="1">
        <v>24578</v>
      </c>
    </row>
    <row r="135" spans="1:11">
      <c r="A135" s="3">
        <v>36341</v>
      </c>
      <c r="B135" s="1" t="s">
        <v>5495</v>
      </c>
      <c r="C135" s="2">
        <v>2</v>
      </c>
      <c r="D135" s="1" t="s">
        <v>5496</v>
      </c>
      <c r="E135" s="1">
        <v>10</v>
      </c>
      <c r="F135" s="1">
        <v>5</v>
      </c>
      <c r="G135" s="1">
        <v>5</v>
      </c>
      <c r="H135" s="1">
        <f t="shared" si="7"/>
        <v>6.666666666666667</v>
      </c>
      <c r="I135" s="1">
        <f t="shared" si="8"/>
        <v>2.8867513459481282</v>
      </c>
      <c r="J135" s="1">
        <v>661</v>
      </c>
      <c r="K135" s="1">
        <v>24578</v>
      </c>
    </row>
    <row r="136" spans="1:11">
      <c r="A136" s="3">
        <v>36341</v>
      </c>
      <c r="B136" s="1" t="s">
        <v>5497</v>
      </c>
      <c r="C136" s="2">
        <v>3</v>
      </c>
      <c r="D136" s="1" t="s">
        <v>5498</v>
      </c>
      <c r="E136" s="1">
        <v>7</v>
      </c>
      <c r="F136" s="1">
        <v>7</v>
      </c>
      <c r="G136" s="1">
        <v>8</v>
      </c>
      <c r="H136" s="1">
        <f t="shared" si="7"/>
        <v>7.333333333333333</v>
      </c>
      <c r="I136" s="1">
        <f t="shared" si="8"/>
        <v>0.57735026918962162</v>
      </c>
      <c r="J136" s="1">
        <v>661</v>
      </c>
      <c r="K136" s="1">
        <v>24578</v>
      </c>
    </row>
    <row r="137" spans="1:11">
      <c r="A137" s="3">
        <v>36348</v>
      </c>
      <c r="B137" s="1" t="s">
        <v>5499</v>
      </c>
      <c r="C137" s="2">
        <v>1</v>
      </c>
      <c r="D137" s="1" t="s">
        <v>5500</v>
      </c>
      <c r="E137" s="1">
        <v>27</v>
      </c>
      <c r="F137" s="1">
        <v>70</v>
      </c>
      <c r="G137" s="1">
        <v>12</v>
      </c>
      <c r="H137" s="1">
        <f t="shared" si="7"/>
        <v>36.333333333333336</v>
      </c>
      <c r="I137" s="1">
        <f t="shared" si="8"/>
        <v>30.105370506494904</v>
      </c>
      <c r="J137" s="1">
        <v>531</v>
      </c>
      <c r="K137" s="1">
        <v>24578</v>
      </c>
    </row>
    <row r="138" spans="1:11">
      <c r="A138" s="3">
        <v>36348</v>
      </c>
      <c r="B138" s="1" t="s">
        <v>5501</v>
      </c>
      <c r="C138" s="2">
        <v>2</v>
      </c>
      <c r="D138" s="1" t="s">
        <v>5502</v>
      </c>
      <c r="E138" s="1">
        <v>29</v>
      </c>
      <c r="F138" s="1">
        <v>29</v>
      </c>
      <c r="G138" s="1">
        <v>22</v>
      </c>
      <c r="H138" s="1">
        <f t="shared" si="7"/>
        <v>26.666666666666668</v>
      </c>
      <c r="I138" s="1">
        <f t="shared" si="8"/>
        <v>4.0414518843273708</v>
      </c>
      <c r="J138" s="1">
        <v>531</v>
      </c>
      <c r="K138" s="1">
        <v>24578</v>
      </c>
    </row>
    <row r="139" spans="1:11">
      <c r="A139" s="3">
        <v>36348</v>
      </c>
      <c r="B139" s="1" t="s">
        <v>5503</v>
      </c>
      <c r="C139" s="2">
        <v>3</v>
      </c>
      <c r="D139" s="1" t="s">
        <v>5504</v>
      </c>
      <c r="E139" s="1">
        <v>24</v>
      </c>
      <c r="F139" s="1">
        <v>21</v>
      </c>
      <c r="G139" s="1">
        <v>11</v>
      </c>
      <c r="H139" s="1">
        <f t="shared" si="7"/>
        <v>18.666666666666668</v>
      </c>
      <c r="I139" s="1">
        <f t="shared" si="8"/>
        <v>6.8068592855540482</v>
      </c>
      <c r="J139" s="1">
        <v>531</v>
      </c>
      <c r="K139" s="1">
        <v>24578</v>
      </c>
    </row>
    <row r="140" spans="1:11">
      <c r="A140" s="3">
        <v>36355</v>
      </c>
      <c r="B140" s="1" t="s">
        <v>5505</v>
      </c>
      <c r="C140" s="2">
        <v>1</v>
      </c>
      <c r="D140" s="1" t="s">
        <v>5506</v>
      </c>
      <c r="E140" s="1">
        <v>20</v>
      </c>
      <c r="F140" s="1">
        <v>24</v>
      </c>
      <c r="G140" s="1">
        <v>13</v>
      </c>
      <c r="H140" s="1">
        <f t="shared" si="7"/>
        <v>19</v>
      </c>
      <c r="I140" s="1">
        <f t="shared" si="8"/>
        <v>5.5677643628300215</v>
      </c>
      <c r="J140" s="1">
        <v>531</v>
      </c>
      <c r="K140" s="1">
        <v>24578</v>
      </c>
    </row>
    <row r="141" spans="1:11">
      <c r="A141" s="3">
        <v>36355</v>
      </c>
      <c r="B141" s="1" t="s">
        <v>5507</v>
      </c>
      <c r="C141" s="2">
        <v>2</v>
      </c>
      <c r="D141" s="1" t="s">
        <v>5508</v>
      </c>
      <c r="E141" s="1">
        <v>18</v>
      </c>
      <c r="F141" s="1">
        <v>27</v>
      </c>
      <c r="G141" s="1">
        <v>42</v>
      </c>
      <c r="H141" s="1">
        <f t="shared" si="7"/>
        <v>29</v>
      </c>
      <c r="I141" s="1">
        <f t="shared" si="8"/>
        <v>12.124355652982141</v>
      </c>
      <c r="J141" s="1">
        <v>531</v>
      </c>
      <c r="K141" s="1">
        <v>24578</v>
      </c>
    </row>
    <row r="142" spans="1:11">
      <c r="A142" s="3">
        <v>36355</v>
      </c>
      <c r="B142" s="1" t="s">
        <v>5509</v>
      </c>
      <c r="C142" s="2">
        <v>3</v>
      </c>
      <c r="D142" s="1" t="s">
        <v>5510</v>
      </c>
      <c r="E142" s="1">
        <v>33</v>
      </c>
      <c r="F142" s="1">
        <v>12</v>
      </c>
      <c r="G142" s="1">
        <v>25</v>
      </c>
      <c r="H142" s="1">
        <f t="shared" si="7"/>
        <v>23.333333333333332</v>
      </c>
      <c r="I142" s="1">
        <f t="shared" si="8"/>
        <v>10.598742063723099</v>
      </c>
      <c r="J142" s="1">
        <v>531</v>
      </c>
      <c r="K142" s="1">
        <v>24578</v>
      </c>
    </row>
    <row r="143" spans="1:11">
      <c r="A143" s="3">
        <v>36362</v>
      </c>
      <c r="B143" s="1" t="s">
        <v>5511</v>
      </c>
      <c r="C143" s="2">
        <v>1</v>
      </c>
      <c r="D143" s="1" t="s">
        <v>5512</v>
      </c>
      <c r="E143" s="1">
        <v>29</v>
      </c>
      <c r="F143" s="1">
        <v>32</v>
      </c>
      <c r="G143" s="1">
        <v>8</v>
      </c>
      <c r="H143" s="1">
        <f t="shared" si="7"/>
        <v>23</v>
      </c>
      <c r="I143" s="1">
        <f t="shared" si="8"/>
        <v>13.076696830622021</v>
      </c>
      <c r="J143" s="1">
        <v>531</v>
      </c>
      <c r="K143" s="1">
        <v>33020</v>
      </c>
    </row>
    <row r="144" spans="1:11">
      <c r="A144" s="3">
        <v>36362</v>
      </c>
      <c r="B144" s="1" t="s">
        <v>5513</v>
      </c>
      <c r="C144" s="2">
        <v>2</v>
      </c>
      <c r="D144" s="1" t="s">
        <v>5514</v>
      </c>
      <c r="E144" s="1">
        <v>59</v>
      </c>
      <c r="F144" s="1">
        <v>13</v>
      </c>
      <c r="G144" s="1">
        <v>1</v>
      </c>
      <c r="H144" s="1">
        <f t="shared" si="7"/>
        <v>24.333333333333332</v>
      </c>
      <c r="I144" s="1">
        <f t="shared" si="8"/>
        <v>30.61590000854676</v>
      </c>
      <c r="J144" s="1">
        <v>531</v>
      </c>
      <c r="K144" s="1">
        <v>33020</v>
      </c>
    </row>
    <row r="145" spans="1:11">
      <c r="A145" s="3">
        <v>36362</v>
      </c>
      <c r="B145" s="1" t="s">
        <v>5515</v>
      </c>
      <c r="C145" s="2">
        <v>3</v>
      </c>
      <c r="D145" s="1" t="s">
        <v>5516</v>
      </c>
      <c r="E145" s="1">
        <v>30</v>
      </c>
      <c r="F145" s="1">
        <v>15</v>
      </c>
      <c r="G145" s="1">
        <v>29</v>
      </c>
      <c r="H145" s="1">
        <f t="shared" si="7"/>
        <v>24.666666666666668</v>
      </c>
      <c r="I145" s="1">
        <f t="shared" si="8"/>
        <v>8.3864970836060859</v>
      </c>
      <c r="J145" s="1">
        <v>531</v>
      </c>
      <c r="K145" s="1">
        <v>33020</v>
      </c>
    </row>
    <row r="146" spans="1:11">
      <c r="A146" s="3">
        <v>36365</v>
      </c>
      <c r="B146" s="1" t="s">
        <v>5517</v>
      </c>
      <c r="C146" s="2">
        <v>1</v>
      </c>
      <c r="D146" s="1" t="s">
        <v>5518</v>
      </c>
      <c r="E146" s="1">
        <v>13</v>
      </c>
      <c r="F146" s="1">
        <v>16</v>
      </c>
      <c r="G146" s="1">
        <v>4</v>
      </c>
      <c r="H146" s="1">
        <f t="shared" si="7"/>
        <v>11</v>
      </c>
      <c r="I146" s="1">
        <f t="shared" si="8"/>
        <v>6.2449979983983983</v>
      </c>
      <c r="J146" s="1">
        <v>661</v>
      </c>
      <c r="K146" s="1">
        <v>33020</v>
      </c>
    </row>
    <row r="147" spans="1:11">
      <c r="A147" s="3">
        <v>36365</v>
      </c>
      <c r="B147" s="1" t="s">
        <v>5519</v>
      </c>
      <c r="C147" s="2">
        <v>2</v>
      </c>
      <c r="D147" s="1" t="s">
        <v>5520</v>
      </c>
      <c r="E147" s="1">
        <v>5</v>
      </c>
      <c r="F147" s="1">
        <v>16</v>
      </c>
      <c r="G147" s="1">
        <v>12</v>
      </c>
      <c r="H147" s="1">
        <f t="shared" si="7"/>
        <v>11</v>
      </c>
      <c r="I147" s="1">
        <f t="shared" si="8"/>
        <v>5.5677643628300215</v>
      </c>
      <c r="J147" s="1">
        <v>661</v>
      </c>
      <c r="K147" s="1">
        <v>33020</v>
      </c>
    </row>
    <row r="148" spans="1:11">
      <c r="A148" s="3">
        <v>36365</v>
      </c>
      <c r="B148" s="1" t="s">
        <v>5521</v>
      </c>
      <c r="C148" s="2">
        <v>3</v>
      </c>
      <c r="D148" s="1" t="s">
        <v>5522</v>
      </c>
      <c r="E148" s="1">
        <v>8</v>
      </c>
      <c r="F148" s="1">
        <v>7</v>
      </c>
      <c r="G148" s="1">
        <v>6</v>
      </c>
      <c r="H148" s="1">
        <f t="shared" si="7"/>
        <v>7</v>
      </c>
      <c r="I148" s="1">
        <f t="shared" si="8"/>
        <v>1</v>
      </c>
      <c r="J148" s="1">
        <v>661</v>
      </c>
      <c r="K148" s="1">
        <v>33020</v>
      </c>
    </row>
    <row r="149" spans="1:11">
      <c r="A149" s="3">
        <v>36376</v>
      </c>
      <c r="B149" s="1" t="s">
        <v>5523</v>
      </c>
      <c r="C149" s="2">
        <v>1</v>
      </c>
      <c r="D149" s="1" t="s">
        <v>5524</v>
      </c>
      <c r="E149" s="1">
        <v>0</v>
      </c>
      <c r="F149" s="1">
        <v>3</v>
      </c>
      <c r="G149" s="1">
        <v>0</v>
      </c>
      <c r="H149" s="1">
        <f t="shared" si="7"/>
        <v>1</v>
      </c>
      <c r="I149" s="1">
        <f t="shared" si="8"/>
        <v>1.7320508075688772</v>
      </c>
      <c r="J149" s="1">
        <v>661</v>
      </c>
      <c r="K149" s="1">
        <v>36794</v>
      </c>
    </row>
    <row r="150" spans="1:11">
      <c r="A150" s="3">
        <v>36376</v>
      </c>
      <c r="B150" s="1" t="s">
        <v>5525</v>
      </c>
      <c r="C150" s="2">
        <v>2</v>
      </c>
      <c r="D150" s="1" t="s">
        <v>5526</v>
      </c>
      <c r="E150" s="1">
        <v>3</v>
      </c>
      <c r="F150" s="1">
        <v>6</v>
      </c>
      <c r="G150" s="1">
        <v>6</v>
      </c>
      <c r="H150" s="1">
        <f t="shared" si="7"/>
        <v>5</v>
      </c>
      <c r="I150" s="1">
        <f t="shared" si="8"/>
        <v>1.7320508075688772</v>
      </c>
      <c r="J150" s="1">
        <v>661</v>
      </c>
      <c r="K150" s="1">
        <v>36794</v>
      </c>
    </row>
    <row r="151" spans="1:11">
      <c r="A151" s="3">
        <v>36376</v>
      </c>
      <c r="B151" s="1" t="s">
        <v>5527</v>
      </c>
      <c r="C151" s="2">
        <v>3</v>
      </c>
      <c r="D151" s="1" t="s">
        <v>5528</v>
      </c>
      <c r="E151" s="1">
        <v>12</v>
      </c>
      <c r="F151" s="1">
        <v>11</v>
      </c>
      <c r="G151" s="1">
        <v>0</v>
      </c>
      <c r="H151" s="1">
        <f t="shared" si="7"/>
        <v>7.666666666666667</v>
      </c>
      <c r="I151" s="1">
        <f t="shared" si="8"/>
        <v>6.6583281184793925</v>
      </c>
      <c r="J151" s="1">
        <v>661</v>
      </c>
      <c r="K151" s="1">
        <v>36794</v>
      </c>
    </row>
    <row r="152" spans="1:11">
      <c r="A152" s="3">
        <v>36383</v>
      </c>
      <c r="B152" s="1" t="s">
        <v>5529</v>
      </c>
      <c r="C152" s="2">
        <v>1</v>
      </c>
      <c r="D152" s="1" t="s">
        <v>5530</v>
      </c>
      <c r="E152" s="1">
        <v>1</v>
      </c>
      <c r="F152" s="1">
        <v>0</v>
      </c>
      <c r="G152" s="1">
        <v>0</v>
      </c>
      <c r="H152" s="1">
        <f t="shared" si="7"/>
        <v>0.33333333333333331</v>
      </c>
      <c r="I152" s="1">
        <f t="shared" si="8"/>
        <v>0.57735026918962584</v>
      </c>
      <c r="J152" s="1">
        <v>531</v>
      </c>
      <c r="K152" s="1">
        <v>36794</v>
      </c>
    </row>
    <row r="153" spans="1:11">
      <c r="A153" s="3">
        <v>36383</v>
      </c>
      <c r="B153" s="1" t="s">
        <v>5531</v>
      </c>
      <c r="C153" s="2">
        <v>2</v>
      </c>
      <c r="D153" s="1" t="s">
        <v>5532</v>
      </c>
      <c r="E153" s="1">
        <v>1</v>
      </c>
      <c r="F153" s="1">
        <v>0</v>
      </c>
      <c r="G153" s="1">
        <v>0</v>
      </c>
      <c r="H153" s="1">
        <f t="shared" si="7"/>
        <v>0.33333333333333331</v>
      </c>
      <c r="I153" s="1">
        <f t="shared" si="8"/>
        <v>0.57735026918962584</v>
      </c>
      <c r="J153" s="1">
        <v>531</v>
      </c>
      <c r="K153" s="1">
        <v>36794</v>
      </c>
    </row>
    <row r="154" spans="1:11">
      <c r="A154" s="3">
        <v>36383</v>
      </c>
      <c r="B154" s="1" t="s">
        <v>5533</v>
      </c>
      <c r="C154" s="2">
        <v>3</v>
      </c>
      <c r="D154" s="1" t="s">
        <v>5534</v>
      </c>
      <c r="E154" s="1">
        <v>0</v>
      </c>
      <c r="F154" s="1">
        <v>0</v>
      </c>
      <c r="G154" s="1">
        <v>1</v>
      </c>
      <c r="H154" s="1">
        <f t="shared" si="7"/>
        <v>0.33333333333333331</v>
      </c>
      <c r="I154" s="1">
        <f t="shared" si="8"/>
        <v>0.57735026918962584</v>
      </c>
      <c r="J154" s="1">
        <v>531</v>
      </c>
      <c r="K154" s="1">
        <v>36794</v>
      </c>
    </row>
    <row r="155" spans="1:11">
      <c r="A155" s="3">
        <v>36390</v>
      </c>
      <c r="B155" s="1" t="s">
        <v>5535</v>
      </c>
      <c r="C155" s="2">
        <v>1</v>
      </c>
      <c r="D155" s="1" t="s">
        <v>5536</v>
      </c>
      <c r="E155" s="1">
        <v>2</v>
      </c>
      <c r="F155" s="1">
        <v>1</v>
      </c>
      <c r="G155" s="1">
        <v>0</v>
      </c>
      <c r="H155" s="1">
        <f t="shared" si="7"/>
        <v>1</v>
      </c>
      <c r="I155" s="1">
        <f t="shared" si="8"/>
        <v>1</v>
      </c>
      <c r="J155" s="1">
        <v>661</v>
      </c>
      <c r="K155" s="1">
        <v>36794</v>
      </c>
    </row>
    <row r="156" spans="1:11">
      <c r="A156" s="3">
        <v>36390</v>
      </c>
      <c r="B156" s="1" t="s">
        <v>5537</v>
      </c>
      <c r="C156" s="2">
        <v>2</v>
      </c>
      <c r="D156" s="1" t="s">
        <v>5538</v>
      </c>
      <c r="E156" s="1">
        <v>3</v>
      </c>
      <c r="F156" s="1">
        <v>3</v>
      </c>
      <c r="G156" s="1">
        <v>2</v>
      </c>
      <c r="H156" s="1">
        <f t="shared" si="7"/>
        <v>2.6666666666666665</v>
      </c>
      <c r="I156" s="1">
        <f t="shared" si="8"/>
        <v>0.57735026918962629</v>
      </c>
      <c r="J156" s="1">
        <v>661</v>
      </c>
      <c r="K156" s="1">
        <v>36794</v>
      </c>
    </row>
    <row r="157" spans="1:11">
      <c r="A157" s="3">
        <v>36390</v>
      </c>
      <c r="B157" s="1" t="s">
        <v>5539</v>
      </c>
      <c r="C157" s="2">
        <v>3</v>
      </c>
      <c r="D157" s="1" t="s">
        <v>5540</v>
      </c>
      <c r="E157" s="1">
        <v>1</v>
      </c>
      <c r="F157" s="1">
        <v>5</v>
      </c>
      <c r="G157" s="1">
        <v>6</v>
      </c>
      <c r="H157" s="1">
        <f t="shared" si="7"/>
        <v>4</v>
      </c>
      <c r="I157" s="1">
        <f t="shared" si="8"/>
        <v>2.6457513110645907</v>
      </c>
      <c r="J157" s="1">
        <v>661</v>
      </c>
      <c r="K157" s="1">
        <v>36794</v>
      </c>
    </row>
    <row r="158" spans="1:11">
      <c r="A158" s="3">
        <v>36308</v>
      </c>
      <c r="B158" s="1" t="s">
        <v>5541</v>
      </c>
      <c r="C158" s="2">
        <v>1</v>
      </c>
      <c r="D158" s="1" t="s">
        <v>5542</v>
      </c>
      <c r="E158" s="1">
        <v>60</v>
      </c>
      <c r="F158" s="1">
        <v>34</v>
      </c>
      <c r="G158" s="1">
        <v>14</v>
      </c>
      <c r="H158" s="1">
        <f t="shared" si="7"/>
        <v>36</v>
      </c>
      <c r="I158" s="1">
        <f t="shared" si="8"/>
        <v>23.065125189341593</v>
      </c>
      <c r="J158" s="1">
        <v>661</v>
      </c>
      <c r="K158" s="1">
        <v>4800</v>
      </c>
    </row>
    <row r="159" spans="1:11">
      <c r="A159" s="3">
        <v>36308</v>
      </c>
      <c r="B159" s="1" t="s">
        <v>5543</v>
      </c>
      <c r="C159" s="2">
        <v>2</v>
      </c>
      <c r="D159" s="1" t="s">
        <v>5544</v>
      </c>
      <c r="E159" s="1">
        <v>14</v>
      </c>
      <c r="F159" s="1">
        <v>67</v>
      </c>
      <c r="G159" s="1">
        <v>68</v>
      </c>
      <c r="H159" s="1">
        <f t="shared" si="7"/>
        <v>49.666666666666664</v>
      </c>
      <c r="I159" s="1">
        <f t="shared" si="8"/>
        <v>30.892285984260432</v>
      </c>
      <c r="J159" s="1">
        <v>661</v>
      </c>
      <c r="K159" s="1">
        <v>4800</v>
      </c>
    </row>
    <row r="160" spans="1:11">
      <c r="A160" s="3">
        <v>36308</v>
      </c>
      <c r="B160" s="1" t="s">
        <v>5545</v>
      </c>
      <c r="C160" s="2">
        <v>3</v>
      </c>
      <c r="D160" s="1" t="s">
        <v>5546</v>
      </c>
      <c r="E160" s="1">
        <v>95</v>
      </c>
      <c r="F160" s="1">
        <v>105</v>
      </c>
      <c r="G160" s="1">
        <v>107</v>
      </c>
      <c r="H160" s="1">
        <f t="shared" si="7"/>
        <v>102.33333333333333</v>
      </c>
      <c r="I160" s="1">
        <f t="shared" si="8"/>
        <v>6.429100507328684</v>
      </c>
      <c r="J160" s="1">
        <v>661</v>
      </c>
      <c r="K160" s="1">
        <v>4800</v>
      </c>
    </row>
    <row r="161" spans="1:11">
      <c r="A161" s="3">
        <v>36313</v>
      </c>
      <c r="B161" s="1" t="s">
        <v>5547</v>
      </c>
      <c r="C161" s="2">
        <v>1</v>
      </c>
      <c r="D161" s="1" t="s">
        <v>5548</v>
      </c>
      <c r="E161" s="1">
        <v>111</v>
      </c>
      <c r="F161" s="1">
        <v>158</v>
      </c>
      <c r="G161" s="1">
        <v>148</v>
      </c>
      <c r="H161" s="1">
        <f t="shared" si="7"/>
        <v>139</v>
      </c>
      <c r="I161" s="1">
        <f t="shared" si="8"/>
        <v>24.758836806279895</v>
      </c>
      <c r="J161" s="1">
        <v>661</v>
      </c>
      <c r="K161" s="1">
        <v>4800</v>
      </c>
    </row>
    <row r="162" spans="1:11">
      <c r="A162" s="3">
        <v>36313</v>
      </c>
      <c r="B162" s="1" t="s">
        <v>5549</v>
      </c>
      <c r="C162" s="2">
        <v>2</v>
      </c>
      <c r="D162" s="1" t="s">
        <v>5550</v>
      </c>
      <c r="E162" s="1">
        <v>153</v>
      </c>
      <c r="F162" s="1">
        <v>87</v>
      </c>
      <c r="G162" s="1">
        <v>81</v>
      </c>
      <c r="H162" s="1">
        <f t="shared" si="7"/>
        <v>107</v>
      </c>
      <c r="I162" s="1">
        <f t="shared" si="8"/>
        <v>39.949968710876355</v>
      </c>
      <c r="J162" s="1">
        <v>661</v>
      </c>
      <c r="K162" s="1">
        <v>4800</v>
      </c>
    </row>
    <row r="163" spans="1:11">
      <c r="A163" s="3">
        <v>36313</v>
      </c>
      <c r="B163" s="1" t="s">
        <v>5551</v>
      </c>
      <c r="C163" s="2">
        <v>3</v>
      </c>
      <c r="D163" s="1" t="s">
        <v>5552</v>
      </c>
      <c r="E163" s="1">
        <v>82</v>
      </c>
      <c r="F163" s="1">
        <v>125</v>
      </c>
      <c r="G163" s="1">
        <v>165</v>
      </c>
      <c r="H163" s="1">
        <f t="shared" si="7"/>
        <v>124</v>
      </c>
      <c r="I163" s="1">
        <f t="shared" si="8"/>
        <v>41.509035161034518</v>
      </c>
      <c r="J163" s="1">
        <v>661</v>
      </c>
      <c r="K163" s="1">
        <v>4800</v>
      </c>
    </row>
    <row r="164" spans="1:11">
      <c r="A164" s="3">
        <v>36320</v>
      </c>
      <c r="B164" s="1" t="s">
        <v>5553</v>
      </c>
      <c r="C164" s="2">
        <v>1</v>
      </c>
      <c r="D164" s="1" t="s">
        <v>5554</v>
      </c>
      <c r="E164" s="1">
        <v>133</v>
      </c>
      <c r="F164" s="1">
        <v>251</v>
      </c>
      <c r="G164" s="1">
        <v>209</v>
      </c>
      <c r="H164" s="1">
        <f t="shared" si="7"/>
        <v>197.66666666666666</v>
      </c>
      <c r="I164" s="1">
        <f t="shared" si="8"/>
        <v>59.810812846285039</v>
      </c>
      <c r="J164" s="1">
        <v>661</v>
      </c>
      <c r="K164" s="1">
        <v>4800</v>
      </c>
    </row>
    <row r="165" spans="1:11">
      <c r="A165" s="3">
        <v>36320</v>
      </c>
      <c r="B165" s="1" t="s">
        <v>5555</v>
      </c>
      <c r="C165" s="2">
        <v>2</v>
      </c>
      <c r="D165" s="1" t="s">
        <v>5556</v>
      </c>
      <c r="E165" s="1">
        <v>290</v>
      </c>
      <c r="F165" s="1">
        <v>332</v>
      </c>
      <c r="G165" s="1">
        <v>312</v>
      </c>
      <c r="H165" s="1">
        <f t="shared" si="7"/>
        <v>311.33333333333331</v>
      </c>
      <c r="I165" s="1">
        <f t="shared" si="8"/>
        <v>21.007935008785203</v>
      </c>
      <c r="J165" s="1">
        <v>661</v>
      </c>
      <c r="K165" s="1">
        <v>4800</v>
      </c>
    </row>
    <row r="166" spans="1:11">
      <c r="A166" s="3">
        <v>36320</v>
      </c>
      <c r="B166" s="1" t="s">
        <v>5557</v>
      </c>
      <c r="C166" s="2">
        <v>3</v>
      </c>
      <c r="D166" s="1" t="s">
        <v>5558</v>
      </c>
      <c r="E166" s="1">
        <v>249</v>
      </c>
      <c r="F166" s="1">
        <v>394</v>
      </c>
      <c r="G166" s="1">
        <v>224</v>
      </c>
      <c r="H166" s="1">
        <f t="shared" si="7"/>
        <v>289</v>
      </c>
      <c r="I166" s="1">
        <f t="shared" si="8"/>
        <v>91.787798753429101</v>
      </c>
      <c r="J166" s="1">
        <v>661</v>
      </c>
      <c r="K166" s="1">
        <v>4800</v>
      </c>
    </row>
    <row r="167" spans="1:11">
      <c r="A167" s="3">
        <v>36327</v>
      </c>
      <c r="B167" s="1" t="s">
        <v>5559</v>
      </c>
      <c r="C167" s="2">
        <v>1</v>
      </c>
      <c r="D167" s="1" t="s">
        <v>5560</v>
      </c>
      <c r="E167" s="1">
        <v>140</v>
      </c>
      <c r="F167" s="1">
        <v>149</v>
      </c>
      <c r="G167" s="1">
        <v>152</v>
      </c>
      <c r="H167" s="1">
        <f t="shared" si="7"/>
        <v>147</v>
      </c>
      <c r="I167" s="1">
        <f t="shared" si="8"/>
        <v>6.2449979983983983</v>
      </c>
      <c r="J167" s="1">
        <v>661</v>
      </c>
      <c r="K167" s="1">
        <v>4800</v>
      </c>
    </row>
    <row r="168" spans="1:11">
      <c r="A168" s="3">
        <v>36327</v>
      </c>
      <c r="B168" s="1" t="s">
        <v>5561</v>
      </c>
      <c r="C168" s="2">
        <v>2</v>
      </c>
      <c r="D168" s="1" t="s">
        <v>5562</v>
      </c>
      <c r="E168" s="1">
        <v>178</v>
      </c>
      <c r="F168" s="1">
        <v>199</v>
      </c>
      <c r="G168" s="1">
        <v>200</v>
      </c>
      <c r="H168" s="1">
        <f t="shared" si="7"/>
        <v>192.33333333333334</v>
      </c>
      <c r="I168" s="1">
        <f t="shared" si="8"/>
        <v>12.423096769056247</v>
      </c>
      <c r="J168" s="1">
        <v>661</v>
      </c>
      <c r="K168" s="1">
        <v>4800</v>
      </c>
    </row>
    <row r="169" spans="1:11">
      <c r="A169" s="3">
        <v>36327</v>
      </c>
      <c r="B169" s="1" t="s">
        <v>5563</v>
      </c>
      <c r="C169" s="2">
        <v>3</v>
      </c>
      <c r="D169" s="1" t="s">
        <v>5564</v>
      </c>
      <c r="E169" s="1">
        <v>205</v>
      </c>
      <c r="F169" s="1">
        <v>252</v>
      </c>
      <c r="G169" s="1">
        <v>148</v>
      </c>
      <c r="H169" s="1">
        <f t="shared" si="7"/>
        <v>201.66666666666666</v>
      </c>
      <c r="I169" s="1">
        <f t="shared" si="8"/>
        <v>52.080066564217596</v>
      </c>
      <c r="J169" s="1">
        <v>661</v>
      </c>
      <c r="K169" s="1">
        <v>4800</v>
      </c>
    </row>
    <row r="170" spans="1:11">
      <c r="A170" s="3">
        <v>36334</v>
      </c>
      <c r="B170" s="1" t="s">
        <v>5565</v>
      </c>
      <c r="C170" s="2">
        <v>1</v>
      </c>
      <c r="D170" s="1" t="s">
        <v>5566</v>
      </c>
      <c r="E170" s="1">
        <v>36</v>
      </c>
      <c r="F170" s="1">
        <v>44</v>
      </c>
      <c r="G170" s="1">
        <v>46</v>
      </c>
      <c r="H170" s="1">
        <f t="shared" si="7"/>
        <v>42</v>
      </c>
      <c r="I170" s="1">
        <f t="shared" si="8"/>
        <v>5.2915026221291814</v>
      </c>
      <c r="J170" s="1">
        <v>661</v>
      </c>
      <c r="K170" s="1">
        <v>4800</v>
      </c>
    </row>
    <row r="171" spans="1:11">
      <c r="A171" s="3">
        <v>36334</v>
      </c>
      <c r="B171" s="1" t="s">
        <v>5567</v>
      </c>
      <c r="C171" s="2">
        <v>2</v>
      </c>
      <c r="D171" s="1" t="s">
        <v>5568</v>
      </c>
      <c r="E171" s="1">
        <v>34</v>
      </c>
      <c r="F171" s="1">
        <v>46</v>
      </c>
      <c r="G171" s="1">
        <v>29</v>
      </c>
      <c r="H171" s="1">
        <f t="shared" si="7"/>
        <v>36.333333333333336</v>
      </c>
      <c r="I171" s="1">
        <f t="shared" si="8"/>
        <v>8.7368949480541005</v>
      </c>
      <c r="J171" s="1">
        <v>661</v>
      </c>
      <c r="K171" s="1">
        <v>4800</v>
      </c>
    </row>
    <row r="172" spans="1:11">
      <c r="A172" s="3">
        <v>36334</v>
      </c>
      <c r="B172" s="1" t="s">
        <v>5569</v>
      </c>
      <c r="C172" s="2">
        <v>3</v>
      </c>
      <c r="D172" s="1" t="s">
        <v>5570</v>
      </c>
      <c r="E172" s="1">
        <v>53</v>
      </c>
      <c r="F172" s="1">
        <v>57</v>
      </c>
      <c r="G172" s="1">
        <v>62</v>
      </c>
      <c r="H172" s="1">
        <f t="shared" si="7"/>
        <v>57.333333333333336</v>
      </c>
      <c r="I172" s="1">
        <f t="shared" si="8"/>
        <v>4.5092497528228606</v>
      </c>
      <c r="J172" s="1">
        <v>661</v>
      </c>
      <c r="K172" s="1">
        <v>4800</v>
      </c>
    </row>
    <row r="173" spans="1:11">
      <c r="A173" s="3">
        <v>36341</v>
      </c>
      <c r="B173" s="1" t="s">
        <v>5571</v>
      </c>
      <c r="C173" s="2">
        <v>1</v>
      </c>
      <c r="D173" s="1" t="s">
        <v>5572</v>
      </c>
      <c r="E173" s="1">
        <v>1</v>
      </c>
      <c r="F173" s="1">
        <v>2</v>
      </c>
      <c r="G173" s="1">
        <v>1</v>
      </c>
      <c r="H173" s="1">
        <f t="shared" si="7"/>
        <v>1.3333333333333333</v>
      </c>
      <c r="I173" s="1">
        <f t="shared" si="8"/>
        <v>0.57735026918962584</v>
      </c>
      <c r="J173" s="1">
        <v>661</v>
      </c>
      <c r="K173" s="1">
        <v>4800</v>
      </c>
    </row>
    <row r="174" spans="1:11">
      <c r="A174" s="3">
        <v>36341</v>
      </c>
      <c r="B174" s="1" t="s">
        <v>5573</v>
      </c>
      <c r="C174" s="2">
        <v>2</v>
      </c>
      <c r="D174" s="1" t="s">
        <v>5574</v>
      </c>
      <c r="E174" s="1">
        <v>6</v>
      </c>
      <c r="F174" s="1">
        <v>6</v>
      </c>
      <c r="G174" s="1">
        <v>2</v>
      </c>
      <c r="H174" s="1">
        <f t="shared" si="7"/>
        <v>4.666666666666667</v>
      </c>
      <c r="I174" s="1">
        <f t="shared" si="8"/>
        <v>2.3094010767585034</v>
      </c>
      <c r="J174" s="1">
        <v>661</v>
      </c>
      <c r="K174" s="1">
        <v>4800</v>
      </c>
    </row>
    <row r="175" spans="1:11">
      <c r="A175" s="3">
        <v>36341</v>
      </c>
      <c r="B175" s="1" t="s">
        <v>5575</v>
      </c>
      <c r="C175" s="2">
        <v>3</v>
      </c>
      <c r="D175" s="1" t="s">
        <v>5576</v>
      </c>
      <c r="E175" s="1">
        <v>2</v>
      </c>
      <c r="F175" s="1">
        <v>5</v>
      </c>
      <c r="G175" s="1">
        <v>0</v>
      </c>
      <c r="H175" s="1">
        <f t="shared" si="7"/>
        <v>2.3333333333333335</v>
      </c>
      <c r="I175" s="1">
        <f t="shared" si="8"/>
        <v>2.5166114784235836</v>
      </c>
      <c r="J175" s="1">
        <v>661</v>
      </c>
      <c r="K175" s="1">
        <v>4800</v>
      </c>
    </row>
    <row r="176" spans="1:11">
      <c r="A176" s="3">
        <v>36348</v>
      </c>
      <c r="B176" s="1" t="s">
        <v>5577</v>
      </c>
      <c r="C176" s="2">
        <v>1</v>
      </c>
      <c r="D176" s="1" t="s">
        <v>5578</v>
      </c>
      <c r="E176" s="1">
        <v>2</v>
      </c>
      <c r="F176" s="1">
        <v>0</v>
      </c>
      <c r="G176" s="1">
        <v>1</v>
      </c>
      <c r="H176" s="1">
        <f t="shared" si="7"/>
        <v>1</v>
      </c>
      <c r="I176" s="1">
        <f t="shared" si="8"/>
        <v>1</v>
      </c>
      <c r="J176" s="1">
        <v>531</v>
      </c>
      <c r="K176" s="1">
        <v>3470</v>
      </c>
    </row>
    <row r="177" spans="1:11">
      <c r="A177" s="3">
        <v>36348</v>
      </c>
      <c r="B177" s="1" t="s">
        <v>5579</v>
      </c>
      <c r="C177" s="2">
        <v>2</v>
      </c>
      <c r="D177" s="1" t="s">
        <v>5580</v>
      </c>
      <c r="E177" s="1">
        <v>0</v>
      </c>
      <c r="F177" s="1">
        <v>0</v>
      </c>
      <c r="G177" s="1">
        <v>0</v>
      </c>
      <c r="H177" s="1">
        <f t="shared" si="7"/>
        <v>0</v>
      </c>
      <c r="I177" s="1">
        <f t="shared" si="8"/>
        <v>0</v>
      </c>
      <c r="J177" s="1">
        <v>531</v>
      </c>
      <c r="K177" s="1">
        <v>3470</v>
      </c>
    </row>
    <row r="178" spans="1:11">
      <c r="A178" s="3">
        <v>36348</v>
      </c>
      <c r="B178" s="1" t="s">
        <v>5581</v>
      </c>
      <c r="C178" s="2">
        <v>3</v>
      </c>
      <c r="D178" s="1" t="s">
        <v>5582</v>
      </c>
      <c r="E178" s="1">
        <v>1</v>
      </c>
      <c r="F178" s="1">
        <v>3</v>
      </c>
      <c r="G178" s="1">
        <v>0</v>
      </c>
      <c r="H178" s="1">
        <f t="shared" si="7"/>
        <v>1.3333333333333333</v>
      </c>
      <c r="I178" s="1">
        <f t="shared" si="8"/>
        <v>1.5275252316519468</v>
      </c>
      <c r="J178" s="1">
        <v>531</v>
      </c>
      <c r="K178" s="1">
        <v>3470</v>
      </c>
    </row>
    <row r="179" spans="1:11">
      <c r="A179" s="3">
        <v>36355</v>
      </c>
      <c r="B179" s="1" t="s">
        <v>5583</v>
      </c>
      <c r="C179" s="2">
        <v>1</v>
      </c>
      <c r="D179" s="1" t="s">
        <v>5584</v>
      </c>
      <c r="E179" s="1">
        <v>12</v>
      </c>
      <c r="F179" s="1">
        <v>6</v>
      </c>
      <c r="G179" s="1">
        <v>3</v>
      </c>
      <c r="H179" s="1">
        <f t="shared" si="7"/>
        <v>7</v>
      </c>
      <c r="I179" s="1">
        <f t="shared" si="8"/>
        <v>4.5825756949558398</v>
      </c>
      <c r="J179" s="1">
        <v>531</v>
      </c>
      <c r="K179" s="1">
        <v>3470</v>
      </c>
    </row>
    <row r="180" spans="1:11">
      <c r="A180" s="3">
        <v>36355</v>
      </c>
      <c r="B180" s="1" t="s">
        <v>5585</v>
      </c>
      <c r="C180" s="2">
        <v>2</v>
      </c>
      <c r="D180" s="1" t="s">
        <v>5266</v>
      </c>
      <c r="E180" s="1">
        <v>13</v>
      </c>
      <c r="F180" s="1">
        <v>8</v>
      </c>
      <c r="G180" s="1">
        <v>14</v>
      </c>
      <c r="H180" s="1">
        <f t="shared" si="7"/>
        <v>11.666666666666666</v>
      </c>
      <c r="I180" s="1">
        <f t="shared" si="8"/>
        <v>3.2145502536643198</v>
      </c>
      <c r="J180" s="1">
        <v>531</v>
      </c>
      <c r="K180" s="1">
        <v>3470</v>
      </c>
    </row>
    <row r="181" spans="1:11">
      <c r="A181" s="3">
        <v>36355</v>
      </c>
      <c r="B181" s="1" t="s">
        <v>5267</v>
      </c>
      <c r="C181" s="2">
        <v>3</v>
      </c>
      <c r="D181" s="1" t="s">
        <v>5268</v>
      </c>
      <c r="E181" s="1">
        <v>9</v>
      </c>
      <c r="F181" s="1">
        <v>4</v>
      </c>
      <c r="G181" s="1">
        <v>6</v>
      </c>
      <c r="H181" s="1">
        <f t="shared" si="7"/>
        <v>6.333333333333333</v>
      </c>
      <c r="I181" s="1">
        <f t="shared" si="8"/>
        <v>2.5166114784235836</v>
      </c>
      <c r="J181" s="1">
        <v>531</v>
      </c>
      <c r="K181" s="1">
        <v>3470</v>
      </c>
    </row>
    <row r="182" spans="1:11">
      <c r="A182" s="3">
        <v>36362</v>
      </c>
      <c r="B182" s="1" t="s">
        <v>5269</v>
      </c>
      <c r="C182" s="2">
        <v>1</v>
      </c>
      <c r="D182" s="1" t="s">
        <v>5270</v>
      </c>
      <c r="E182" s="1">
        <v>3</v>
      </c>
      <c r="F182" s="1">
        <v>8</v>
      </c>
      <c r="G182" s="1">
        <v>6</v>
      </c>
      <c r="H182" s="1">
        <f t="shared" si="7"/>
        <v>5.666666666666667</v>
      </c>
      <c r="I182" s="1">
        <f t="shared" si="8"/>
        <v>2.5166114784235836</v>
      </c>
      <c r="J182" s="1">
        <v>531</v>
      </c>
      <c r="K182" s="1">
        <v>1391</v>
      </c>
    </row>
    <row r="183" spans="1:11">
      <c r="A183" s="3">
        <v>36362</v>
      </c>
      <c r="B183" s="1" t="s">
        <v>5271</v>
      </c>
      <c r="C183" s="2">
        <v>2</v>
      </c>
      <c r="D183" s="1" t="s">
        <v>5272</v>
      </c>
      <c r="E183" s="1">
        <v>9</v>
      </c>
      <c r="F183" s="1">
        <v>1</v>
      </c>
      <c r="G183" s="1">
        <v>5</v>
      </c>
      <c r="H183" s="1">
        <f t="shared" si="7"/>
        <v>5</v>
      </c>
      <c r="I183" s="1">
        <f t="shared" si="8"/>
        <v>4</v>
      </c>
      <c r="J183" s="1">
        <v>531</v>
      </c>
      <c r="K183" s="1">
        <v>1391</v>
      </c>
    </row>
    <row r="184" spans="1:11">
      <c r="A184" s="3">
        <v>36362</v>
      </c>
      <c r="B184" s="1" t="s">
        <v>5273</v>
      </c>
      <c r="C184" s="2">
        <v>3</v>
      </c>
      <c r="D184" s="1" t="s">
        <v>5274</v>
      </c>
      <c r="E184" s="1">
        <v>5</v>
      </c>
      <c r="F184" s="1">
        <v>0</v>
      </c>
      <c r="G184" s="1">
        <v>3</v>
      </c>
      <c r="H184" s="1">
        <f t="shared" si="7"/>
        <v>2.6666666666666665</v>
      </c>
      <c r="I184" s="1">
        <f t="shared" si="8"/>
        <v>2.5166114784235836</v>
      </c>
      <c r="J184" s="1">
        <v>531</v>
      </c>
      <c r="K184" s="1">
        <v>1391</v>
      </c>
    </row>
    <row r="185" spans="1:11">
      <c r="A185" s="3">
        <v>36365</v>
      </c>
      <c r="B185" s="1" t="s">
        <v>5275</v>
      </c>
      <c r="C185" s="2">
        <v>1</v>
      </c>
      <c r="D185" s="1" t="s">
        <v>5276</v>
      </c>
      <c r="E185" s="1">
        <v>4</v>
      </c>
      <c r="F185" s="1">
        <v>14</v>
      </c>
      <c r="G185" s="1">
        <v>6</v>
      </c>
      <c r="H185" s="1">
        <f t="shared" si="7"/>
        <v>8</v>
      </c>
      <c r="I185" s="1">
        <f t="shared" si="8"/>
        <v>5.2915026221291814</v>
      </c>
      <c r="J185" s="1">
        <v>661</v>
      </c>
      <c r="K185" s="1">
        <v>1391</v>
      </c>
    </row>
    <row r="186" spans="1:11">
      <c r="A186" s="3">
        <v>36365</v>
      </c>
      <c r="B186" s="1" t="s">
        <v>5277</v>
      </c>
      <c r="C186" s="2">
        <v>2</v>
      </c>
      <c r="D186" s="1" t="s">
        <v>5278</v>
      </c>
      <c r="E186" s="1">
        <v>7</v>
      </c>
      <c r="F186" s="1">
        <v>6</v>
      </c>
      <c r="G186" s="1">
        <v>5</v>
      </c>
      <c r="H186" s="1">
        <f t="shared" si="7"/>
        <v>6</v>
      </c>
      <c r="I186" s="1">
        <f t="shared" si="8"/>
        <v>1</v>
      </c>
      <c r="J186" s="1">
        <v>661</v>
      </c>
      <c r="K186" s="1">
        <v>1391</v>
      </c>
    </row>
    <row r="187" spans="1:11">
      <c r="A187" s="3">
        <v>36365</v>
      </c>
      <c r="B187" s="1" t="s">
        <v>5279</v>
      </c>
      <c r="C187" s="2">
        <v>3</v>
      </c>
      <c r="D187" s="1" t="s">
        <v>5280</v>
      </c>
      <c r="E187" s="1">
        <v>6</v>
      </c>
      <c r="F187" s="1">
        <v>13</v>
      </c>
      <c r="G187" s="1">
        <v>9</v>
      </c>
      <c r="H187" s="1">
        <f t="shared" si="7"/>
        <v>9.3333333333333339</v>
      </c>
      <c r="I187" s="1">
        <f t="shared" si="8"/>
        <v>3.5118845842842474</v>
      </c>
      <c r="J187" s="1">
        <v>661</v>
      </c>
      <c r="K187" s="1">
        <v>1391</v>
      </c>
    </row>
    <row r="188" spans="1:11">
      <c r="A188" s="3">
        <v>36376</v>
      </c>
      <c r="B188" s="1" t="s">
        <v>5281</v>
      </c>
      <c r="C188" s="2">
        <v>1</v>
      </c>
      <c r="D188" s="1" t="s">
        <v>5282</v>
      </c>
      <c r="E188" s="1">
        <v>4</v>
      </c>
      <c r="F188" s="1">
        <v>1</v>
      </c>
      <c r="G188" s="1">
        <v>0</v>
      </c>
      <c r="H188" s="1">
        <f t="shared" si="7"/>
        <v>1.6666666666666667</v>
      </c>
      <c r="I188" s="1">
        <f t="shared" si="8"/>
        <v>2.0816659994661326</v>
      </c>
      <c r="J188" s="1">
        <v>661</v>
      </c>
      <c r="K188" s="1">
        <v>4045</v>
      </c>
    </row>
    <row r="189" spans="1:11">
      <c r="A189" s="3">
        <v>36376</v>
      </c>
      <c r="B189" s="1" t="s">
        <v>5283</v>
      </c>
      <c r="C189" s="2">
        <v>2</v>
      </c>
      <c r="D189" s="1" t="s">
        <v>5284</v>
      </c>
      <c r="E189" s="1">
        <v>3</v>
      </c>
      <c r="F189" s="1">
        <v>2</v>
      </c>
      <c r="G189" s="1">
        <v>2</v>
      </c>
      <c r="H189" s="1">
        <f t="shared" si="7"/>
        <v>2.3333333333333335</v>
      </c>
      <c r="I189" s="1">
        <f t="shared" si="8"/>
        <v>0.57735026918962629</v>
      </c>
      <c r="J189" s="1">
        <v>661</v>
      </c>
      <c r="K189" s="1">
        <v>4045</v>
      </c>
    </row>
    <row r="190" spans="1:11">
      <c r="A190" s="3">
        <v>36376</v>
      </c>
      <c r="B190" s="1" t="s">
        <v>5285</v>
      </c>
      <c r="C190" s="2">
        <v>3</v>
      </c>
      <c r="D190" s="1" t="s">
        <v>5286</v>
      </c>
      <c r="E190" s="1">
        <v>1</v>
      </c>
      <c r="F190" s="1">
        <v>2</v>
      </c>
      <c r="G190" s="1">
        <v>4</v>
      </c>
      <c r="H190" s="1">
        <f t="shared" si="7"/>
        <v>2.3333333333333335</v>
      </c>
      <c r="I190" s="1">
        <f t="shared" si="8"/>
        <v>1.5275252316519468</v>
      </c>
      <c r="J190" s="1">
        <v>661</v>
      </c>
      <c r="K190" s="1">
        <v>4045</v>
      </c>
    </row>
    <row r="191" spans="1:11">
      <c r="A191" s="3">
        <v>36383</v>
      </c>
      <c r="B191" s="1" t="s">
        <v>5287</v>
      </c>
      <c r="C191" s="2">
        <v>1</v>
      </c>
      <c r="D191" s="1" t="s">
        <v>5288</v>
      </c>
      <c r="E191" s="1">
        <v>2</v>
      </c>
      <c r="F191" s="1">
        <v>4</v>
      </c>
      <c r="G191" s="1">
        <v>3</v>
      </c>
      <c r="H191" s="1">
        <f t="shared" si="7"/>
        <v>3</v>
      </c>
      <c r="I191" s="1">
        <f t="shared" si="8"/>
        <v>1</v>
      </c>
      <c r="J191" s="1">
        <v>531</v>
      </c>
      <c r="K191" s="1">
        <v>4045</v>
      </c>
    </row>
    <row r="192" spans="1:11">
      <c r="A192" s="3">
        <v>36383</v>
      </c>
      <c r="B192" s="1" t="s">
        <v>5289</v>
      </c>
      <c r="C192" s="2">
        <v>2</v>
      </c>
      <c r="D192" s="1" t="s">
        <v>5290</v>
      </c>
      <c r="E192" s="1">
        <v>4</v>
      </c>
      <c r="F192" s="1">
        <v>4</v>
      </c>
      <c r="G192" s="1">
        <v>7</v>
      </c>
      <c r="H192" s="1">
        <f t="shared" si="7"/>
        <v>5</v>
      </c>
      <c r="I192" s="1">
        <f t="shared" si="8"/>
        <v>1.7320508075688772</v>
      </c>
      <c r="J192" s="1">
        <v>531</v>
      </c>
      <c r="K192" s="1">
        <v>4045</v>
      </c>
    </row>
    <row r="193" spans="1:11">
      <c r="A193" s="3">
        <v>36383</v>
      </c>
      <c r="B193" s="1" t="s">
        <v>5291</v>
      </c>
      <c r="C193" s="2">
        <v>3</v>
      </c>
      <c r="D193" s="1" t="s">
        <v>5292</v>
      </c>
      <c r="E193" s="1">
        <v>1</v>
      </c>
      <c r="F193" s="1">
        <v>4</v>
      </c>
      <c r="G193" s="1">
        <v>1</v>
      </c>
      <c r="H193" s="1">
        <f t="shared" si="7"/>
        <v>2</v>
      </c>
      <c r="I193" s="1">
        <f t="shared" si="8"/>
        <v>1.7320508075688772</v>
      </c>
      <c r="J193" s="1">
        <v>531</v>
      </c>
      <c r="K193" s="1">
        <v>4045</v>
      </c>
    </row>
    <row r="194" spans="1:11">
      <c r="A194" s="3">
        <v>36390</v>
      </c>
      <c r="B194" s="1" t="s">
        <v>5293</v>
      </c>
      <c r="C194" s="2">
        <v>1</v>
      </c>
      <c r="D194" s="1" t="s">
        <v>5294</v>
      </c>
      <c r="E194" s="1">
        <v>0</v>
      </c>
      <c r="F194" s="1">
        <v>0</v>
      </c>
      <c r="G194" s="1">
        <v>0</v>
      </c>
      <c r="H194" s="1">
        <f t="shared" ref="H194:H257" si="9">AVERAGE(E194:G194)</f>
        <v>0</v>
      </c>
      <c r="I194" s="1">
        <f t="shared" ref="I194:I257" si="10">STDEV(E194:G194)</f>
        <v>0</v>
      </c>
      <c r="J194" s="1">
        <v>661</v>
      </c>
      <c r="K194" s="1">
        <v>4045</v>
      </c>
    </row>
    <row r="195" spans="1:11">
      <c r="A195" s="3">
        <v>36390</v>
      </c>
      <c r="B195" s="1" t="s">
        <v>5295</v>
      </c>
      <c r="C195" s="2">
        <v>2</v>
      </c>
      <c r="D195" s="1" t="s">
        <v>5296</v>
      </c>
      <c r="E195" s="1">
        <v>4</v>
      </c>
      <c r="F195" s="1">
        <v>2</v>
      </c>
      <c r="G195" s="1">
        <v>0</v>
      </c>
      <c r="H195" s="1">
        <f t="shared" si="9"/>
        <v>2</v>
      </c>
      <c r="I195" s="1">
        <f t="shared" si="10"/>
        <v>2</v>
      </c>
      <c r="J195" s="1">
        <v>661</v>
      </c>
      <c r="K195" s="1">
        <v>4045</v>
      </c>
    </row>
    <row r="196" spans="1:11">
      <c r="A196" s="3">
        <v>36390</v>
      </c>
      <c r="B196" s="1" t="s">
        <v>5297</v>
      </c>
      <c r="C196" s="2">
        <v>3</v>
      </c>
      <c r="D196" s="1" t="s">
        <v>5298</v>
      </c>
      <c r="E196" s="1">
        <v>2</v>
      </c>
      <c r="F196" s="1">
        <v>1</v>
      </c>
      <c r="G196" s="1">
        <v>0</v>
      </c>
      <c r="H196" s="1">
        <f t="shared" si="9"/>
        <v>1</v>
      </c>
      <c r="I196" s="1">
        <f t="shared" si="10"/>
        <v>1</v>
      </c>
      <c r="J196" s="1">
        <v>661</v>
      </c>
      <c r="K196" s="1">
        <v>4045</v>
      </c>
    </row>
    <row r="197" spans="1:11">
      <c r="A197" s="3">
        <v>36308</v>
      </c>
      <c r="B197" s="1" t="s">
        <v>5299</v>
      </c>
      <c r="C197" s="2">
        <v>1</v>
      </c>
      <c r="D197" s="1" t="s">
        <v>5300</v>
      </c>
      <c r="E197" s="1">
        <v>0</v>
      </c>
      <c r="F197" s="1">
        <v>0</v>
      </c>
      <c r="G197" s="1">
        <v>1</v>
      </c>
      <c r="H197" s="1">
        <f t="shared" si="9"/>
        <v>0.33333333333333331</v>
      </c>
      <c r="I197" s="1">
        <f t="shared" si="10"/>
        <v>0.57735026918962584</v>
      </c>
      <c r="J197" s="1">
        <v>661</v>
      </c>
      <c r="K197" s="1">
        <v>1341</v>
      </c>
    </row>
    <row r="198" spans="1:11">
      <c r="A198" s="3">
        <v>36308</v>
      </c>
      <c r="B198" s="1" t="s">
        <v>5301</v>
      </c>
      <c r="C198" s="2">
        <v>2</v>
      </c>
      <c r="D198" s="1" t="s">
        <v>5302</v>
      </c>
      <c r="E198" s="1">
        <v>1</v>
      </c>
      <c r="F198" s="1">
        <v>1</v>
      </c>
      <c r="G198" s="1">
        <v>3</v>
      </c>
      <c r="H198" s="1">
        <f t="shared" si="9"/>
        <v>1.6666666666666667</v>
      </c>
      <c r="I198" s="1">
        <f t="shared" si="10"/>
        <v>1.1547005383792515</v>
      </c>
      <c r="J198" s="1">
        <v>661</v>
      </c>
      <c r="K198" s="1">
        <v>1341</v>
      </c>
    </row>
    <row r="199" spans="1:11">
      <c r="A199" s="3">
        <v>36308</v>
      </c>
      <c r="B199" s="1" t="s">
        <v>5303</v>
      </c>
      <c r="C199" s="2">
        <v>3</v>
      </c>
      <c r="D199" s="1" t="s">
        <v>5304</v>
      </c>
      <c r="E199" s="1">
        <v>2</v>
      </c>
      <c r="F199" s="1">
        <v>3</v>
      </c>
      <c r="G199" s="1">
        <v>3</v>
      </c>
      <c r="H199" s="1">
        <f t="shared" si="9"/>
        <v>2.6666666666666665</v>
      </c>
      <c r="I199" s="1">
        <f t="shared" si="10"/>
        <v>0.57735026918962629</v>
      </c>
      <c r="J199" s="1">
        <v>661</v>
      </c>
      <c r="K199" s="1">
        <v>1341</v>
      </c>
    </row>
    <row r="200" spans="1:11">
      <c r="A200" s="3">
        <v>36313</v>
      </c>
      <c r="B200" s="1" t="s">
        <v>5305</v>
      </c>
      <c r="C200" s="2">
        <v>1</v>
      </c>
      <c r="D200" s="1" t="s">
        <v>5306</v>
      </c>
      <c r="E200" s="1">
        <v>3</v>
      </c>
      <c r="F200" s="1">
        <v>16</v>
      </c>
      <c r="G200" s="1">
        <v>8</v>
      </c>
      <c r="H200" s="1">
        <f t="shared" si="9"/>
        <v>9</v>
      </c>
      <c r="I200" s="1">
        <f t="shared" si="10"/>
        <v>6.5574385243020004</v>
      </c>
      <c r="J200" s="1">
        <v>661</v>
      </c>
      <c r="K200" s="1">
        <v>1341</v>
      </c>
    </row>
    <row r="201" spans="1:11">
      <c r="A201" s="3">
        <v>36313</v>
      </c>
      <c r="B201" s="1" t="s">
        <v>5307</v>
      </c>
      <c r="C201" s="2">
        <v>2</v>
      </c>
      <c r="D201" s="1" t="s">
        <v>5308</v>
      </c>
      <c r="E201" s="1">
        <v>5</v>
      </c>
      <c r="F201" s="1">
        <v>5</v>
      </c>
      <c r="G201" s="1">
        <v>3</v>
      </c>
      <c r="H201" s="1">
        <f t="shared" si="9"/>
        <v>4.333333333333333</v>
      </c>
      <c r="I201" s="1">
        <f t="shared" si="10"/>
        <v>1.154700538379251</v>
      </c>
      <c r="J201" s="1">
        <v>661</v>
      </c>
      <c r="K201" s="1">
        <v>1341</v>
      </c>
    </row>
    <row r="202" spans="1:11">
      <c r="A202" s="3">
        <v>36313</v>
      </c>
      <c r="B202" s="1" t="s">
        <v>5309</v>
      </c>
      <c r="C202" s="2">
        <v>3</v>
      </c>
      <c r="D202" s="1" t="s">
        <v>5310</v>
      </c>
      <c r="E202" s="1">
        <v>4</v>
      </c>
      <c r="F202" s="1">
        <v>9</v>
      </c>
      <c r="G202" s="1">
        <v>9</v>
      </c>
      <c r="H202" s="1">
        <f t="shared" si="9"/>
        <v>7.333333333333333</v>
      </c>
      <c r="I202" s="1">
        <f t="shared" si="10"/>
        <v>2.8867513459481282</v>
      </c>
      <c r="J202" s="1">
        <v>661</v>
      </c>
      <c r="K202" s="1">
        <v>1341</v>
      </c>
    </row>
    <row r="203" spans="1:11">
      <c r="A203" s="3">
        <v>36320</v>
      </c>
      <c r="B203" s="1" t="s">
        <v>5311</v>
      </c>
      <c r="C203" s="2">
        <v>1</v>
      </c>
      <c r="D203" s="1" t="s">
        <v>5312</v>
      </c>
      <c r="E203" s="1">
        <v>12</v>
      </c>
      <c r="F203" s="1">
        <v>8</v>
      </c>
      <c r="G203" s="1">
        <v>20</v>
      </c>
      <c r="H203" s="1">
        <f t="shared" si="9"/>
        <v>13.333333333333334</v>
      </c>
      <c r="I203" s="1">
        <f t="shared" si="10"/>
        <v>6.1101009266077853</v>
      </c>
      <c r="J203" s="1">
        <v>661</v>
      </c>
      <c r="K203" s="1">
        <v>1341</v>
      </c>
    </row>
    <row r="204" spans="1:11">
      <c r="A204" s="3">
        <v>36320</v>
      </c>
      <c r="B204" s="1" t="s">
        <v>5313</v>
      </c>
      <c r="C204" s="2">
        <v>2</v>
      </c>
      <c r="D204" s="1" t="s">
        <v>5314</v>
      </c>
      <c r="E204" s="1">
        <v>14</v>
      </c>
      <c r="F204" s="1">
        <v>13</v>
      </c>
      <c r="G204" s="1">
        <v>14</v>
      </c>
      <c r="H204" s="1">
        <f t="shared" si="9"/>
        <v>13.666666666666666</v>
      </c>
      <c r="I204" s="1">
        <f t="shared" si="10"/>
        <v>0.5773502691896093</v>
      </c>
      <c r="J204" s="1">
        <v>661</v>
      </c>
      <c r="K204" s="1">
        <v>1341</v>
      </c>
    </row>
    <row r="205" spans="1:11">
      <c r="A205" s="3">
        <v>36320</v>
      </c>
      <c r="B205" s="1" t="s">
        <v>5315</v>
      </c>
      <c r="C205" s="2">
        <v>3</v>
      </c>
      <c r="D205" s="1" t="s">
        <v>5316</v>
      </c>
      <c r="E205" s="1">
        <v>11</v>
      </c>
      <c r="F205" s="1">
        <v>18</v>
      </c>
      <c r="G205" s="1">
        <v>10</v>
      </c>
      <c r="H205" s="1">
        <f t="shared" si="9"/>
        <v>13</v>
      </c>
      <c r="I205" s="1">
        <f t="shared" si="10"/>
        <v>4.358898943540674</v>
      </c>
      <c r="J205" s="1">
        <v>661</v>
      </c>
      <c r="K205" s="1">
        <v>1341</v>
      </c>
    </row>
    <row r="206" spans="1:11">
      <c r="A206" s="3">
        <v>36327</v>
      </c>
      <c r="B206" s="1" t="s">
        <v>5317</v>
      </c>
      <c r="C206" s="2">
        <v>1</v>
      </c>
      <c r="D206" s="1" t="s">
        <v>5318</v>
      </c>
      <c r="E206" s="1">
        <v>9</v>
      </c>
      <c r="F206" s="1">
        <v>10</v>
      </c>
      <c r="G206" s="1">
        <v>5</v>
      </c>
      <c r="H206" s="1">
        <f t="shared" si="9"/>
        <v>8</v>
      </c>
      <c r="I206" s="1">
        <f t="shared" si="10"/>
        <v>2.6457513110645907</v>
      </c>
      <c r="J206" s="1">
        <v>661</v>
      </c>
      <c r="K206" s="1">
        <v>1341</v>
      </c>
    </row>
    <row r="207" spans="1:11">
      <c r="A207" s="3">
        <v>36327</v>
      </c>
      <c r="B207" s="1" t="s">
        <v>5319</v>
      </c>
      <c r="C207" s="2">
        <v>2</v>
      </c>
      <c r="D207" s="1" t="s">
        <v>5320</v>
      </c>
      <c r="E207" s="1">
        <v>11</v>
      </c>
      <c r="F207" s="1">
        <v>7</v>
      </c>
      <c r="G207" s="1">
        <v>8</v>
      </c>
      <c r="H207" s="1">
        <f t="shared" si="9"/>
        <v>8.6666666666666661</v>
      </c>
      <c r="I207" s="1">
        <f t="shared" si="10"/>
        <v>2.0816659994661317</v>
      </c>
      <c r="J207" s="1">
        <v>661</v>
      </c>
      <c r="K207" s="1">
        <v>1341</v>
      </c>
    </row>
    <row r="208" spans="1:11">
      <c r="A208" s="3">
        <v>36327</v>
      </c>
      <c r="B208" s="1" t="s">
        <v>5321</v>
      </c>
      <c r="C208" s="2">
        <v>3</v>
      </c>
      <c r="D208" s="1" t="s">
        <v>5322</v>
      </c>
      <c r="E208" s="1">
        <v>10</v>
      </c>
      <c r="F208" s="1">
        <v>6</v>
      </c>
      <c r="G208" s="1">
        <v>4</v>
      </c>
      <c r="H208" s="1">
        <f t="shared" si="9"/>
        <v>6.666666666666667</v>
      </c>
      <c r="I208" s="1">
        <f t="shared" si="10"/>
        <v>3.0550504633038926</v>
      </c>
      <c r="J208" s="1">
        <v>661</v>
      </c>
      <c r="K208" s="1">
        <v>1341</v>
      </c>
    </row>
    <row r="209" spans="1:11">
      <c r="A209" s="3">
        <v>36334</v>
      </c>
      <c r="B209" s="1" t="s">
        <v>5323</v>
      </c>
      <c r="C209" s="2">
        <v>1</v>
      </c>
      <c r="D209" s="1" t="s">
        <v>5324</v>
      </c>
      <c r="E209" s="1">
        <v>4</v>
      </c>
      <c r="F209" s="1">
        <v>4</v>
      </c>
      <c r="G209" s="1">
        <v>6</v>
      </c>
      <c r="H209" s="1">
        <f t="shared" si="9"/>
        <v>4.666666666666667</v>
      </c>
      <c r="I209" s="1">
        <f t="shared" si="10"/>
        <v>1.1547005383792526</v>
      </c>
      <c r="J209" s="1">
        <v>661</v>
      </c>
      <c r="K209" s="1">
        <v>1341</v>
      </c>
    </row>
    <row r="210" spans="1:11">
      <c r="A210" s="3">
        <v>36334</v>
      </c>
      <c r="B210" s="1" t="s">
        <v>5325</v>
      </c>
      <c r="C210" s="2">
        <v>2</v>
      </c>
      <c r="D210" s="1" t="s">
        <v>5326</v>
      </c>
      <c r="E210" s="1">
        <v>1</v>
      </c>
      <c r="F210" s="1">
        <v>5</v>
      </c>
      <c r="G210" s="1">
        <v>1</v>
      </c>
      <c r="H210" s="1">
        <f t="shared" si="9"/>
        <v>2.3333333333333335</v>
      </c>
      <c r="I210" s="1">
        <f t="shared" si="10"/>
        <v>2.3094010767585034</v>
      </c>
      <c r="J210" s="1">
        <v>661</v>
      </c>
      <c r="K210" s="1">
        <v>1341</v>
      </c>
    </row>
    <row r="211" spans="1:11">
      <c r="A211" s="3">
        <v>36334</v>
      </c>
      <c r="B211" s="1" t="s">
        <v>5327</v>
      </c>
      <c r="C211" s="2">
        <v>3</v>
      </c>
      <c r="D211" s="1" t="s">
        <v>5328</v>
      </c>
      <c r="E211" s="1">
        <v>6</v>
      </c>
      <c r="F211" s="1">
        <v>3</v>
      </c>
      <c r="G211" s="1">
        <v>9</v>
      </c>
      <c r="H211" s="1">
        <f t="shared" si="9"/>
        <v>6</v>
      </c>
      <c r="I211" s="1">
        <f t="shared" si="10"/>
        <v>3</v>
      </c>
      <c r="J211" s="1">
        <v>661</v>
      </c>
      <c r="K211" s="1">
        <v>1341</v>
      </c>
    </row>
    <row r="212" spans="1:11">
      <c r="A212" s="3">
        <v>36341</v>
      </c>
      <c r="B212" s="1" t="s">
        <v>5329</v>
      </c>
      <c r="C212" s="2">
        <v>1</v>
      </c>
      <c r="D212" s="1" t="s">
        <v>5330</v>
      </c>
      <c r="E212" s="1">
        <v>6</v>
      </c>
      <c r="F212" s="1">
        <v>3</v>
      </c>
      <c r="G212" s="1">
        <v>2</v>
      </c>
      <c r="H212" s="1">
        <f t="shared" si="9"/>
        <v>3.6666666666666665</v>
      </c>
      <c r="I212" s="1">
        <f t="shared" si="10"/>
        <v>2.0816659994661326</v>
      </c>
      <c r="J212" s="1">
        <v>661</v>
      </c>
      <c r="K212" s="1">
        <v>1341</v>
      </c>
    </row>
    <row r="213" spans="1:11">
      <c r="A213" s="3">
        <v>36341</v>
      </c>
      <c r="B213" s="1" t="s">
        <v>5331</v>
      </c>
      <c r="C213" s="2">
        <v>2</v>
      </c>
      <c r="D213" s="1" t="s">
        <v>5332</v>
      </c>
      <c r="E213" s="1">
        <v>11</v>
      </c>
      <c r="F213" s="1">
        <v>3</v>
      </c>
      <c r="G213" s="1">
        <v>5</v>
      </c>
      <c r="H213" s="1">
        <f t="shared" si="9"/>
        <v>6.333333333333333</v>
      </c>
      <c r="I213" s="1">
        <f t="shared" si="10"/>
        <v>4.1633319989322661</v>
      </c>
      <c r="J213" s="1">
        <v>661</v>
      </c>
      <c r="K213" s="1">
        <v>1341</v>
      </c>
    </row>
    <row r="214" spans="1:11">
      <c r="A214" s="3">
        <v>36341</v>
      </c>
      <c r="B214" s="1" t="s">
        <v>5333</v>
      </c>
      <c r="C214" s="2">
        <v>3</v>
      </c>
      <c r="D214" s="1" t="s">
        <v>5334</v>
      </c>
      <c r="E214" s="1">
        <v>0</v>
      </c>
      <c r="F214" s="1">
        <v>4</v>
      </c>
      <c r="G214" s="1">
        <v>6</v>
      </c>
      <c r="H214" s="1">
        <f t="shared" si="9"/>
        <v>3.3333333333333335</v>
      </c>
      <c r="I214" s="1">
        <f t="shared" si="10"/>
        <v>3.0550504633038931</v>
      </c>
      <c r="J214" s="1">
        <v>661</v>
      </c>
      <c r="K214" s="1">
        <v>1341</v>
      </c>
    </row>
    <row r="215" spans="1:11">
      <c r="A215" s="3">
        <v>36348</v>
      </c>
      <c r="B215" s="1" t="s">
        <v>5335</v>
      </c>
      <c r="C215" s="2">
        <v>1</v>
      </c>
      <c r="D215" s="1" t="s">
        <v>5336</v>
      </c>
      <c r="E215" s="1">
        <v>0</v>
      </c>
      <c r="F215" s="1">
        <v>2</v>
      </c>
      <c r="G215" s="1">
        <v>0</v>
      </c>
      <c r="H215" s="1">
        <f t="shared" si="9"/>
        <v>0.66666666666666663</v>
      </c>
      <c r="I215" s="1">
        <f t="shared" si="10"/>
        <v>1.1547005383792517</v>
      </c>
      <c r="J215" s="1">
        <v>531</v>
      </c>
      <c r="K215" s="1">
        <v>1192</v>
      </c>
    </row>
    <row r="216" spans="1:11">
      <c r="A216" s="3">
        <v>36348</v>
      </c>
      <c r="B216" s="1" t="s">
        <v>5337</v>
      </c>
      <c r="C216" s="2">
        <v>2</v>
      </c>
      <c r="D216" s="1" t="s">
        <v>5338</v>
      </c>
      <c r="E216" s="1">
        <v>1</v>
      </c>
      <c r="F216" s="1">
        <v>0</v>
      </c>
      <c r="G216" s="1">
        <v>1</v>
      </c>
      <c r="H216" s="1">
        <f t="shared" si="9"/>
        <v>0.66666666666666663</v>
      </c>
      <c r="I216" s="1">
        <f t="shared" si="10"/>
        <v>0.57735026918962584</v>
      </c>
      <c r="J216" s="1">
        <v>531</v>
      </c>
      <c r="K216" s="1">
        <v>1192</v>
      </c>
    </row>
    <row r="217" spans="1:11">
      <c r="A217" s="3">
        <v>36348</v>
      </c>
      <c r="B217" s="1" t="s">
        <v>5339</v>
      </c>
      <c r="C217" s="2">
        <v>3</v>
      </c>
      <c r="D217" s="1" t="s">
        <v>5340</v>
      </c>
      <c r="E217" s="1">
        <v>2</v>
      </c>
      <c r="F217" s="1">
        <v>1</v>
      </c>
      <c r="G217" s="1">
        <v>3</v>
      </c>
      <c r="H217" s="1">
        <f t="shared" si="9"/>
        <v>2</v>
      </c>
      <c r="I217" s="1">
        <f t="shared" si="10"/>
        <v>1</v>
      </c>
      <c r="J217" s="1">
        <v>531</v>
      </c>
      <c r="K217" s="1">
        <v>1192</v>
      </c>
    </row>
    <row r="218" spans="1:11">
      <c r="A218" s="3">
        <v>36355</v>
      </c>
      <c r="B218" s="1" t="s">
        <v>5341</v>
      </c>
      <c r="C218" s="2">
        <v>1</v>
      </c>
      <c r="D218" s="1" t="s">
        <v>5342</v>
      </c>
      <c r="E218" s="1">
        <v>3</v>
      </c>
      <c r="F218" s="1">
        <v>3</v>
      </c>
      <c r="G218" s="1">
        <v>4</v>
      </c>
      <c r="H218" s="1">
        <f t="shared" si="9"/>
        <v>3.3333333333333335</v>
      </c>
      <c r="I218" s="1">
        <f t="shared" si="10"/>
        <v>0.57735026918962473</v>
      </c>
      <c r="J218" s="1">
        <v>531</v>
      </c>
      <c r="K218" s="1">
        <v>1192</v>
      </c>
    </row>
    <row r="219" spans="1:11">
      <c r="A219" s="3">
        <v>36355</v>
      </c>
      <c r="B219" s="1" t="s">
        <v>5343</v>
      </c>
      <c r="C219" s="2">
        <v>2</v>
      </c>
      <c r="D219" s="1" t="s">
        <v>5344</v>
      </c>
      <c r="E219" s="1">
        <v>6</v>
      </c>
      <c r="F219" s="1">
        <v>1</v>
      </c>
      <c r="G219" s="1">
        <v>3</v>
      </c>
      <c r="H219" s="1">
        <f t="shared" si="9"/>
        <v>3.3333333333333335</v>
      </c>
      <c r="I219" s="1">
        <f t="shared" si="10"/>
        <v>2.5166114784235831</v>
      </c>
      <c r="J219" s="1">
        <v>531</v>
      </c>
      <c r="K219" s="1">
        <v>1192</v>
      </c>
    </row>
    <row r="220" spans="1:11">
      <c r="A220" s="3">
        <v>36355</v>
      </c>
      <c r="B220" s="1" t="s">
        <v>5345</v>
      </c>
      <c r="C220" s="2">
        <v>3</v>
      </c>
      <c r="D220" s="1" t="s">
        <v>5346</v>
      </c>
      <c r="E220" s="1">
        <v>2</v>
      </c>
      <c r="F220" s="1">
        <v>4</v>
      </c>
      <c r="G220" s="1">
        <v>2</v>
      </c>
      <c r="H220" s="1">
        <f t="shared" si="9"/>
        <v>2.6666666666666665</v>
      </c>
      <c r="I220" s="1">
        <f t="shared" si="10"/>
        <v>1.1547005383792517</v>
      </c>
      <c r="J220" s="1">
        <v>531</v>
      </c>
      <c r="K220" s="1">
        <v>1192</v>
      </c>
    </row>
    <row r="221" spans="1:11">
      <c r="A221" s="3">
        <v>36362</v>
      </c>
      <c r="B221" s="1" t="s">
        <v>5347</v>
      </c>
      <c r="C221" s="2">
        <v>1</v>
      </c>
      <c r="D221" s="1" t="s">
        <v>5348</v>
      </c>
      <c r="E221" s="1">
        <v>3</v>
      </c>
      <c r="F221" s="1">
        <v>6</v>
      </c>
      <c r="G221" s="1">
        <v>4</v>
      </c>
      <c r="H221" s="1">
        <f t="shared" si="9"/>
        <v>4.333333333333333</v>
      </c>
      <c r="I221" s="1">
        <f t="shared" si="10"/>
        <v>1.5275252316519463</v>
      </c>
      <c r="J221" s="1">
        <v>531</v>
      </c>
      <c r="K221" s="1">
        <v>1039</v>
      </c>
    </row>
    <row r="222" spans="1:11">
      <c r="A222" s="3">
        <v>36362</v>
      </c>
      <c r="B222" s="1" t="s">
        <v>5349</v>
      </c>
      <c r="C222" s="2">
        <v>2</v>
      </c>
      <c r="D222" s="1" t="s">
        <v>5350</v>
      </c>
      <c r="E222" s="1">
        <v>10</v>
      </c>
      <c r="F222" s="1">
        <v>3</v>
      </c>
      <c r="G222" s="1">
        <v>5</v>
      </c>
      <c r="H222" s="1">
        <f t="shared" si="9"/>
        <v>6</v>
      </c>
      <c r="I222" s="1">
        <f t="shared" si="10"/>
        <v>3.6055512754639891</v>
      </c>
      <c r="J222" s="1">
        <v>531</v>
      </c>
      <c r="K222" s="1">
        <v>1039</v>
      </c>
    </row>
    <row r="223" spans="1:11">
      <c r="A223" s="3">
        <v>36362</v>
      </c>
      <c r="B223" s="1" t="s">
        <v>5351</v>
      </c>
      <c r="C223" s="2">
        <v>3</v>
      </c>
      <c r="D223" s="1" t="s">
        <v>5352</v>
      </c>
      <c r="E223" s="1">
        <v>5</v>
      </c>
      <c r="F223" s="1">
        <v>5</v>
      </c>
      <c r="G223" s="1">
        <v>2</v>
      </c>
      <c r="H223" s="1">
        <f t="shared" si="9"/>
        <v>4</v>
      </c>
      <c r="I223" s="1">
        <f t="shared" si="10"/>
        <v>1.7320508075688772</v>
      </c>
      <c r="J223" s="1">
        <v>531</v>
      </c>
      <c r="K223" s="1">
        <v>1039</v>
      </c>
    </row>
    <row r="224" spans="1:11">
      <c r="A224" s="3">
        <v>36365</v>
      </c>
      <c r="B224" s="1" t="s">
        <v>5353</v>
      </c>
      <c r="C224" s="2">
        <v>1</v>
      </c>
      <c r="D224" s="1" t="s">
        <v>5354</v>
      </c>
      <c r="E224" s="1">
        <v>5</v>
      </c>
      <c r="F224" s="1">
        <v>6</v>
      </c>
      <c r="G224" s="1">
        <v>8</v>
      </c>
      <c r="H224" s="1">
        <f t="shared" si="9"/>
        <v>6.333333333333333</v>
      </c>
      <c r="I224" s="1">
        <f t="shared" si="10"/>
        <v>1.5275252316519474</v>
      </c>
      <c r="J224" s="1">
        <v>661</v>
      </c>
      <c r="K224" s="1">
        <v>1039</v>
      </c>
    </row>
    <row r="225" spans="1:11">
      <c r="A225" s="3">
        <v>36365</v>
      </c>
      <c r="B225" s="1" t="s">
        <v>5355</v>
      </c>
      <c r="C225" s="2">
        <v>2</v>
      </c>
      <c r="D225" s="1" t="s">
        <v>5356</v>
      </c>
      <c r="E225" s="1">
        <v>16</v>
      </c>
      <c r="F225" s="1">
        <v>1</v>
      </c>
      <c r="G225" s="1">
        <v>9</v>
      </c>
      <c r="H225" s="1">
        <f t="shared" si="9"/>
        <v>8.6666666666666661</v>
      </c>
      <c r="I225" s="1">
        <f t="shared" si="10"/>
        <v>7.5055534994651349</v>
      </c>
      <c r="J225" s="1">
        <v>661</v>
      </c>
      <c r="K225" s="1">
        <v>1039</v>
      </c>
    </row>
    <row r="226" spans="1:11">
      <c r="A226" s="3">
        <v>36365</v>
      </c>
      <c r="B226" s="1" t="s">
        <v>5357</v>
      </c>
      <c r="C226" s="2">
        <v>3</v>
      </c>
      <c r="D226" s="1" t="s">
        <v>5358</v>
      </c>
      <c r="E226" s="1">
        <v>12</v>
      </c>
      <c r="F226" s="1">
        <v>16</v>
      </c>
      <c r="G226" s="1">
        <v>2</v>
      </c>
      <c r="H226" s="1">
        <f t="shared" si="9"/>
        <v>10</v>
      </c>
      <c r="I226" s="1">
        <f t="shared" si="10"/>
        <v>7.2111025509279782</v>
      </c>
      <c r="J226" s="1">
        <v>661</v>
      </c>
      <c r="K226" s="1">
        <v>1039</v>
      </c>
    </row>
    <row r="227" spans="1:11">
      <c r="A227" s="3">
        <v>36376</v>
      </c>
      <c r="B227" s="1" t="s">
        <v>5359</v>
      </c>
      <c r="C227" s="2">
        <v>1</v>
      </c>
      <c r="D227" s="1" t="s">
        <v>5360</v>
      </c>
      <c r="E227" s="1">
        <v>34</v>
      </c>
      <c r="F227" s="1">
        <v>22</v>
      </c>
      <c r="G227" s="1">
        <v>5</v>
      </c>
      <c r="H227" s="1">
        <f t="shared" si="9"/>
        <v>20.333333333333332</v>
      </c>
      <c r="I227" s="1">
        <f t="shared" si="10"/>
        <v>14.571661996262931</v>
      </c>
      <c r="J227" s="1">
        <v>661</v>
      </c>
      <c r="K227" s="1">
        <v>1192</v>
      </c>
    </row>
    <row r="228" spans="1:11">
      <c r="A228" s="3">
        <v>36376</v>
      </c>
      <c r="B228" s="1" t="s">
        <v>5361</v>
      </c>
      <c r="C228" s="2">
        <v>2</v>
      </c>
      <c r="D228" s="1" t="s">
        <v>5362</v>
      </c>
      <c r="E228" s="1">
        <v>28</v>
      </c>
      <c r="F228" s="1">
        <v>27</v>
      </c>
      <c r="G228" s="1">
        <v>26</v>
      </c>
      <c r="H228" s="1">
        <f t="shared" si="9"/>
        <v>27</v>
      </c>
      <c r="I228" s="1">
        <f t="shared" si="10"/>
        <v>1</v>
      </c>
      <c r="J228" s="1">
        <v>661</v>
      </c>
      <c r="K228" s="1">
        <v>1192</v>
      </c>
    </row>
    <row r="229" spans="1:11">
      <c r="A229" s="3">
        <v>36376</v>
      </c>
      <c r="B229" s="1" t="s">
        <v>5363</v>
      </c>
      <c r="C229" s="2">
        <v>3</v>
      </c>
      <c r="D229" s="1" t="s">
        <v>5364</v>
      </c>
      <c r="E229" s="1">
        <v>34</v>
      </c>
      <c r="F229" s="1">
        <v>31</v>
      </c>
      <c r="G229" s="1">
        <v>26</v>
      </c>
      <c r="H229" s="1">
        <f t="shared" si="9"/>
        <v>30.333333333333332</v>
      </c>
      <c r="I229" s="1">
        <f t="shared" si="10"/>
        <v>4.0414518843273708</v>
      </c>
      <c r="J229" s="1">
        <v>661</v>
      </c>
      <c r="K229" s="1">
        <v>1192</v>
      </c>
    </row>
    <row r="230" spans="1:11">
      <c r="A230" s="3">
        <v>36383</v>
      </c>
      <c r="B230" s="1" t="s">
        <v>5365</v>
      </c>
      <c r="C230" s="2">
        <v>1</v>
      </c>
      <c r="D230" s="1" t="s">
        <v>5366</v>
      </c>
      <c r="E230" s="1">
        <v>29</v>
      </c>
      <c r="F230" s="1">
        <v>38</v>
      </c>
      <c r="G230" s="1">
        <v>44</v>
      </c>
      <c r="H230" s="1">
        <f t="shared" si="9"/>
        <v>37</v>
      </c>
      <c r="I230" s="1">
        <f t="shared" si="10"/>
        <v>7.5498344352707498</v>
      </c>
      <c r="J230" s="1">
        <v>531</v>
      </c>
      <c r="K230" s="1">
        <v>1192</v>
      </c>
    </row>
    <row r="231" spans="1:11">
      <c r="A231" s="3">
        <v>36383</v>
      </c>
      <c r="B231" s="1" t="s">
        <v>5367</v>
      </c>
      <c r="C231" s="2">
        <v>2</v>
      </c>
      <c r="D231" s="1" t="s">
        <v>5368</v>
      </c>
      <c r="E231" s="1">
        <v>62</v>
      </c>
      <c r="F231" s="1">
        <v>54</v>
      </c>
      <c r="G231" s="1">
        <v>57</v>
      </c>
      <c r="H231" s="1">
        <f t="shared" si="9"/>
        <v>57.666666666666664</v>
      </c>
      <c r="I231" s="1">
        <f t="shared" si="10"/>
        <v>4.0414518843273433</v>
      </c>
      <c r="J231" s="1">
        <v>531</v>
      </c>
      <c r="K231" s="1">
        <v>1192</v>
      </c>
    </row>
    <row r="232" spans="1:11">
      <c r="A232" s="3">
        <v>36383</v>
      </c>
      <c r="B232" s="1" t="s">
        <v>5369</v>
      </c>
      <c r="C232" s="2">
        <v>3</v>
      </c>
      <c r="D232" s="1" t="s">
        <v>5370</v>
      </c>
      <c r="E232" s="1">
        <v>34</v>
      </c>
      <c r="F232" s="1">
        <v>55</v>
      </c>
      <c r="G232" s="1">
        <v>54</v>
      </c>
      <c r="H232" s="1">
        <f t="shared" si="9"/>
        <v>47.666666666666664</v>
      </c>
      <c r="I232" s="1">
        <f t="shared" si="10"/>
        <v>11.846237095944581</v>
      </c>
      <c r="J232" s="1">
        <v>531</v>
      </c>
      <c r="K232" s="1">
        <v>1192</v>
      </c>
    </row>
    <row r="233" spans="1:11">
      <c r="A233" s="3">
        <v>36390</v>
      </c>
      <c r="B233" s="1" t="s">
        <v>5371</v>
      </c>
      <c r="C233" s="2">
        <v>1</v>
      </c>
      <c r="D233" s="1" t="s">
        <v>5372</v>
      </c>
      <c r="E233" s="1">
        <v>58</v>
      </c>
      <c r="F233" s="1">
        <v>41</v>
      </c>
      <c r="G233" s="1">
        <v>8</v>
      </c>
      <c r="H233" s="1">
        <f t="shared" si="9"/>
        <v>35.666666666666664</v>
      </c>
      <c r="I233" s="1">
        <f t="shared" si="10"/>
        <v>25.423086620891123</v>
      </c>
      <c r="J233" s="1">
        <v>661</v>
      </c>
      <c r="K233" s="1">
        <v>1192</v>
      </c>
    </row>
    <row r="234" spans="1:11">
      <c r="A234" s="3">
        <v>36390</v>
      </c>
      <c r="B234" s="1" t="s">
        <v>5373</v>
      </c>
      <c r="C234" s="2">
        <v>2</v>
      </c>
      <c r="D234" s="1" t="s">
        <v>5374</v>
      </c>
      <c r="E234" s="1">
        <v>83</v>
      </c>
      <c r="F234" s="1">
        <v>96</v>
      </c>
      <c r="G234" s="1">
        <v>14</v>
      </c>
      <c r="H234" s="1">
        <f t="shared" si="9"/>
        <v>64.333333333333329</v>
      </c>
      <c r="I234" s="1">
        <f t="shared" si="10"/>
        <v>44.071910933533765</v>
      </c>
      <c r="J234" s="1">
        <v>661</v>
      </c>
      <c r="K234" s="1">
        <v>1192</v>
      </c>
    </row>
    <row r="235" spans="1:11">
      <c r="A235" s="3">
        <v>36390</v>
      </c>
      <c r="B235" s="1" t="s">
        <v>5375</v>
      </c>
      <c r="C235" s="2">
        <v>3</v>
      </c>
      <c r="D235" s="1" t="s">
        <v>5376</v>
      </c>
      <c r="E235" s="1">
        <v>60</v>
      </c>
      <c r="F235" s="1">
        <v>71</v>
      </c>
      <c r="G235" s="1">
        <v>27</v>
      </c>
      <c r="H235" s="1">
        <f t="shared" si="9"/>
        <v>52.666666666666664</v>
      </c>
      <c r="I235" s="1">
        <f t="shared" si="10"/>
        <v>22.898325994127454</v>
      </c>
      <c r="J235" s="1">
        <v>661</v>
      </c>
      <c r="K235" s="1">
        <v>1192</v>
      </c>
    </row>
    <row r="236" spans="1:11">
      <c r="A236" s="3">
        <v>36308</v>
      </c>
      <c r="B236" s="1" t="s">
        <v>5377</v>
      </c>
      <c r="C236" s="2">
        <v>1</v>
      </c>
      <c r="D236" s="1" t="s">
        <v>5378</v>
      </c>
      <c r="E236" s="1">
        <v>0</v>
      </c>
      <c r="F236" s="1">
        <v>0</v>
      </c>
      <c r="G236" s="1">
        <v>0</v>
      </c>
      <c r="H236" s="1">
        <f t="shared" si="9"/>
        <v>0</v>
      </c>
      <c r="I236" s="1">
        <f t="shared" si="10"/>
        <v>0</v>
      </c>
      <c r="J236" s="1">
        <v>661</v>
      </c>
      <c r="K236" s="1">
        <v>9529</v>
      </c>
    </row>
    <row r="237" spans="1:11">
      <c r="A237" s="3">
        <v>36308</v>
      </c>
      <c r="B237" s="1" t="s">
        <v>5379</v>
      </c>
      <c r="C237" s="2">
        <v>2</v>
      </c>
      <c r="D237" s="1" t="s">
        <v>5380</v>
      </c>
      <c r="E237" s="1">
        <v>0</v>
      </c>
      <c r="F237" s="1">
        <v>0</v>
      </c>
      <c r="G237" s="1">
        <v>0</v>
      </c>
      <c r="H237" s="1">
        <f t="shared" si="9"/>
        <v>0</v>
      </c>
      <c r="I237" s="1">
        <f t="shared" si="10"/>
        <v>0</v>
      </c>
      <c r="J237" s="1">
        <v>661</v>
      </c>
      <c r="K237" s="1">
        <v>9529</v>
      </c>
    </row>
    <row r="238" spans="1:11">
      <c r="A238" s="3">
        <v>36308</v>
      </c>
      <c r="B238" s="1" t="s">
        <v>5381</v>
      </c>
      <c r="C238" s="2">
        <v>3</v>
      </c>
      <c r="D238" s="1" t="s">
        <v>5382</v>
      </c>
      <c r="E238" s="1">
        <v>0</v>
      </c>
      <c r="F238" s="1">
        <v>0</v>
      </c>
      <c r="G238" s="1">
        <v>0</v>
      </c>
      <c r="H238" s="1">
        <f t="shared" si="9"/>
        <v>0</v>
      </c>
      <c r="I238" s="1">
        <f t="shared" si="10"/>
        <v>0</v>
      </c>
      <c r="J238" s="1">
        <v>661</v>
      </c>
      <c r="K238" s="1">
        <v>9529</v>
      </c>
    </row>
    <row r="239" spans="1:11">
      <c r="A239" s="3">
        <v>36313</v>
      </c>
      <c r="B239" s="1" t="s">
        <v>5383</v>
      </c>
      <c r="C239" s="2">
        <v>1</v>
      </c>
      <c r="D239" s="1" t="s">
        <v>5384</v>
      </c>
      <c r="E239" s="1">
        <v>0</v>
      </c>
      <c r="F239" s="1">
        <v>0</v>
      </c>
      <c r="G239" s="1">
        <v>0</v>
      </c>
      <c r="H239" s="1">
        <f t="shared" si="9"/>
        <v>0</v>
      </c>
      <c r="I239" s="1">
        <f t="shared" si="10"/>
        <v>0</v>
      </c>
      <c r="J239" s="1">
        <v>661</v>
      </c>
      <c r="K239" s="1">
        <v>9529</v>
      </c>
    </row>
    <row r="240" spans="1:11">
      <c r="A240" s="3">
        <v>36313</v>
      </c>
      <c r="B240" s="1" t="s">
        <v>5385</v>
      </c>
      <c r="C240" s="2">
        <v>2</v>
      </c>
      <c r="D240" s="1" t="s">
        <v>5386</v>
      </c>
      <c r="E240" s="1">
        <v>0</v>
      </c>
      <c r="F240" s="1">
        <v>0</v>
      </c>
      <c r="G240" s="1">
        <v>0</v>
      </c>
      <c r="H240" s="1">
        <f t="shared" si="9"/>
        <v>0</v>
      </c>
      <c r="I240" s="1">
        <f t="shared" si="10"/>
        <v>0</v>
      </c>
      <c r="J240" s="1">
        <v>661</v>
      </c>
      <c r="K240" s="1">
        <v>9529</v>
      </c>
    </row>
    <row r="241" spans="1:11">
      <c r="A241" s="3">
        <v>36313</v>
      </c>
      <c r="B241" s="1" t="s">
        <v>5387</v>
      </c>
      <c r="C241" s="2">
        <v>3</v>
      </c>
      <c r="D241" s="1" t="s">
        <v>5388</v>
      </c>
      <c r="E241" s="1">
        <v>0</v>
      </c>
      <c r="F241" s="1">
        <v>0</v>
      </c>
      <c r="G241" s="1">
        <v>0</v>
      </c>
      <c r="H241" s="1">
        <f t="shared" si="9"/>
        <v>0</v>
      </c>
      <c r="I241" s="1">
        <f t="shared" si="10"/>
        <v>0</v>
      </c>
      <c r="J241" s="1">
        <v>661</v>
      </c>
      <c r="K241" s="1">
        <v>9529</v>
      </c>
    </row>
    <row r="242" spans="1:11">
      <c r="A242" s="3">
        <v>36320</v>
      </c>
      <c r="B242" s="1" t="s">
        <v>5389</v>
      </c>
      <c r="C242" s="2">
        <v>1</v>
      </c>
      <c r="D242" s="1" t="s">
        <v>5390</v>
      </c>
      <c r="E242" s="1">
        <v>0</v>
      </c>
      <c r="F242" s="1">
        <v>0</v>
      </c>
      <c r="G242" s="1">
        <v>0</v>
      </c>
      <c r="H242" s="1">
        <f t="shared" si="9"/>
        <v>0</v>
      </c>
      <c r="I242" s="1">
        <f t="shared" si="10"/>
        <v>0</v>
      </c>
      <c r="J242" s="1">
        <v>661</v>
      </c>
      <c r="K242" s="1">
        <v>9529</v>
      </c>
    </row>
    <row r="243" spans="1:11">
      <c r="A243" s="3">
        <v>36320</v>
      </c>
      <c r="B243" s="1" t="s">
        <v>5391</v>
      </c>
      <c r="C243" s="2">
        <v>2</v>
      </c>
      <c r="D243" s="1" t="s">
        <v>5392</v>
      </c>
      <c r="E243" s="1">
        <v>0</v>
      </c>
      <c r="F243" s="1">
        <v>0</v>
      </c>
      <c r="G243" s="1">
        <v>0</v>
      </c>
      <c r="H243" s="1">
        <f t="shared" si="9"/>
        <v>0</v>
      </c>
      <c r="I243" s="1">
        <f t="shared" si="10"/>
        <v>0</v>
      </c>
      <c r="J243" s="1">
        <v>661</v>
      </c>
      <c r="K243" s="1">
        <v>9529</v>
      </c>
    </row>
    <row r="244" spans="1:11">
      <c r="A244" s="3">
        <v>36320</v>
      </c>
      <c r="B244" s="1" t="s">
        <v>5393</v>
      </c>
      <c r="C244" s="2">
        <v>3</v>
      </c>
      <c r="D244" s="1" t="s">
        <v>5394</v>
      </c>
      <c r="E244" s="1">
        <v>0</v>
      </c>
      <c r="F244" s="1">
        <v>0</v>
      </c>
      <c r="G244" s="1">
        <v>0</v>
      </c>
      <c r="H244" s="1">
        <f t="shared" si="9"/>
        <v>0</v>
      </c>
      <c r="I244" s="1">
        <f t="shared" si="10"/>
        <v>0</v>
      </c>
      <c r="J244" s="1">
        <v>661</v>
      </c>
      <c r="K244" s="1">
        <v>9529</v>
      </c>
    </row>
    <row r="245" spans="1:11">
      <c r="A245" s="3">
        <v>36327</v>
      </c>
      <c r="B245" s="1" t="s">
        <v>5395</v>
      </c>
      <c r="C245" s="2">
        <v>1</v>
      </c>
      <c r="D245" s="1" t="s">
        <v>5396</v>
      </c>
      <c r="E245" s="1">
        <v>0</v>
      </c>
      <c r="F245" s="1">
        <v>0</v>
      </c>
      <c r="G245" s="1">
        <v>0</v>
      </c>
      <c r="H245" s="1">
        <f t="shared" si="9"/>
        <v>0</v>
      </c>
      <c r="I245" s="1">
        <f t="shared" si="10"/>
        <v>0</v>
      </c>
      <c r="J245" s="1">
        <v>661</v>
      </c>
      <c r="K245" s="1">
        <v>9529</v>
      </c>
    </row>
    <row r="246" spans="1:11">
      <c r="A246" s="3">
        <v>36327</v>
      </c>
      <c r="B246" s="1" t="s">
        <v>5397</v>
      </c>
      <c r="C246" s="2">
        <v>2</v>
      </c>
      <c r="D246" s="1" t="s">
        <v>5398</v>
      </c>
      <c r="E246" s="1">
        <v>0</v>
      </c>
      <c r="F246" s="1">
        <v>0</v>
      </c>
      <c r="G246" s="1">
        <v>0</v>
      </c>
      <c r="H246" s="1">
        <f t="shared" si="9"/>
        <v>0</v>
      </c>
      <c r="I246" s="1">
        <f t="shared" si="10"/>
        <v>0</v>
      </c>
      <c r="J246" s="1">
        <v>661</v>
      </c>
      <c r="K246" s="1">
        <v>9529</v>
      </c>
    </row>
    <row r="247" spans="1:11">
      <c r="A247" s="3">
        <v>36327</v>
      </c>
      <c r="B247" s="1" t="s">
        <v>5399</v>
      </c>
      <c r="C247" s="2">
        <v>3</v>
      </c>
      <c r="D247" s="1" t="s">
        <v>5400</v>
      </c>
      <c r="E247" s="1">
        <v>0</v>
      </c>
      <c r="F247" s="1">
        <v>0</v>
      </c>
      <c r="G247" s="1">
        <v>0</v>
      </c>
      <c r="H247" s="1">
        <f t="shared" si="9"/>
        <v>0</v>
      </c>
      <c r="I247" s="1">
        <f t="shared" si="10"/>
        <v>0</v>
      </c>
      <c r="J247" s="1">
        <v>661</v>
      </c>
      <c r="K247" s="1">
        <v>9529</v>
      </c>
    </row>
    <row r="248" spans="1:11">
      <c r="A248" s="3">
        <v>36334</v>
      </c>
      <c r="B248" s="1" t="s">
        <v>5401</v>
      </c>
      <c r="C248" s="2">
        <v>1</v>
      </c>
      <c r="D248" s="1" t="s">
        <v>5402</v>
      </c>
      <c r="E248" s="1">
        <v>0</v>
      </c>
      <c r="F248" s="1">
        <v>0</v>
      </c>
      <c r="G248" s="1">
        <v>0</v>
      </c>
      <c r="H248" s="1">
        <f t="shared" si="9"/>
        <v>0</v>
      </c>
      <c r="I248" s="1">
        <f t="shared" si="10"/>
        <v>0</v>
      </c>
      <c r="J248" s="1">
        <v>661</v>
      </c>
      <c r="K248" s="1">
        <v>9529</v>
      </c>
    </row>
    <row r="249" spans="1:11">
      <c r="A249" s="3">
        <v>36334</v>
      </c>
      <c r="B249" s="1" t="s">
        <v>5403</v>
      </c>
      <c r="C249" s="2">
        <v>2</v>
      </c>
      <c r="D249" s="1" t="s">
        <v>5404</v>
      </c>
      <c r="E249" s="1">
        <v>0</v>
      </c>
      <c r="F249" s="1">
        <v>0</v>
      </c>
      <c r="G249" s="1">
        <v>0</v>
      </c>
      <c r="H249" s="1">
        <f t="shared" si="9"/>
        <v>0</v>
      </c>
      <c r="I249" s="1">
        <f t="shared" si="10"/>
        <v>0</v>
      </c>
      <c r="J249" s="1">
        <v>661</v>
      </c>
      <c r="K249" s="1">
        <v>9529</v>
      </c>
    </row>
    <row r="250" spans="1:11">
      <c r="A250" s="3">
        <v>36334</v>
      </c>
      <c r="B250" s="1" t="s">
        <v>5405</v>
      </c>
      <c r="C250" s="2">
        <v>3</v>
      </c>
      <c r="D250" s="1" t="s">
        <v>5406</v>
      </c>
      <c r="E250" s="1">
        <v>0</v>
      </c>
      <c r="F250" s="1">
        <v>0</v>
      </c>
      <c r="G250" s="1">
        <v>0</v>
      </c>
      <c r="H250" s="1">
        <f t="shared" si="9"/>
        <v>0</v>
      </c>
      <c r="I250" s="1">
        <f t="shared" si="10"/>
        <v>0</v>
      </c>
      <c r="J250" s="1">
        <v>661</v>
      </c>
      <c r="K250" s="1">
        <v>9529</v>
      </c>
    </row>
    <row r="251" spans="1:11">
      <c r="A251" s="3">
        <v>36341</v>
      </c>
      <c r="B251" s="1" t="s">
        <v>5407</v>
      </c>
      <c r="C251" s="2">
        <v>1</v>
      </c>
      <c r="D251" s="1" t="s">
        <v>5408</v>
      </c>
      <c r="E251" s="1">
        <v>0</v>
      </c>
      <c r="F251" s="1">
        <v>0</v>
      </c>
      <c r="G251" s="1">
        <v>0</v>
      </c>
      <c r="H251" s="1">
        <f t="shared" si="9"/>
        <v>0</v>
      </c>
      <c r="I251" s="1">
        <f t="shared" si="10"/>
        <v>0</v>
      </c>
      <c r="J251" s="1">
        <v>661</v>
      </c>
      <c r="K251" s="1">
        <v>9529</v>
      </c>
    </row>
    <row r="252" spans="1:11">
      <c r="A252" s="3">
        <v>36341</v>
      </c>
      <c r="B252" s="1" t="s">
        <v>5409</v>
      </c>
      <c r="C252" s="2">
        <v>2</v>
      </c>
      <c r="D252" s="1" t="s">
        <v>5410</v>
      </c>
      <c r="E252" s="1">
        <v>0</v>
      </c>
      <c r="F252" s="1">
        <v>0</v>
      </c>
      <c r="G252" s="1">
        <v>0</v>
      </c>
      <c r="H252" s="1">
        <f t="shared" si="9"/>
        <v>0</v>
      </c>
      <c r="I252" s="1">
        <f t="shared" si="10"/>
        <v>0</v>
      </c>
      <c r="J252" s="1">
        <v>661</v>
      </c>
      <c r="K252" s="1">
        <v>9529</v>
      </c>
    </row>
    <row r="253" spans="1:11">
      <c r="A253" s="3">
        <v>36341</v>
      </c>
      <c r="B253" s="1" t="s">
        <v>5411</v>
      </c>
      <c r="C253" s="2">
        <v>3</v>
      </c>
      <c r="D253" s="1" t="s">
        <v>5412</v>
      </c>
      <c r="E253" s="1">
        <v>0</v>
      </c>
      <c r="F253" s="1">
        <v>0</v>
      </c>
      <c r="G253" s="1">
        <v>0</v>
      </c>
      <c r="H253" s="1">
        <f t="shared" si="9"/>
        <v>0</v>
      </c>
      <c r="I253" s="1">
        <f t="shared" si="10"/>
        <v>0</v>
      </c>
      <c r="J253" s="1">
        <v>661</v>
      </c>
      <c r="K253" s="1">
        <v>9529</v>
      </c>
    </row>
    <row r="254" spans="1:11">
      <c r="A254" s="3">
        <v>36348</v>
      </c>
      <c r="B254" s="1" t="s">
        <v>5413</v>
      </c>
      <c r="C254" s="2">
        <v>1</v>
      </c>
      <c r="D254" s="1" t="s">
        <v>5414</v>
      </c>
      <c r="E254" s="1">
        <v>0</v>
      </c>
      <c r="F254" s="1">
        <v>0</v>
      </c>
      <c r="G254" s="1">
        <v>0</v>
      </c>
      <c r="H254" s="1">
        <f t="shared" si="9"/>
        <v>0</v>
      </c>
      <c r="I254" s="1">
        <f t="shared" si="10"/>
        <v>0</v>
      </c>
      <c r="J254" s="1">
        <v>531</v>
      </c>
      <c r="K254" s="1">
        <v>9529</v>
      </c>
    </row>
    <row r="255" spans="1:11">
      <c r="A255" s="3">
        <v>36348</v>
      </c>
      <c r="B255" s="1" t="s">
        <v>5415</v>
      </c>
      <c r="C255" s="2">
        <v>2</v>
      </c>
      <c r="D255" s="1" t="s">
        <v>5137</v>
      </c>
      <c r="E255" s="1">
        <v>0</v>
      </c>
      <c r="F255" s="1">
        <v>0</v>
      </c>
      <c r="G255" s="1">
        <v>0</v>
      </c>
      <c r="H255" s="1">
        <f t="shared" si="9"/>
        <v>0</v>
      </c>
      <c r="I255" s="1">
        <f t="shared" si="10"/>
        <v>0</v>
      </c>
      <c r="J255" s="1">
        <v>531</v>
      </c>
      <c r="K255" s="1">
        <v>9529</v>
      </c>
    </row>
    <row r="256" spans="1:11">
      <c r="A256" s="3">
        <v>36348</v>
      </c>
      <c r="B256" s="1" t="s">
        <v>5138</v>
      </c>
      <c r="C256" s="2">
        <v>3</v>
      </c>
      <c r="D256" s="1" t="s">
        <v>5139</v>
      </c>
      <c r="E256" s="1">
        <v>0</v>
      </c>
      <c r="F256" s="1">
        <v>0</v>
      </c>
      <c r="G256" s="1">
        <v>0</v>
      </c>
      <c r="H256" s="1">
        <f t="shared" si="9"/>
        <v>0</v>
      </c>
      <c r="I256" s="1">
        <f t="shared" si="10"/>
        <v>0</v>
      </c>
      <c r="J256" s="1">
        <v>531</v>
      </c>
      <c r="K256" s="1">
        <v>9529</v>
      </c>
    </row>
    <row r="257" spans="1:11">
      <c r="A257" s="3">
        <v>36355</v>
      </c>
      <c r="B257" s="1" t="s">
        <v>5140</v>
      </c>
      <c r="C257" s="2">
        <v>1</v>
      </c>
      <c r="D257" s="1" t="s">
        <v>5141</v>
      </c>
      <c r="E257" s="1">
        <v>0</v>
      </c>
      <c r="F257" s="1">
        <v>0</v>
      </c>
      <c r="G257" s="1">
        <v>0</v>
      </c>
      <c r="H257" s="1">
        <f t="shared" si="9"/>
        <v>0</v>
      </c>
      <c r="I257" s="1">
        <f t="shared" si="10"/>
        <v>0</v>
      </c>
      <c r="J257" s="1">
        <v>531</v>
      </c>
      <c r="K257" s="1">
        <v>9529</v>
      </c>
    </row>
    <row r="258" spans="1:11">
      <c r="A258" s="3">
        <v>36355</v>
      </c>
      <c r="B258" s="1" t="s">
        <v>5142</v>
      </c>
      <c r="C258" s="2">
        <v>2</v>
      </c>
      <c r="D258" s="1" t="s">
        <v>5143</v>
      </c>
      <c r="E258" s="1">
        <v>0</v>
      </c>
      <c r="F258" s="1">
        <v>0</v>
      </c>
      <c r="G258" s="1">
        <v>0</v>
      </c>
      <c r="H258" s="1">
        <f t="shared" ref="H258:H321" si="11">AVERAGE(E258:G258)</f>
        <v>0</v>
      </c>
      <c r="I258" s="1">
        <f t="shared" ref="I258:I321" si="12">STDEV(E258:G258)</f>
        <v>0</v>
      </c>
      <c r="J258" s="1">
        <v>531</v>
      </c>
      <c r="K258" s="1">
        <v>9529</v>
      </c>
    </row>
    <row r="259" spans="1:11">
      <c r="A259" s="3">
        <v>36355</v>
      </c>
      <c r="B259" s="1" t="s">
        <v>5144</v>
      </c>
      <c r="C259" s="2">
        <v>3</v>
      </c>
      <c r="D259" s="1" t="s">
        <v>5145</v>
      </c>
      <c r="E259" s="1">
        <v>0</v>
      </c>
      <c r="F259" s="1">
        <v>0</v>
      </c>
      <c r="G259" s="1">
        <v>0</v>
      </c>
      <c r="H259" s="1">
        <f t="shared" si="11"/>
        <v>0</v>
      </c>
      <c r="I259" s="1">
        <f t="shared" si="12"/>
        <v>0</v>
      </c>
      <c r="J259" s="1">
        <v>531</v>
      </c>
      <c r="K259" s="1">
        <v>9529</v>
      </c>
    </row>
    <row r="260" spans="1:11">
      <c r="A260" s="3">
        <v>36362</v>
      </c>
      <c r="B260" s="1" t="s">
        <v>5146</v>
      </c>
      <c r="C260" s="2">
        <v>1</v>
      </c>
      <c r="D260" s="1" t="s">
        <v>5147</v>
      </c>
      <c r="E260" s="1">
        <v>0</v>
      </c>
      <c r="F260" s="1">
        <v>0</v>
      </c>
      <c r="G260" s="1">
        <v>0</v>
      </c>
      <c r="H260" s="1">
        <f t="shared" si="11"/>
        <v>0</v>
      </c>
      <c r="I260" s="1">
        <f t="shared" si="12"/>
        <v>0</v>
      </c>
      <c r="J260" s="1">
        <v>531</v>
      </c>
      <c r="K260" s="1">
        <v>9529</v>
      </c>
    </row>
    <row r="261" spans="1:11">
      <c r="A261" s="3">
        <v>36362</v>
      </c>
      <c r="B261" s="1" t="s">
        <v>5148</v>
      </c>
      <c r="C261" s="2">
        <v>2</v>
      </c>
      <c r="D261" s="1" t="s">
        <v>5149</v>
      </c>
      <c r="E261" s="1">
        <v>0</v>
      </c>
      <c r="F261" s="1">
        <v>0</v>
      </c>
      <c r="G261" s="1">
        <v>0</v>
      </c>
      <c r="H261" s="1">
        <f t="shared" si="11"/>
        <v>0</v>
      </c>
      <c r="I261" s="1">
        <f t="shared" si="12"/>
        <v>0</v>
      </c>
      <c r="J261" s="1">
        <v>531</v>
      </c>
      <c r="K261" s="1">
        <v>9529</v>
      </c>
    </row>
    <row r="262" spans="1:11">
      <c r="A262" s="3">
        <v>36362</v>
      </c>
      <c r="B262" s="1" t="s">
        <v>5150</v>
      </c>
      <c r="C262" s="2">
        <v>3</v>
      </c>
      <c r="D262" s="1" t="s">
        <v>5151</v>
      </c>
      <c r="E262" s="1">
        <v>0</v>
      </c>
      <c r="F262" s="1">
        <v>0</v>
      </c>
      <c r="G262" s="1">
        <v>0</v>
      </c>
      <c r="H262" s="1">
        <f t="shared" si="11"/>
        <v>0</v>
      </c>
      <c r="I262" s="1">
        <f t="shared" si="12"/>
        <v>0</v>
      </c>
      <c r="J262" s="1">
        <v>531</v>
      </c>
      <c r="K262" s="1">
        <v>9529</v>
      </c>
    </row>
    <row r="263" spans="1:11">
      <c r="A263" s="3">
        <v>36365</v>
      </c>
      <c r="B263" s="1" t="s">
        <v>5152</v>
      </c>
      <c r="C263" s="2">
        <v>1</v>
      </c>
      <c r="D263" s="1" t="s">
        <v>5153</v>
      </c>
      <c r="E263" s="1">
        <v>2</v>
      </c>
      <c r="F263" s="1">
        <v>6</v>
      </c>
      <c r="G263" s="1">
        <v>5</v>
      </c>
      <c r="H263" s="1">
        <f t="shared" si="11"/>
        <v>4.333333333333333</v>
      </c>
      <c r="I263" s="1">
        <f t="shared" si="12"/>
        <v>2.0816659994661326</v>
      </c>
      <c r="J263" s="1">
        <v>661</v>
      </c>
      <c r="K263" s="1">
        <v>9529</v>
      </c>
    </row>
    <row r="264" spans="1:11">
      <c r="A264" s="3">
        <v>36365</v>
      </c>
      <c r="B264" s="1" t="s">
        <v>5154</v>
      </c>
      <c r="C264" s="2">
        <v>2</v>
      </c>
      <c r="D264" s="1" t="s">
        <v>5155</v>
      </c>
      <c r="E264" s="1">
        <v>3</v>
      </c>
      <c r="F264" s="1">
        <v>3</v>
      </c>
      <c r="G264" s="1">
        <v>2</v>
      </c>
      <c r="H264" s="1">
        <f t="shared" si="11"/>
        <v>2.6666666666666665</v>
      </c>
      <c r="I264" s="1">
        <f t="shared" si="12"/>
        <v>0.57735026918962629</v>
      </c>
      <c r="J264" s="1">
        <v>661</v>
      </c>
      <c r="K264" s="1">
        <v>9529</v>
      </c>
    </row>
    <row r="265" spans="1:11">
      <c r="A265" s="3">
        <v>36365</v>
      </c>
      <c r="B265" s="1" t="s">
        <v>5156</v>
      </c>
      <c r="C265" s="2">
        <v>3</v>
      </c>
      <c r="D265" s="1" t="s">
        <v>5157</v>
      </c>
      <c r="E265" s="1">
        <v>3</v>
      </c>
      <c r="F265" s="1">
        <v>6</v>
      </c>
      <c r="G265" s="1">
        <v>0</v>
      </c>
      <c r="H265" s="1">
        <f t="shared" si="11"/>
        <v>3</v>
      </c>
      <c r="I265" s="1">
        <f t="shared" si="12"/>
        <v>3</v>
      </c>
      <c r="J265" s="1">
        <v>661</v>
      </c>
      <c r="K265" s="1">
        <v>9529</v>
      </c>
    </row>
    <row r="266" spans="1:11">
      <c r="A266" s="3">
        <v>36376</v>
      </c>
      <c r="B266" s="1" t="s">
        <v>5158</v>
      </c>
      <c r="C266" s="2">
        <v>1</v>
      </c>
      <c r="D266" s="1" t="s">
        <v>5159</v>
      </c>
      <c r="E266" s="1">
        <v>1</v>
      </c>
      <c r="F266" s="1">
        <v>0</v>
      </c>
      <c r="G266" s="1">
        <v>0</v>
      </c>
      <c r="H266" s="1">
        <f t="shared" si="11"/>
        <v>0.33333333333333331</v>
      </c>
      <c r="I266" s="1">
        <f t="shared" si="12"/>
        <v>0.57735026918962584</v>
      </c>
      <c r="J266" s="1">
        <v>661</v>
      </c>
      <c r="K266" s="1">
        <v>9529</v>
      </c>
    </row>
    <row r="267" spans="1:11">
      <c r="A267" s="3">
        <v>36376</v>
      </c>
      <c r="B267" s="1" t="s">
        <v>5160</v>
      </c>
      <c r="C267" s="2">
        <v>2</v>
      </c>
      <c r="D267" s="1" t="s">
        <v>5161</v>
      </c>
      <c r="E267" s="1">
        <v>1</v>
      </c>
      <c r="F267" s="1">
        <v>0</v>
      </c>
      <c r="G267" s="1">
        <v>2</v>
      </c>
      <c r="H267" s="1">
        <f t="shared" si="11"/>
        <v>1</v>
      </c>
      <c r="I267" s="1">
        <f t="shared" si="12"/>
        <v>1</v>
      </c>
      <c r="J267" s="1">
        <v>661</v>
      </c>
      <c r="K267" s="1">
        <v>9529</v>
      </c>
    </row>
    <row r="268" spans="1:11">
      <c r="A268" s="3">
        <v>36376</v>
      </c>
      <c r="B268" s="1" t="s">
        <v>5162</v>
      </c>
      <c r="C268" s="2">
        <v>3</v>
      </c>
      <c r="D268" s="1" t="s">
        <v>5163</v>
      </c>
      <c r="E268" s="1">
        <v>0</v>
      </c>
      <c r="F268" s="1">
        <v>0</v>
      </c>
      <c r="G268" s="1">
        <v>0</v>
      </c>
      <c r="H268" s="1">
        <f t="shared" si="11"/>
        <v>0</v>
      </c>
      <c r="I268" s="1">
        <f t="shared" si="12"/>
        <v>0</v>
      </c>
      <c r="J268" s="1">
        <v>661</v>
      </c>
      <c r="K268" s="1">
        <v>9529</v>
      </c>
    </row>
    <row r="269" spans="1:11">
      <c r="A269" s="3">
        <v>36383</v>
      </c>
      <c r="B269" s="1" t="s">
        <v>5164</v>
      </c>
      <c r="C269" s="2">
        <v>1</v>
      </c>
      <c r="D269" s="1" t="s">
        <v>5165</v>
      </c>
      <c r="E269" s="1">
        <v>0</v>
      </c>
      <c r="F269" s="1">
        <v>0</v>
      </c>
      <c r="G269" s="1">
        <v>0</v>
      </c>
      <c r="H269" s="1">
        <f t="shared" si="11"/>
        <v>0</v>
      </c>
      <c r="I269" s="1">
        <f t="shared" si="12"/>
        <v>0</v>
      </c>
      <c r="J269" s="1">
        <v>531</v>
      </c>
      <c r="K269" s="1">
        <v>9529</v>
      </c>
    </row>
    <row r="270" spans="1:11">
      <c r="A270" s="3">
        <v>36383</v>
      </c>
      <c r="B270" s="1" t="s">
        <v>5166</v>
      </c>
      <c r="C270" s="2">
        <v>2</v>
      </c>
      <c r="D270" s="1" t="s">
        <v>5167</v>
      </c>
      <c r="E270" s="1">
        <v>0</v>
      </c>
      <c r="F270" s="1">
        <v>0</v>
      </c>
      <c r="G270" s="1">
        <v>0</v>
      </c>
      <c r="H270" s="1">
        <f t="shared" si="11"/>
        <v>0</v>
      </c>
      <c r="I270" s="1">
        <f t="shared" si="12"/>
        <v>0</v>
      </c>
      <c r="J270" s="1">
        <v>531</v>
      </c>
      <c r="K270" s="1">
        <v>9529</v>
      </c>
    </row>
    <row r="271" spans="1:11">
      <c r="A271" s="3">
        <v>36383</v>
      </c>
      <c r="B271" s="1" t="s">
        <v>5168</v>
      </c>
      <c r="C271" s="2">
        <v>3</v>
      </c>
      <c r="D271" s="1" t="s">
        <v>5169</v>
      </c>
      <c r="E271" s="1">
        <v>0</v>
      </c>
      <c r="F271" s="1">
        <v>0</v>
      </c>
      <c r="G271" s="1">
        <v>0</v>
      </c>
      <c r="H271" s="1">
        <f t="shared" si="11"/>
        <v>0</v>
      </c>
      <c r="I271" s="1">
        <f t="shared" si="12"/>
        <v>0</v>
      </c>
      <c r="J271" s="1">
        <v>531</v>
      </c>
      <c r="K271" s="1">
        <v>9529</v>
      </c>
    </row>
    <row r="272" spans="1:11">
      <c r="A272" s="3">
        <v>36390</v>
      </c>
      <c r="B272" s="1" t="s">
        <v>5170</v>
      </c>
      <c r="C272" s="2">
        <v>1</v>
      </c>
      <c r="D272" s="1" t="s">
        <v>5171</v>
      </c>
      <c r="E272" s="1">
        <v>0</v>
      </c>
      <c r="F272" s="1">
        <v>0</v>
      </c>
      <c r="G272" s="1">
        <v>0</v>
      </c>
      <c r="H272" s="1">
        <f t="shared" si="11"/>
        <v>0</v>
      </c>
      <c r="I272" s="1">
        <f t="shared" si="12"/>
        <v>0</v>
      </c>
      <c r="J272" s="1">
        <v>661</v>
      </c>
      <c r="K272" s="1">
        <v>9529</v>
      </c>
    </row>
    <row r="273" spans="1:11">
      <c r="A273" s="3">
        <v>36390</v>
      </c>
      <c r="B273" s="1" t="s">
        <v>5172</v>
      </c>
      <c r="C273" s="2">
        <v>2</v>
      </c>
      <c r="D273" s="1" t="s">
        <v>5173</v>
      </c>
      <c r="E273" s="1">
        <v>1</v>
      </c>
      <c r="F273" s="1">
        <v>0</v>
      </c>
      <c r="G273" s="1">
        <v>0</v>
      </c>
      <c r="H273" s="1">
        <f t="shared" si="11"/>
        <v>0.33333333333333331</v>
      </c>
      <c r="I273" s="1">
        <f t="shared" si="12"/>
        <v>0.57735026918962584</v>
      </c>
      <c r="J273" s="1">
        <v>661</v>
      </c>
      <c r="K273" s="1">
        <v>9529</v>
      </c>
    </row>
    <row r="274" spans="1:11">
      <c r="A274" s="3">
        <v>36390</v>
      </c>
      <c r="B274" s="1" t="s">
        <v>5174</v>
      </c>
      <c r="C274" s="2">
        <v>3</v>
      </c>
      <c r="D274" s="1" t="s">
        <v>5175</v>
      </c>
      <c r="E274" s="1">
        <v>0</v>
      </c>
      <c r="F274" s="1">
        <v>3</v>
      </c>
      <c r="G274" s="1">
        <v>0</v>
      </c>
      <c r="H274" s="1">
        <f t="shared" si="11"/>
        <v>1</v>
      </c>
      <c r="I274" s="1">
        <f t="shared" si="12"/>
        <v>1.7320508075688772</v>
      </c>
      <c r="J274" s="1">
        <v>661</v>
      </c>
      <c r="K274" s="1">
        <v>9529</v>
      </c>
    </row>
    <row r="275" spans="1:11">
      <c r="A275" s="3">
        <v>36308</v>
      </c>
      <c r="B275" s="1" t="s">
        <v>5176</v>
      </c>
      <c r="C275" s="2">
        <v>1</v>
      </c>
      <c r="D275" s="1" t="s">
        <v>5177</v>
      </c>
      <c r="E275" s="1">
        <v>0</v>
      </c>
      <c r="F275" s="1">
        <v>0</v>
      </c>
      <c r="G275" s="1">
        <v>0</v>
      </c>
      <c r="H275" s="1">
        <f t="shared" si="11"/>
        <v>0</v>
      </c>
      <c r="I275" s="1">
        <f t="shared" si="12"/>
        <v>0</v>
      </c>
      <c r="J275" s="1">
        <v>661</v>
      </c>
      <c r="K275" s="1">
        <v>84480</v>
      </c>
    </row>
    <row r="276" spans="1:11">
      <c r="A276" s="3">
        <v>36308</v>
      </c>
      <c r="B276" s="1" t="s">
        <v>5178</v>
      </c>
      <c r="C276" s="2">
        <v>2</v>
      </c>
      <c r="D276" s="1" t="s">
        <v>5179</v>
      </c>
      <c r="E276" s="1">
        <v>0</v>
      </c>
      <c r="F276" s="1">
        <v>0</v>
      </c>
      <c r="G276" s="1">
        <v>0</v>
      </c>
      <c r="H276" s="1">
        <f t="shared" si="11"/>
        <v>0</v>
      </c>
      <c r="I276" s="1">
        <f t="shared" si="12"/>
        <v>0</v>
      </c>
      <c r="J276" s="1">
        <v>661</v>
      </c>
      <c r="K276" s="1">
        <v>84480</v>
      </c>
    </row>
    <row r="277" spans="1:11">
      <c r="A277" s="3">
        <v>36308</v>
      </c>
      <c r="B277" s="1" t="s">
        <v>5180</v>
      </c>
      <c r="C277" s="2">
        <v>3</v>
      </c>
      <c r="D277" s="1" t="s">
        <v>5181</v>
      </c>
      <c r="E277" s="1">
        <v>0</v>
      </c>
      <c r="F277" s="1">
        <v>0</v>
      </c>
      <c r="G277" s="1">
        <v>0</v>
      </c>
      <c r="H277" s="1">
        <f t="shared" si="11"/>
        <v>0</v>
      </c>
      <c r="I277" s="1">
        <f t="shared" si="12"/>
        <v>0</v>
      </c>
      <c r="J277" s="1">
        <v>661</v>
      </c>
      <c r="K277" s="1">
        <v>84480</v>
      </c>
    </row>
    <row r="278" spans="1:11">
      <c r="A278" s="3">
        <v>36313</v>
      </c>
      <c r="B278" s="1" t="s">
        <v>5182</v>
      </c>
      <c r="C278" s="2">
        <v>1</v>
      </c>
      <c r="D278" s="1" t="s">
        <v>5183</v>
      </c>
      <c r="E278" s="1">
        <v>1</v>
      </c>
      <c r="F278" s="1">
        <v>1</v>
      </c>
      <c r="G278" s="1">
        <v>0</v>
      </c>
      <c r="H278" s="1">
        <f t="shared" si="11"/>
        <v>0.66666666666666663</v>
      </c>
      <c r="I278" s="1">
        <f t="shared" si="12"/>
        <v>0.57735026918962584</v>
      </c>
      <c r="J278" s="1">
        <v>661</v>
      </c>
      <c r="K278" s="1">
        <v>84480</v>
      </c>
    </row>
    <row r="279" spans="1:11">
      <c r="A279" s="3">
        <v>36313</v>
      </c>
      <c r="B279" s="1" t="s">
        <v>5184</v>
      </c>
      <c r="C279" s="2">
        <v>2</v>
      </c>
      <c r="D279" s="1" t="s">
        <v>5185</v>
      </c>
      <c r="E279" s="1">
        <v>2</v>
      </c>
      <c r="F279" s="1">
        <v>1</v>
      </c>
      <c r="G279" s="1">
        <v>0</v>
      </c>
      <c r="H279" s="1">
        <f t="shared" si="11"/>
        <v>1</v>
      </c>
      <c r="I279" s="1">
        <f t="shared" si="12"/>
        <v>1</v>
      </c>
      <c r="J279" s="1">
        <v>661</v>
      </c>
      <c r="K279" s="1">
        <v>84480</v>
      </c>
    </row>
    <row r="280" spans="1:11">
      <c r="A280" s="3">
        <v>36313</v>
      </c>
      <c r="B280" s="1" t="s">
        <v>5186</v>
      </c>
      <c r="C280" s="2">
        <v>3</v>
      </c>
      <c r="D280" s="1" t="s">
        <v>5187</v>
      </c>
      <c r="E280" s="1">
        <v>0</v>
      </c>
      <c r="F280" s="1">
        <v>0</v>
      </c>
      <c r="G280" s="1">
        <v>0</v>
      </c>
      <c r="H280" s="1">
        <f t="shared" si="11"/>
        <v>0</v>
      </c>
      <c r="I280" s="1">
        <f t="shared" si="12"/>
        <v>0</v>
      </c>
      <c r="J280" s="1">
        <v>661</v>
      </c>
      <c r="K280" s="1">
        <v>84480</v>
      </c>
    </row>
    <row r="281" spans="1:11">
      <c r="A281" s="3">
        <v>36320</v>
      </c>
      <c r="B281" s="1" t="s">
        <v>5188</v>
      </c>
      <c r="C281" s="2">
        <v>1</v>
      </c>
      <c r="D281" s="1" t="s">
        <v>5189</v>
      </c>
      <c r="E281" s="1">
        <v>0</v>
      </c>
      <c r="F281" s="1">
        <v>0</v>
      </c>
      <c r="G281" s="1">
        <v>1</v>
      </c>
      <c r="H281" s="1">
        <f t="shared" si="11"/>
        <v>0.33333333333333331</v>
      </c>
      <c r="I281" s="1">
        <f t="shared" si="12"/>
        <v>0.57735026918962584</v>
      </c>
      <c r="J281" s="1">
        <v>661</v>
      </c>
      <c r="K281" s="1">
        <v>84480</v>
      </c>
    </row>
    <row r="282" spans="1:11">
      <c r="A282" s="3">
        <v>36320</v>
      </c>
      <c r="B282" s="1" t="s">
        <v>5190</v>
      </c>
      <c r="C282" s="2">
        <v>2</v>
      </c>
      <c r="D282" s="1" t="s">
        <v>5191</v>
      </c>
      <c r="E282" s="1">
        <v>0</v>
      </c>
      <c r="F282" s="1">
        <v>0</v>
      </c>
      <c r="G282" s="1">
        <v>0</v>
      </c>
      <c r="H282" s="1">
        <f t="shared" si="11"/>
        <v>0</v>
      </c>
      <c r="I282" s="1">
        <f t="shared" si="12"/>
        <v>0</v>
      </c>
      <c r="J282" s="1">
        <v>661</v>
      </c>
      <c r="K282" s="1">
        <v>84480</v>
      </c>
    </row>
    <row r="283" spans="1:11">
      <c r="A283" s="3">
        <v>36320</v>
      </c>
      <c r="B283" s="1" t="s">
        <v>5192</v>
      </c>
      <c r="C283" s="2">
        <v>3</v>
      </c>
      <c r="D283" s="1" t="s">
        <v>5193</v>
      </c>
      <c r="E283" s="1">
        <v>0</v>
      </c>
      <c r="F283" s="1">
        <v>0</v>
      </c>
      <c r="G283" s="1">
        <v>0</v>
      </c>
      <c r="H283" s="1">
        <f t="shared" si="11"/>
        <v>0</v>
      </c>
      <c r="I283" s="1">
        <f t="shared" si="12"/>
        <v>0</v>
      </c>
      <c r="J283" s="1">
        <v>661</v>
      </c>
      <c r="K283" s="1">
        <v>84480</v>
      </c>
    </row>
    <row r="284" spans="1:11">
      <c r="A284" s="3">
        <v>36327</v>
      </c>
      <c r="B284" s="1" t="s">
        <v>5194</v>
      </c>
      <c r="C284" s="2">
        <v>1</v>
      </c>
      <c r="D284" s="1" t="s">
        <v>5195</v>
      </c>
      <c r="E284" s="1">
        <v>0</v>
      </c>
      <c r="F284" s="1">
        <v>0</v>
      </c>
      <c r="G284" s="1">
        <v>3</v>
      </c>
      <c r="H284" s="1">
        <f t="shared" si="11"/>
        <v>1</v>
      </c>
      <c r="I284" s="1">
        <f t="shared" si="12"/>
        <v>1.7320508075688772</v>
      </c>
      <c r="J284" s="1">
        <v>661</v>
      </c>
      <c r="K284" s="1">
        <v>84480</v>
      </c>
    </row>
    <row r="285" spans="1:11">
      <c r="A285" s="3">
        <v>36327</v>
      </c>
      <c r="B285" s="1" t="s">
        <v>5196</v>
      </c>
      <c r="C285" s="2">
        <v>2</v>
      </c>
      <c r="D285" s="1" t="s">
        <v>5197</v>
      </c>
      <c r="E285" s="1">
        <v>0</v>
      </c>
      <c r="F285" s="1">
        <v>0</v>
      </c>
      <c r="G285" s="1">
        <v>0</v>
      </c>
      <c r="H285" s="1">
        <f t="shared" si="11"/>
        <v>0</v>
      </c>
      <c r="I285" s="1">
        <f t="shared" si="12"/>
        <v>0</v>
      </c>
      <c r="J285" s="1">
        <v>661</v>
      </c>
      <c r="K285" s="1">
        <v>84480</v>
      </c>
    </row>
    <row r="286" spans="1:11">
      <c r="A286" s="3">
        <v>36327</v>
      </c>
      <c r="B286" s="1" t="s">
        <v>5198</v>
      </c>
      <c r="C286" s="2">
        <v>3</v>
      </c>
      <c r="D286" s="1" t="s">
        <v>5199</v>
      </c>
      <c r="E286" s="1">
        <v>1</v>
      </c>
      <c r="F286" s="1">
        <v>0</v>
      </c>
      <c r="G286" s="1">
        <v>0</v>
      </c>
      <c r="H286" s="1">
        <f t="shared" si="11"/>
        <v>0.33333333333333331</v>
      </c>
      <c r="I286" s="1">
        <f t="shared" si="12"/>
        <v>0.57735026918962584</v>
      </c>
      <c r="J286" s="1">
        <v>661</v>
      </c>
      <c r="K286" s="1">
        <v>84480</v>
      </c>
    </row>
    <row r="287" spans="1:11">
      <c r="A287" s="3">
        <v>36334</v>
      </c>
      <c r="B287" s="1" t="s">
        <v>5200</v>
      </c>
      <c r="C287" s="2">
        <v>1</v>
      </c>
      <c r="D287" s="1" t="s">
        <v>5201</v>
      </c>
      <c r="E287" s="1">
        <v>0</v>
      </c>
      <c r="F287" s="1">
        <v>0</v>
      </c>
      <c r="G287" s="1">
        <v>1</v>
      </c>
      <c r="H287" s="1">
        <f t="shared" si="11"/>
        <v>0.33333333333333331</v>
      </c>
      <c r="I287" s="1">
        <f t="shared" si="12"/>
        <v>0.57735026918962584</v>
      </c>
      <c r="J287" s="1">
        <v>661</v>
      </c>
      <c r="K287" s="1">
        <v>84480</v>
      </c>
    </row>
    <row r="288" spans="1:11">
      <c r="A288" s="3">
        <v>36334</v>
      </c>
      <c r="B288" s="1" t="s">
        <v>5202</v>
      </c>
      <c r="C288" s="2">
        <v>2</v>
      </c>
      <c r="D288" s="1" t="s">
        <v>5203</v>
      </c>
      <c r="E288" s="1">
        <v>0</v>
      </c>
      <c r="F288" s="1">
        <v>0</v>
      </c>
      <c r="G288" s="1">
        <v>0</v>
      </c>
      <c r="H288" s="1">
        <f t="shared" si="11"/>
        <v>0</v>
      </c>
      <c r="I288" s="1">
        <f t="shared" si="12"/>
        <v>0</v>
      </c>
      <c r="J288" s="1">
        <v>661</v>
      </c>
      <c r="K288" s="1">
        <v>84480</v>
      </c>
    </row>
    <row r="289" spans="1:11">
      <c r="A289" s="3">
        <v>36334</v>
      </c>
      <c r="B289" s="1" t="s">
        <v>5204</v>
      </c>
      <c r="C289" s="2">
        <v>3</v>
      </c>
      <c r="D289" s="1" t="s">
        <v>5205</v>
      </c>
      <c r="E289" s="1">
        <v>0</v>
      </c>
      <c r="F289" s="1">
        <v>0</v>
      </c>
      <c r="G289" s="1">
        <v>0</v>
      </c>
      <c r="H289" s="1">
        <f t="shared" si="11"/>
        <v>0</v>
      </c>
      <c r="I289" s="1">
        <f t="shared" si="12"/>
        <v>0</v>
      </c>
      <c r="J289" s="1">
        <v>661</v>
      </c>
      <c r="K289" s="1">
        <v>84480</v>
      </c>
    </row>
    <row r="290" spans="1:11">
      <c r="A290" s="3">
        <v>36341</v>
      </c>
      <c r="B290" s="1" t="s">
        <v>5206</v>
      </c>
      <c r="C290" s="2">
        <v>1</v>
      </c>
      <c r="D290" s="1" t="s">
        <v>5207</v>
      </c>
      <c r="E290" s="1">
        <v>0</v>
      </c>
      <c r="F290" s="1">
        <v>0</v>
      </c>
      <c r="G290" s="1">
        <v>1</v>
      </c>
      <c r="H290" s="1">
        <f t="shared" si="11"/>
        <v>0.33333333333333331</v>
      </c>
      <c r="I290" s="1">
        <f t="shared" si="12"/>
        <v>0.57735026918962584</v>
      </c>
      <c r="J290" s="1">
        <v>661</v>
      </c>
      <c r="K290" s="1">
        <v>84480</v>
      </c>
    </row>
    <row r="291" spans="1:11">
      <c r="A291" s="3">
        <v>36341</v>
      </c>
      <c r="B291" s="1" t="s">
        <v>5208</v>
      </c>
      <c r="C291" s="2">
        <v>2</v>
      </c>
      <c r="D291" s="1" t="s">
        <v>5209</v>
      </c>
      <c r="E291" s="1">
        <v>0</v>
      </c>
      <c r="F291" s="1">
        <v>0</v>
      </c>
      <c r="G291" s="1">
        <v>0</v>
      </c>
      <c r="H291" s="1">
        <f t="shared" si="11"/>
        <v>0</v>
      </c>
      <c r="I291" s="1">
        <f t="shared" si="12"/>
        <v>0</v>
      </c>
      <c r="J291" s="1">
        <v>661</v>
      </c>
      <c r="K291" s="1">
        <v>84480</v>
      </c>
    </row>
    <row r="292" spans="1:11">
      <c r="A292" s="3">
        <v>36341</v>
      </c>
      <c r="B292" s="1" t="s">
        <v>5210</v>
      </c>
      <c r="C292" s="2">
        <v>3</v>
      </c>
      <c r="D292" s="1" t="s">
        <v>5211</v>
      </c>
      <c r="E292" s="1">
        <v>0</v>
      </c>
      <c r="F292" s="1">
        <v>0</v>
      </c>
      <c r="G292" s="1">
        <v>0</v>
      </c>
      <c r="H292" s="1">
        <f t="shared" si="11"/>
        <v>0</v>
      </c>
      <c r="I292" s="1">
        <f t="shared" si="12"/>
        <v>0</v>
      </c>
      <c r="J292" s="1">
        <v>661</v>
      </c>
      <c r="K292" s="1">
        <v>84480</v>
      </c>
    </row>
    <row r="293" spans="1:11">
      <c r="A293" s="3">
        <v>36348</v>
      </c>
      <c r="B293" s="1" t="s">
        <v>5212</v>
      </c>
      <c r="C293" s="2">
        <v>1</v>
      </c>
      <c r="D293" s="1" t="s">
        <v>5213</v>
      </c>
      <c r="E293" s="1">
        <v>0</v>
      </c>
      <c r="F293" s="1">
        <v>0</v>
      </c>
      <c r="G293" s="1">
        <v>0</v>
      </c>
      <c r="H293" s="1">
        <f t="shared" si="11"/>
        <v>0</v>
      </c>
      <c r="I293" s="1">
        <f t="shared" si="12"/>
        <v>0</v>
      </c>
      <c r="J293" s="1">
        <v>531</v>
      </c>
      <c r="K293" s="1">
        <v>84480</v>
      </c>
    </row>
    <row r="294" spans="1:11">
      <c r="A294" s="3">
        <v>36348</v>
      </c>
      <c r="B294" s="1" t="s">
        <v>5214</v>
      </c>
      <c r="C294" s="2">
        <v>2</v>
      </c>
      <c r="D294" s="1" t="s">
        <v>5215</v>
      </c>
      <c r="E294" s="1">
        <v>0</v>
      </c>
      <c r="F294" s="1">
        <v>0</v>
      </c>
      <c r="G294" s="1">
        <v>0</v>
      </c>
      <c r="H294" s="1">
        <f t="shared" si="11"/>
        <v>0</v>
      </c>
      <c r="I294" s="1">
        <f t="shared" si="12"/>
        <v>0</v>
      </c>
      <c r="J294" s="1">
        <v>531</v>
      </c>
      <c r="K294" s="1">
        <v>84480</v>
      </c>
    </row>
    <row r="295" spans="1:11">
      <c r="A295" s="3">
        <v>36348</v>
      </c>
      <c r="B295" s="1" t="s">
        <v>5216</v>
      </c>
      <c r="C295" s="2">
        <v>3</v>
      </c>
      <c r="D295" s="1" t="s">
        <v>5217</v>
      </c>
      <c r="E295" s="1">
        <v>0</v>
      </c>
      <c r="F295" s="1">
        <v>0</v>
      </c>
      <c r="G295" s="1">
        <v>1</v>
      </c>
      <c r="H295" s="1">
        <f t="shared" si="11"/>
        <v>0.33333333333333331</v>
      </c>
      <c r="I295" s="1">
        <f t="shared" si="12"/>
        <v>0.57735026918962584</v>
      </c>
      <c r="J295" s="1">
        <v>531</v>
      </c>
      <c r="K295" s="1">
        <v>84480</v>
      </c>
    </row>
    <row r="296" spans="1:11">
      <c r="A296" s="3">
        <v>36355</v>
      </c>
      <c r="B296" s="1" t="s">
        <v>5218</v>
      </c>
      <c r="C296" s="2">
        <v>1</v>
      </c>
      <c r="D296" s="1" t="s">
        <v>5219</v>
      </c>
      <c r="E296" s="1">
        <v>0</v>
      </c>
      <c r="F296" s="1">
        <v>2</v>
      </c>
      <c r="G296" s="1">
        <v>1</v>
      </c>
      <c r="H296" s="1">
        <f t="shared" si="11"/>
        <v>1</v>
      </c>
      <c r="I296" s="1">
        <f t="shared" si="12"/>
        <v>1</v>
      </c>
      <c r="J296" s="1">
        <v>531</v>
      </c>
      <c r="K296" s="1">
        <v>84480</v>
      </c>
    </row>
    <row r="297" spans="1:11">
      <c r="A297" s="3">
        <v>36355</v>
      </c>
      <c r="B297" s="1" t="s">
        <v>5220</v>
      </c>
      <c r="C297" s="2">
        <v>2</v>
      </c>
      <c r="D297" s="1" t="s">
        <v>5221</v>
      </c>
      <c r="E297" s="1">
        <v>0</v>
      </c>
      <c r="F297" s="1">
        <v>1</v>
      </c>
      <c r="G297" s="1">
        <v>3</v>
      </c>
      <c r="H297" s="1">
        <f t="shared" si="11"/>
        <v>1.3333333333333333</v>
      </c>
      <c r="I297" s="1">
        <f t="shared" si="12"/>
        <v>1.5275252316519468</v>
      </c>
      <c r="J297" s="1">
        <v>531</v>
      </c>
      <c r="K297" s="1">
        <v>84480</v>
      </c>
    </row>
    <row r="298" spans="1:11">
      <c r="A298" s="3">
        <v>36355</v>
      </c>
      <c r="B298" s="1" t="s">
        <v>5222</v>
      </c>
      <c r="C298" s="2">
        <v>3</v>
      </c>
      <c r="D298" s="1" t="s">
        <v>5223</v>
      </c>
      <c r="E298" s="1">
        <v>0</v>
      </c>
      <c r="F298" s="1">
        <v>1</v>
      </c>
      <c r="G298" s="1">
        <v>1</v>
      </c>
      <c r="H298" s="1">
        <f t="shared" si="11"/>
        <v>0.66666666666666663</v>
      </c>
      <c r="I298" s="1">
        <f t="shared" si="12"/>
        <v>0.57735026918962584</v>
      </c>
      <c r="J298" s="1">
        <v>531</v>
      </c>
      <c r="K298" s="1">
        <v>84480</v>
      </c>
    </row>
    <row r="299" spans="1:11">
      <c r="A299" s="3">
        <v>36362</v>
      </c>
      <c r="B299" s="1" t="s">
        <v>5224</v>
      </c>
      <c r="C299" s="2">
        <v>1</v>
      </c>
      <c r="D299" s="1" t="s">
        <v>5225</v>
      </c>
      <c r="E299" s="1">
        <v>1</v>
      </c>
      <c r="F299" s="1">
        <v>1</v>
      </c>
      <c r="G299" s="1">
        <v>0</v>
      </c>
      <c r="H299" s="1">
        <f t="shared" si="11"/>
        <v>0.66666666666666663</v>
      </c>
      <c r="I299" s="1">
        <f t="shared" si="12"/>
        <v>0.57735026918962584</v>
      </c>
      <c r="J299" s="1">
        <v>531</v>
      </c>
      <c r="K299" s="1">
        <v>45350</v>
      </c>
    </row>
    <row r="300" spans="1:11">
      <c r="A300" s="3">
        <v>36362</v>
      </c>
      <c r="B300" s="1" t="s">
        <v>5226</v>
      </c>
      <c r="C300" s="2">
        <v>2</v>
      </c>
      <c r="D300" s="1" t="s">
        <v>5227</v>
      </c>
      <c r="E300" s="1">
        <v>1</v>
      </c>
      <c r="F300" s="1">
        <v>0</v>
      </c>
      <c r="G300" s="1">
        <v>1</v>
      </c>
      <c r="H300" s="1">
        <f t="shared" si="11"/>
        <v>0.66666666666666663</v>
      </c>
      <c r="I300" s="1">
        <f t="shared" si="12"/>
        <v>0.57735026918962584</v>
      </c>
      <c r="J300" s="1">
        <v>531</v>
      </c>
      <c r="K300" s="1">
        <v>45350</v>
      </c>
    </row>
    <row r="301" spans="1:11">
      <c r="A301" s="3">
        <v>36362</v>
      </c>
      <c r="B301" s="1" t="s">
        <v>5228</v>
      </c>
      <c r="C301" s="2">
        <v>3</v>
      </c>
      <c r="D301" s="1" t="s">
        <v>5229</v>
      </c>
      <c r="E301" s="1">
        <v>0</v>
      </c>
      <c r="F301" s="1">
        <v>1</v>
      </c>
      <c r="G301" s="1">
        <v>1</v>
      </c>
      <c r="H301" s="1">
        <f t="shared" si="11"/>
        <v>0.66666666666666663</v>
      </c>
      <c r="I301" s="1">
        <f t="shared" si="12"/>
        <v>0.57735026918962584</v>
      </c>
      <c r="J301" s="1">
        <v>531</v>
      </c>
      <c r="K301" s="1">
        <v>45350</v>
      </c>
    </row>
    <row r="302" spans="1:11">
      <c r="A302" s="3">
        <v>36365</v>
      </c>
      <c r="B302" s="1" t="s">
        <v>5230</v>
      </c>
      <c r="C302" s="2">
        <v>1</v>
      </c>
      <c r="D302" s="1" t="s">
        <v>5231</v>
      </c>
      <c r="E302" s="1">
        <v>0</v>
      </c>
      <c r="F302" s="1">
        <v>0</v>
      </c>
      <c r="G302" s="1">
        <v>0</v>
      </c>
      <c r="H302" s="1">
        <f t="shared" si="11"/>
        <v>0</v>
      </c>
      <c r="I302" s="1">
        <f t="shared" si="12"/>
        <v>0</v>
      </c>
      <c r="J302" s="1">
        <v>661</v>
      </c>
      <c r="K302" s="1">
        <v>45350</v>
      </c>
    </row>
    <row r="303" spans="1:11">
      <c r="A303" s="3">
        <v>36365</v>
      </c>
      <c r="B303" s="1" t="s">
        <v>5232</v>
      </c>
      <c r="C303" s="2">
        <v>2</v>
      </c>
      <c r="D303" s="1" t="s">
        <v>5233</v>
      </c>
      <c r="E303" s="1">
        <v>0</v>
      </c>
      <c r="F303" s="1">
        <v>1</v>
      </c>
      <c r="G303" s="1">
        <v>1</v>
      </c>
      <c r="H303" s="1">
        <f t="shared" si="11"/>
        <v>0.66666666666666663</v>
      </c>
      <c r="I303" s="1">
        <f t="shared" si="12"/>
        <v>0.57735026918962584</v>
      </c>
      <c r="J303" s="1">
        <v>661</v>
      </c>
      <c r="K303" s="1">
        <v>45350</v>
      </c>
    </row>
    <row r="304" spans="1:11">
      <c r="A304" s="3">
        <v>36365</v>
      </c>
      <c r="B304" s="1" t="s">
        <v>5234</v>
      </c>
      <c r="C304" s="2">
        <v>3</v>
      </c>
      <c r="D304" s="1" t="s">
        <v>5235</v>
      </c>
      <c r="E304" s="1">
        <v>0</v>
      </c>
      <c r="F304" s="1">
        <v>0</v>
      </c>
      <c r="G304" s="1">
        <v>0</v>
      </c>
      <c r="H304" s="1">
        <f t="shared" si="11"/>
        <v>0</v>
      </c>
      <c r="I304" s="1">
        <f t="shared" si="12"/>
        <v>0</v>
      </c>
      <c r="J304" s="1">
        <v>661</v>
      </c>
      <c r="K304" s="1">
        <v>45350</v>
      </c>
    </row>
    <row r="305" spans="1:11">
      <c r="A305" s="3">
        <v>36376</v>
      </c>
      <c r="B305" s="1" t="s">
        <v>5236</v>
      </c>
      <c r="C305" s="2">
        <v>1</v>
      </c>
      <c r="D305" s="1" t="s">
        <v>5237</v>
      </c>
      <c r="E305" s="1">
        <v>0</v>
      </c>
      <c r="F305" s="1">
        <v>0</v>
      </c>
      <c r="G305" s="1">
        <v>0</v>
      </c>
      <c r="H305" s="1">
        <f t="shared" si="11"/>
        <v>0</v>
      </c>
      <c r="I305" s="1">
        <f t="shared" si="12"/>
        <v>0</v>
      </c>
      <c r="J305" s="1">
        <v>661</v>
      </c>
      <c r="K305" s="1">
        <v>45352</v>
      </c>
    </row>
    <row r="306" spans="1:11">
      <c r="A306" s="3">
        <v>36376</v>
      </c>
      <c r="B306" s="1" t="s">
        <v>5238</v>
      </c>
      <c r="C306" s="2">
        <v>2</v>
      </c>
      <c r="D306" s="1" t="s">
        <v>5239</v>
      </c>
      <c r="E306" s="1">
        <v>1</v>
      </c>
      <c r="F306" s="1">
        <v>0</v>
      </c>
      <c r="G306" s="1">
        <v>0</v>
      </c>
      <c r="H306" s="1">
        <f t="shared" si="11"/>
        <v>0.33333333333333331</v>
      </c>
      <c r="I306" s="1">
        <f t="shared" si="12"/>
        <v>0.57735026918962584</v>
      </c>
      <c r="J306" s="1">
        <v>661</v>
      </c>
      <c r="K306" s="1">
        <v>45352</v>
      </c>
    </row>
    <row r="307" spans="1:11">
      <c r="A307" s="3">
        <v>36376</v>
      </c>
      <c r="B307" s="1" t="s">
        <v>5240</v>
      </c>
      <c r="C307" s="2">
        <v>3</v>
      </c>
      <c r="D307" s="1" t="s">
        <v>5241</v>
      </c>
      <c r="E307" s="1">
        <v>0</v>
      </c>
      <c r="F307" s="1">
        <v>0</v>
      </c>
      <c r="G307" s="1">
        <v>0</v>
      </c>
      <c r="H307" s="1">
        <f t="shared" si="11"/>
        <v>0</v>
      </c>
      <c r="I307" s="1">
        <f t="shared" si="12"/>
        <v>0</v>
      </c>
      <c r="J307" s="1">
        <v>661</v>
      </c>
      <c r="K307" s="1">
        <v>45352</v>
      </c>
    </row>
    <row r="308" spans="1:11">
      <c r="A308" s="3">
        <v>36383</v>
      </c>
      <c r="B308" s="1" t="s">
        <v>5242</v>
      </c>
      <c r="C308" s="2">
        <v>1</v>
      </c>
      <c r="D308" s="1" t="s">
        <v>5243</v>
      </c>
      <c r="E308" s="1">
        <v>0</v>
      </c>
      <c r="F308" s="1">
        <v>0</v>
      </c>
      <c r="G308" s="1">
        <v>2</v>
      </c>
      <c r="H308" s="1">
        <f t="shared" si="11"/>
        <v>0.66666666666666663</v>
      </c>
      <c r="I308" s="1">
        <f t="shared" si="12"/>
        <v>1.1547005383792517</v>
      </c>
      <c r="J308" s="1">
        <v>531</v>
      </c>
      <c r="K308" s="1">
        <v>45352</v>
      </c>
    </row>
    <row r="309" spans="1:11">
      <c r="A309" s="3">
        <v>36383</v>
      </c>
      <c r="B309" s="1" t="s">
        <v>5244</v>
      </c>
      <c r="C309" s="2">
        <v>2</v>
      </c>
      <c r="D309" s="1" t="s">
        <v>5245</v>
      </c>
      <c r="E309" s="1">
        <v>0</v>
      </c>
      <c r="F309" s="1">
        <v>0</v>
      </c>
      <c r="G309" s="1">
        <v>0</v>
      </c>
      <c r="H309" s="1">
        <f t="shared" si="11"/>
        <v>0</v>
      </c>
      <c r="I309" s="1">
        <f t="shared" si="12"/>
        <v>0</v>
      </c>
      <c r="J309" s="1">
        <v>531</v>
      </c>
      <c r="K309" s="1">
        <v>45352</v>
      </c>
    </row>
    <row r="310" spans="1:11">
      <c r="A310" s="3">
        <v>36383</v>
      </c>
      <c r="B310" s="1" t="s">
        <v>5246</v>
      </c>
      <c r="C310" s="2">
        <v>3</v>
      </c>
      <c r="D310" s="1" t="s">
        <v>5247</v>
      </c>
      <c r="E310" s="1">
        <v>0</v>
      </c>
      <c r="F310" s="1">
        <v>0</v>
      </c>
      <c r="G310" s="1">
        <v>0</v>
      </c>
      <c r="H310" s="1">
        <f t="shared" si="11"/>
        <v>0</v>
      </c>
      <c r="I310" s="1">
        <f t="shared" si="12"/>
        <v>0</v>
      </c>
      <c r="J310" s="1">
        <v>531</v>
      </c>
      <c r="K310" s="1">
        <v>45352</v>
      </c>
    </row>
    <row r="311" spans="1:11">
      <c r="A311" s="3">
        <v>36390</v>
      </c>
      <c r="B311" s="1" t="s">
        <v>5248</v>
      </c>
      <c r="C311" s="2">
        <v>1</v>
      </c>
      <c r="D311" s="1" t="s">
        <v>5249</v>
      </c>
      <c r="E311" s="1">
        <v>0</v>
      </c>
      <c r="F311" s="1">
        <v>1</v>
      </c>
      <c r="G311" s="1">
        <v>1</v>
      </c>
      <c r="H311" s="1">
        <f t="shared" si="11"/>
        <v>0.66666666666666663</v>
      </c>
      <c r="I311" s="1">
        <f t="shared" si="12"/>
        <v>0.57735026918962584</v>
      </c>
      <c r="J311" s="1">
        <v>661</v>
      </c>
      <c r="K311" s="1">
        <v>45352</v>
      </c>
    </row>
    <row r="312" spans="1:11">
      <c r="A312" s="3">
        <v>36390</v>
      </c>
      <c r="B312" s="1" t="s">
        <v>5250</v>
      </c>
      <c r="C312" s="2">
        <v>2</v>
      </c>
      <c r="D312" s="1" t="s">
        <v>5251</v>
      </c>
      <c r="E312" s="1">
        <v>0</v>
      </c>
      <c r="F312" s="1">
        <v>3</v>
      </c>
      <c r="G312" s="1">
        <v>0</v>
      </c>
      <c r="H312" s="1">
        <f t="shared" si="11"/>
        <v>1</v>
      </c>
      <c r="I312" s="1">
        <f t="shared" si="12"/>
        <v>1.7320508075688772</v>
      </c>
      <c r="J312" s="1">
        <v>661</v>
      </c>
      <c r="K312" s="1">
        <v>45352</v>
      </c>
    </row>
    <row r="313" spans="1:11">
      <c r="A313" s="3">
        <v>36390</v>
      </c>
      <c r="B313" s="1" t="s">
        <v>5252</v>
      </c>
      <c r="C313" s="2">
        <v>3</v>
      </c>
      <c r="D313" s="1" t="s">
        <v>5253</v>
      </c>
      <c r="E313" s="1">
        <v>2</v>
      </c>
      <c r="F313" s="1">
        <v>0</v>
      </c>
      <c r="G313" s="1">
        <v>1</v>
      </c>
      <c r="H313" s="1">
        <f t="shared" si="11"/>
        <v>1</v>
      </c>
      <c r="I313" s="1">
        <f t="shared" si="12"/>
        <v>1</v>
      </c>
      <c r="J313" s="1">
        <v>661</v>
      </c>
      <c r="K313" s="1">
        <v>45352</v>
      </c>
    </row>
    <row r="314" spans="1:11">
      <c r="A314" s="3">
        <v>36308</v>
      </c>
      <c r="B314" s="1" t="s">
        <v>5254</v>
      </c>
      <c r="C314" s="2">
        <v>1</v>
      </c>
      <c r="D314" s="1" t="s">
        <v>5255</v>
      </c>
      <c r="E314" s="1">
        <v>1</v>
      </c>
      <c r="F314" s="1">
        <v>0</v>
      </c>
      <c r="G314" s="1">
        <v>1</v>
      </c>
      <c r="H314" s="1">
        <f t="shared" si="11"/>
        <v>0.66666666666666663</v>
      </c>
      <c r="I314" s="1">
        <f t="shared" si="12"/>
        <v>0.57735026918962584</v>
      </c>
      <c r="J314" s="1">
        <v>661</v>
      </c>
      <c r="K314" s="1">
        <v>1667</v>
      </c>
    </row>
    <row r="315" spans="1:11">
      <c r="A315" s="3">
        <v>36308</v>
      </c>
      <c r="B315" s="1" t="s">
        <v>5256</v>
      </c>
      <c r="C315" s="2">
        <v>2</v>
      </c>
      <c r="D315" s="1" t="s">
        <v>5257</v>
      </c>
      <c r="E315" s="1">
        <v>1</v>
      </c>
      <c r="F315" s="1">
        <v>2</v>
      </c>
      <c r="G315" s="1">
        <v>1</v>
      </c>
      <c r="H315" s="1">
        <f t="shared" si="11"/>
        <v>1.3333333333333333</v>
      </c>
      <c r="I315" s="1">
        <f t="shared" si="12"/>
        <v>0.57735026918962584</v>
      </c>
      <c r="J315" s="1">
        <v>661</v>
      </c>
      <c r="K315" s="1">
        <v>1667</v>
      </c>
    </row>
    <row r="316" spans="1:11">
      <c r="A316" s="3">
        <v>36308</v>
      </c>
      <c r="B316" s="1" t="s">
        <v>5258</v>
      </c>
      <c r="C316" s="2">
        <v>3</v>
      </c>
      <c r="D316" s="1" t="s">
        <v>5259</v>
      </c>
      <c r="E316" s="1">
        <v>1</v>
      </c>
      <c r="F316" s="1">
        <v>0</v>
      </c>
      <c r="G316" s="1">
        <v>0</v>
      </c>
      <c r="H316" s="1">
        <f t="shared" si="11"/>
        <v>0.33333333333333331</v>
      </c>
      <c r="I316" s="1">
        <f t="shared" si="12"/>
        <v>0.57735026918962584</v>
      </c>
      <c r="J316" s="1">
        <v>661</v>
      </c>
      <c r="K316" s="1">
        <v>1667</v>
      </c>
    </row>
    <row r="317" spans="1:11">
      <c r="A317" s="3">
        <v>36313</v>
      </c>
      <c r="B317" s="1" t="s">
        <v>5260</v>
      </c>
      <c r="C317" s="2">
        <v>1</v>
      </c>
      <c r="D317" s="1" t="s">
        <v>5261</v>
      </c>
      <c r="E317" s="1">
        <v>2</v>
      </c>
      <c r="F317" s="1">
        <v>4</v>
      </c>
      <c r="G317" s="1">
        <v>0</v>
      </c>
      <c r="H317" s="1">
        <f t="shared" si="11"/>
        <v>2</v>
      </c>
      <c r="I317" s="1">
        <f t="shared" si="12"/>
        <v>2</v>
      </c>
      <c r="J317" s="1">
        <v>661</v>
      </c>
      <c r="K317" s="1">
        <v>1667</v>
      </c>
    </row>
    <row r="318" spans="1:11">
      <c r="A318" s="3">
        <v>36313</v>
      </c>
      <c r="B318" s="1" t="s">
        <v>5262</v>
      </c>
      <c r="C318" s="2">
        <v>2</v>
      </c>
      <c r="D318" s="1" t="s">
        <v>5263</v>
      </c>
      <c r="E318" s="1">
        <v>2</v>
      </c>
      <c r="F318" s="1">
        <v>1</v>
      </c>
      <c r="G318" s="1">
        <v>2</v>
      </c>
      <c r="H318" s="1">
        <f t="shared" si="11"/>
        <v>1.6666666666666667</v>
      </c>
      <c r="I318" s="1">
        <f t="shared" si="12"/>
        <v>0.57735026918962551</v>
      </c>
      <c r="J318" s="1">
        <v>661</v>
      </c>
      <c r="K318" s="1">
        <v>1667</v>
      </c>
    </row>
    <row r="319" spans="1:11">
      <c r="A319" s="3">
        <v>36313</v>
      </c>
      <c r="B319" s="1" t="s">
        <v>5264</v>
      </c>
      <c r="C319" s="2">
        <v>3</v>
      </c>
      <c r="D319" s="1" t="s">
        <v>5265</v>
      </c>
      <c r="E319" s="1">
        <v>0</v>
      </c>
      <c r="F319" s="1">
        <v>0</v>
      </c>
      <c r="G319" s="1">
        <v>3</v>
      </c>
      <c r="H319" s="1">
        <f t="shared" si="11"/>
        <v>1</v>
      </c>
      <c r="I319" s="1">
        <f t="shared" si="12"/>
        <v>1.7320508075688772</v>
      </c>
      <c r="J319" s="1">
        <v>661</v>
      </c>
      <c r="K319" s="1">
        <v>1667</v>
      </c>
    </row>
    <row r="320" spans="1:11">
      <c r="A320" s="3">
        <v>36320</v>
      </c>
      <c r="B320" s="1" t="s">
        <v>5018</v>
      </c>
      <c r="C320" s="2">
        <v>1</v>
      </c>
      <c r="D320" s="1" t="s">
        <v>5019</v>
      </c>
      <c r="E320" s="1">
        <v>5</v>
      </c>
      <c r="F320" s="1">
        <v>4</v>
      </c>
      <c r="G320" s="1">
        <v>3</v>
      </c>
      <c r="H320" s="1">
        <f t="shared" si="11"/>
        <v>4</v>
      </c>
      <c r="I320" s="1">
        <f t="shared" si="12"/>
        <v>1</v>
      </c>
      <c r="J320" s="1">
        <v>661</v>
      </c>
      <c r="K320" s="1">
        <v>1667</v>
      </c>
    </row>
    <row r="321" spans="1:11">
      <c r="A321" s="3">
        <v>36320</v>
      </c>
      <c r="B321" s="1" t="s">
        <v>5020</v>
      </c>
      <c r="C321" s="2">
        <v>2</v>
      </c>
      <c r="D321" s="1" t="s">
        <v>5021</v>
      </c>
      <c r="E321" s="1">
        <v>1</v>
      </c>
      <c r="F321" s="1">
        <v>3</v>
      </c>
      <c r="G321" s="1">
        <v>4</v>
      </c>
      <c r="H321" s="1">
        <f t="shared" si="11"/>
        <v>2.6666666666666665</v>
      </c>
      <c r="I321" s="1">
        <f t="shared" si="12"/>
        <v>1.5275252316519468</v>
      </c>
      <c r="J321" s="1">
        <v>661</v>
      </c>
      <c r="K321" s="1">
        <v>1667</v>
      </c>
    </row>
    <row r="322" spans="1:11">
      <c r="A322" s="3">
        <v>36320</v>
      </c>
      <c r="B322" s="1" t="s">
        <v>5022</v>
      </c>
      <c r="C322" s="2">
        <v>3</v>
      </c>
      <c r="D322" s="1" t="s">
        <v>5023</v>
      </c>
      <c r="E322" s="1">
        <v>5</v>
      </c>
      <c r="F322" s="1">
        <v>4</v>
      </c>
      <c r="G322" s="1">
        <v>1</v>
      </c>
      <c r="H322" s="1">
        <f t="shared" ref="H322:H385" si="13">AVERAGE(E322:G322)</f>
        <v>3.3333333333333335</v>
      </c>
      <c r="I322" s="1">
        <f t="shared" ref="I322:I385" si="14">STDEV(E322:G322)</f>
        <v>2.0816659994661326</v>
      </c>
      <c r="J322" s="1">
        <v>661</v>
      </c>
      <c r="K322" s="1">
        <v>1667</v>
      </c>
    </row>
    <row r="323" spans="1:11">
      <c r="A323" s="3">
        <v>36327</v>
      </c>
      <c r="B323" s="1" t="s">
        <v>5024</v>
      </c>
      <c r="C323" s="2">
        <v>1</v>
      </c>
      <c r="D323" s="1" t="s">
        <v>5025</v>
      </c>
      <c r="E323" s="1">
        <v>6</v>
      </c>
      <c r="F323" s="1">
        <v>17</v>
      </c>
      <c r="G323" s="1">
        <v>8</v>
      </c>
      <c r="H323" s="1">
        <f t="shared" si="13"/>
        <v>10.333333333333334</v>
      </c>
      <c r="I323" s="1">
        <f t="shared" si="14"/>
        <v>5.8594652770823163</v>
      </c>
      <c r="J323" s="1">
        <v>661</v>
      </c>
      <c r="K323" s="1">
        <v>1667</v>
      </c>
    </row>
    <row r="324" spans="1:11">
      <c r="A324" s="3">
        <v>36327</v>
      </c>
      <c r="B324" s="1" t="s">
        <v>5026</v>
      </c>
      <c r="C324" s="2">
        <v>2</v>
      </c>
      <c r="D324" s="1" t="s">
        <v>5027</v>
      </c>
      <c r="E324" s="1">
        <v>19</v>
      </c>
      <c r="F324" s="1">
        <v>13</v>
      </c>
      <c r="G324" s="1">
        <v>13</v>
      </c>
      <c r="H324" s="1">
        <f t="shared" si="13"/>
        <v>15</v>
      </c>
      <c r="I324" s="1">
        <f t="shared" si="14"/>
        <v>3.4641016151377544</v>
      </c>
      <c r="J324" s="1">
        <v>661</v>
      </c>
      <c r="K324" s="1">
        <v>1667</v>
      </c>
    </row>
    <row r="325" spans="1:11">
      <c r="A325" s="3">
        <v>36327</v>
      </c>
      <c r="B325" s="1" t="s">
        <v>5028</v>
      </c>
      <c r="C325" s="2">
        <v>3</v>
      </c>
      <c r="D325" s="1" t="s">
        <v>5029</v>
      </c>
      <c r="E325" s="1">
        <v>19</v>
      </c>
      <c r="F325" s="1">
        <v>17</v>
      </c>
      <c r="G325" s="1">
        <v>4</v>
      </c>
      <c r="H325" s="1">
        <f t="shared" si="13"/>
        <v>13.333333333333334</v>
      </c>
      <c r="I325" s="1">
        <f t="shared" si="14"/>
        <v>8.144527815247077</v>
      </c>
      <c r="J325" s="1">
        <v>661</v>
      </c>
      <c r="K325" s="1">
        <v>1667</v>
      </c>
    </row>
    <row r="326" spans="1:11">
      <c r="A326" s="3">
        <v>36334</v>
      </c>
      <c r="B326" s="1" t="s">
        <v>5030</v>
      </c>
      <c r="C326" s="2">
        <v>1</v>
      </c>
      <c r="D326" s="1" t="s">
        <v>5031</v>
      </c>
      <c r="E326" s="1">
        <v>0</v>
      </c>
      <c r="F326" s="1">
        <v>3</v>
      </c>
      <c r="G326" s="1">
        <v>1</v>
      </c>
      <c r="H326" s="1">
        <f t="shared" si="13"/>
        <v>1.3333333333333333</v>
      </c>
      <c r="I326" s="1">
        <f t="shared" si="14"/>
        <v>1.5275252316519468</v>
      </c>
      <c r="J326" s="1">
        <v>661</v>
      </c>
      <c r="K326" s="1">
        <v>1667</v>
      </c>
    </row>
    <row r="327" spans="1:11">
      <c r="A327" s="3">
        <v>36334</v>
      </c>
      <c r="B327" s="1" t="s">
        <v>5032</v>
      </c>
      <c r="C327" s="2">
        <v>2</v>
      </c>
      <c r="D327" s="1" t="s">
        <v>5033</v>
      </c>
      <c r="E327" s="1">
        <v>4</v>
      </c>
      <c r="F327" s="1">
        <v>1</v>
      </c>
      <c r="G327" s="1">
        <v>4</v>
      </c>
      <c r="H327" s="1">
        <f t="shared" si="13"/>
        <v>3</v>
      </c>
      <c r="I327" s="1">
        <f t="shared" si="14"/>
        <v>1.7320508075688772</v>
      </c>
      <c r="J327" s="1">
        <v>661</v>
      </c>
      <c r="K327" s="1">
        <v>1667</v>
      </c>
    </row>
    <row r="328" spans="1:11">
      <c r="A328" s="3">
        <v>36334</v>
      </c>
      <c r="B328" s="1" t="s">
        <v>5034</v>
      </c>
      <c r="C328" s="2">
        <v>3</v>
      </c>
      <c r="D328" s="1" t="s">
        <v>5035</v>
      </c>
      <c r="E328" s="1">
        <v>1</v>
      </c>
      <c r="F328" s="1">
        <v>3</v>
      </c>
      <c r="G328" s="1">
        <v>0</v>
      </c>
      <c r="H328" s="1">
        <f t="shared" si="13"/>
        <v>1.3333333333333333</v>
      </c>
      <c r="I328" s="1">
        <f t="shared" si="14"/>
        <v>1.5275252316519468</v>
      </c>
      <c r="J328" s="1">
        <v>661</v>
      </c>
      <c r="K328" s="1">
        <v>1667</v>
      </c>
    </row>
    <row r="329" spans="1:11">
      <c r="A329" s="3">
        <v>36341</v>
      </c>
      <c r="B329" s="1" t="s">
        <v>5036</v>
      </c>
      <c r="C329" s="2">
        <v>1</v>
      </c>
      <c r="D329" s="1" t="s">
        <v>5037</v>
      </c>
      <c r="E329" s="1">
        <v>25</v>
      </c>
      <c r="F329" s="1">
        <v>12</v>
      </c>
      <c r="G329" s="1">
        <v>21</v>
      </c>
      <c r="H329" s="1">
        <f t="shared" si="13"/>
        <v>19.333333333333332</v>
      </c>
      <c r="I329" s="1">
        <f t="shared" si="14"/>
        <v>6.6583281184793961</v>
      </c>
      <c r="J329" s="1">
        <v>661</v>
      </c>
      <c r="K329" s="1">
        <v>1667</v>
      </c>
    </row>
    <row r="330" spans="1:11">
      <c r="A330" s="3">
        <v>36341</v>
      </c>
      <c r="B330" s="1" t="s">
        <v>5038</v>
      </c>
      <c r="C330" s="2">
        <v>2</v>
      </c>
      <c r="D330" s="1" t="s">
        <v>5039</v>
      </c>
      <c r="E330" s="1">
        <v>23</v>
      </c>
      <c r="F330" s="1">
        <v>21</v>
      </c>
      <c r="G330" s="1">
        <v>19</v>
      </c>
      <c r="H330" s="1">
        <f t="shared" si="13"/>
        <v>21</v>
      </c>
      <c r="I330" s="1">
        <f t="shared" si="14"/>
        <v>2</v>
      </c>
      <c r="J330" s="1">
        <v>661</v>
      </c>
      <c r="K330" s="1">
        <v>1667</v>
      </c>
    </row>
    <row r="331" spans="1:11">
      <c r="A331" s="3">
        <v>36341</v>
      </c>
      <c r="B331" s="1" t="s">
        <v>5040</v>
      </c>
      <c r="C331" s="2">
        <v>3</v>
      </c>
      <c r="D331" s="1" t="s">
        <v>5041</v>
      </c>
      <c r="E331" s="1">
        <v>10</v>
      </c>
      <c r="F331" s="1">
        <v>22</v>
      </c>
      <c r="G331" s="1">
        <v>18</v>
      </c>
      <c r="H331" s="1">
        <f t="shared" si="13"/>
        <v>16.666666666666668</v>
      </c>
      <c r="I331" s="1">
        <f t="shared" si="14"/>
        <v>6.1101009266077853</v>
      </c>
      <c r="J331" s="1">
        <v>661</v>
      </c>
      <c r="K331" s="1">
        <v>1667</v>
      </c>
    </row>
    <row r="332" spans="1:11">
      <c r="A332" s="3">
        <v>36348</v>
      </c>
      <c r="B332" s="1" t="s">
        <v>5042</v>
      </c>
      <c r="C332" s="2">
        <v>1</v>
      </c>
      <c r="D332" s="1" t="s">
        <v>5043</v>
      </c>
      <c r="E332" s="1">
        <v>10</v>
      </c>
      <c r="F332" s="1">
        <v>48</v>
      </c>
      <c r="G332" s="1">
        <v>4</v>
      </c>
      <c r="H332" s="1">
        <f t="shared" si="13"/>
        <v>20.666666666666668</v>
      </c>
      <c r="I332" s="1">
        <f t="shared" si="14"/>
        <v>23.86070689089771</v>
      </c>
      <c r="J332" s="1">
        <v>531</v>
      </c>
      <c r="K332" s="1">
        <v>1667</v>
      </c>
    </row>
    <row r="333" spans="1:11">
      <c r="A333" s="3">
        <v>36348</v>
      </c>
      <c r="B333" s="1" t="s">
        <v>5044</v>
      </c>
      <c r="C333" s="2">
        <v>2</v>
      </c>
      <c r="D333" s="1" t="s">
        <v>5045</v>
      </c>
      <c r="E333" s="1">
        <v>17</v>
      </c>
      <c r="F333" s="1">
        <v>7</v>
      </c>
      <c r="G333" s="1">
        <v>9</v>
      </c>
      <c r="H333" s="1">
        <f t="shared" si="13"/>
        <v>11</v>
      </c>
      <c r="I333" s="1">
        <f t="shared" si="14"/>
        <v>5.2915026221291814</v>
      </c>
      <c r="J333" s="1">
        <v>531</v>
      </c>
      <c r="K333" s="1">
        <v>1667</v>
      </c>
    </row>
    <row r="334" spans="1:11">
      <c r="A334" s="3">
        <v>36348</v>
      </c>
      <c r="B334" s="1" t="s">
        <v>5046</v>
      </c>
      <c r="C334" s="2">
        <v>3</v>
      </c>
      <c r="D334" s="1" t="s">
        <v>5047</v>
      </c>
      <c r="E334" s="1">
        <v>11</v>
      </c>
      <c r="F334" s="1">
        <v>14</v>
      </c>
      <c r="G334" s="1">
        <v>2</v>
      </c>
      <c r="H334" s="1">
        <f t="shared" si="13"/>
        <v>9</v>
      </c>
      <c r="I334" s="1">
        <f t="shared" si="14"/>
        <v>6.2449979983983983</v>
      </c>
      <c r="J334" s="1">
        <v>531</v>
      </c>
      <c r="K334" s="1">
        <v>1667</v>
      </c>
    </row>
    <row r="335" spans="1:11">
      <c r="A335" s="3">
        <v>36355</v>
      </c>
      <c r="B335" s="1" t="s">
        <v>5048</v>
      </c>
      <c r="C335" s="2">
        <v>1</v>
      </c>
      <c r="D335" s="1" t="s">
        <v>5049</v>
      </c>
      <c r="E335" s="1">
        <v>17</v>
      </c>
      <c r="F335" s="1">
        <v>18</v>
      </c>
      <c r="G335" s="1">
        <v>15</v>
      </c>
      <c r="H335" s="1">
        <f t="shared" si="13"/>
        <v>16.666666666666668</v>
      </c>
      <c r="I335" s="1">
        <f t="shared" si="14"/>
        <v>1.5275252316519405</v>
      </c>
      <c r="J335" s="1">
        <v>531</v>
      </c>
      <c r="K335" s="1">
        <v>1667</v>
      </c>
    </row>
    <row r="336" spans="1:11">
      <c r="A336" s="3">
        <v>36355</v>
      </c>
      <c r="B336" s="1" t="s">
        <v>5050</v>
      </c>
      <c r="C336" s="2">
        <v>2</v>
      </c>
      <c r="D336" s="1" t="s">
        <v>5051</v>
      </c>
      <c r="E336" s="1">
        <v>9</v>
      </c>
      <c r="F336" s="1">
        <v>14</v>
      </c>
      <c r="G336" s="1">
        <v>22</v>
      </c>
      <c r="H336" s="1">
        <f t="shared" si="13"/>
        <v>15</v>
      </c>
      <c r="I336" s="1">
        <f t="shared" si="14"/>
        <v>6.5574385243020004</v>
      </c>
      <c r="J336" s="1">
        <v>531</v>
      </c>
      <c r="K336" s="1">
        <v>1667</v>
      </c>
    </row>
    <row r="337" spans="1:11">
      <c r="A337" s="3">
        <v>36355</v>
      </c>
      <c r="B337" s="1" t="s">
        <v>5052</v>
      </c>
      <c r="C337" s="2">
        <v>3</v>
      </c>
      <c r="D337" s="1" t="s">
        <v>5053</v>
      </c>
      <c r="E337" s="1">
        <v>24</v>
      </c>
      <c r="F337" s="1">
        <v>14</v>
      </c>
      <c r="G337" s="1">
        <v>17</v>
      </c>
      <c r="H337" s="1">
        <f t="shared" si="13"/>
        <v>18.333333333333332</v>
      </c>
      <c r="I337" s="1">
        <f t="shared" si="14"/>
        <v>5.1316014394468823</v>
      </c>
      <c r="J337" s="1">
        <v>531</v>
      </c>
      <c r="K337" s="1">
        <v>1667</v>
      </c>
    </row>
    <row r="338" spans="1:11">
      <c r="A338" s="3">
        <v>36362</v>
      </c>
      <c r="B338" s="1" t="s">
        <v>5054</v>
      </c>
      <c r="C338" s="2">
        <v>1</v>
      </c>
      <c r="D338" s="1" t="s">
        <v>5055</v>
      </c>
      <c r="E338" s="1">
        <v>7</v>
      </c>
      <c r="F338" s="1">
        <v>15</v>
      </c>
      <c r="G338" s="1">
        <v>7</v>
      </c>
      <c r="H338" s="1">
        <f t="shared" si="13"/>
        <v>9.6666666666666661</v>
      </c>
      <c r="I338" s="1">
        <f t="shared" si="14"/>
        <v>4.6188021535170067</v>
      </c>
      <c r="J338" s="1">
        <v>531</v>
      </c>
      <c r="K338" s="1">
        <v>1667</v>
      </c>
    </row>
    <row r="339" spans="1:11">
      <c r="A339" s="3">
        <v>36362</v>
      </c>
      <c r="B339" s="1" t="s">
        <v>5056</v>
      </c>
      <c r="C339" s="2">
        <v>2</v>
      </c>
      <c r="D339" s="1" t="s">
        <v>5057</v>
      </c>
      <c r="E339" s="1">
        <v>14</v>
      </c>
      <c r="F339" s="1">
        <v>1</v>
      </c>
      <c r="G339" s="1">
        <v>2</v>
      </c>
      <c r="H339" s="1">
        <f t="shared" si="13"/>
        <v>5.666666666666667</v>
      </c>
      <c r="I339" s="1">
        <f t="shared" si="14"/>
        <v>7.2341781380702352</v>
      </c>
      <c r="J339" s="1">
        <v>531</v>
      </c>
      <c r="K339" s="1">
        <v>1667</v>
      </c>
    </row>
    <row r="340" spans="1:11">
      <c r="A340" s="3">
        <v>36362</v>
      </c>
      <c r="B340" s="1" t="s">
        <v>5058</v>
      </c>
      <c r="C340" s="2">
        <v>3</v>
      </c>
      <c r="D340" s="1" t="s">
        <v>5059</v>
      </c>
      <c r="E340" s="1">
        <v>11</v>
      </c>
      <c r="F340" s="1">
        <v>6</v>
      </c>
      <c r="G340" s="1">
        <v>10</v>
      </c>
      <c r="H340" s="1">
        <f t="shared" si="13"/>
        <v>9</v>
      </c>
      <c r="I340" s="1">
        <f t="shared" si="14"/>
        <v>2.6457513110645907</v>
      </c>
      <c r="J340" s="1">
        <v>531</v>
      </c>
      <c r="K340" s="1">
        <v>1667</v>
      </c>
    </row>
    <row r="341" spans="1:11">
      <c r="A341" s="3">
        <v>36365</v>
      </c>
      <c r="B341" s="1" t="s">
        <v>5060</v>
      </c>
      <c r="C341" s="2">
        <v>1</v>
      </c>
      <c r="D341" s="1" t="s">
        <v>5061</v>
      </c>
      <c r="E341" s="1">
        <v>0</v>
      </c>
      <c r="F341" s="1">
        <v>3</v>
      </c>
      <c r="G341" s="1">
        <v>1</v>
      </c>
      <c r="H341" s="1">
        <f t="shared" si="13"/>
        <v>1.3333333333333333</v>
      </c>
      <c r="I341" s="1">
        <f t="shared" si="14"/>
        <v>1.5275252316519468</v>
      </c>
      <c r="J341" s="1">
        <v>661</v>
      </c>
      <c r="K341" s="1">
        <v>1667</v>
      </c>
    </row>
    <row r="342" spans="1:11">
      <c r="A342" s="3">
        <v>36365</v>
      </c>
      <c r="B342" s="1" t="s">
        <v>5062</v>
      </c>
      <c r="C342" s="2">
        <v>2</v>
      </c>
      <c r="D342" s="1" t="s">
        <v>5063</v>
      </c>
      <c r="E342" s="1">
        <v>1</v>
      </c>
      <c r="F342" s="1">
        <v>0</v>
      </c>
      <c r="G342" s="1">
        <v>0</v>
      </c>
      <c r="H342" s="1">
        <f t="shared" si="13"/>
        <v>0.33333333333333331</v>
      </c>
      <c r="I342" s="1">
        <f t="shared" si="14"/>
        <v>0.57735026918962584</v>
      </c>
      <c r="J342" s="1">
        <v>661</v>
      </c>
      <c r="K342" s="1">
        <v>1667</v>
      </c>
    </row>
    <row r="343" spans="1:11">
      <c r="A343" s="3">
        <v>36365</v>
      </c>
      <c r="B343" s="1" t="s">
        <v>5064</v>
      </c>
      <c r="C343" s="2">
        <v>3</v>
      </c>
      <c r="D343" s="1" t="s">
        <v>5065</v>
      </c>
      <c r="E343" s="1">
        <v>2</v>
      </c>
      <c r="F343" s="1">
        <v>1</v>
      </c>
      <c r="G343" s="1">
        <v>1</v>
      </c>
      <c r="H343" s="1">
        <f t="shared" si="13"/>
        <v>1.3333333333333333</v>
      </c>
      <c r="I343" s="1">
        <f t="shared" si="14"/>
        <v>0.57735026918962584</v>
      </c>
      <c r="J343" s="1">
        <v>661</v>
      </c>
      <c r="K343" s="1">
        <v>1667</v>
      </c>
    </row>
    <row r="344" spans="1:11">
      <c r="A344" s="3">
        <v>36376</v>
      </c>
      <c r="B344" s="1" t="s">
        <v>5066</v>
      </c>
      <c r="C344" s="2">
        <v>1</v>
      </c>
      <c r="D344" s="1" t="s">
        <v>5067</v>
      </c>
      <c r="E344" s="1">
        <v>0</v>
      </c>
      <c r="F344" s="1">
        <v>1</v>
      </c>
      <c r="G344" s="1">
        <v>0</v>
      </c>
      <c r="H344" s="1">
        <f t="shared" si="13"/>
        <v>0.33333333333333331</v>
      </c>
      <c r="I344" s="1">
        <f t="shared" si="14"/>
        <v>0.57735026918962584</v>
      </c>
      <c r="J344" s="1">
        <v>661</v>
      </c>
      <c r="K344" s="1">
        <v>1667</v>
      </c>
    </row>
    <row r="345" spans="1:11">
      <c r="A345" s="3">
        <v>36376</v>
      </c>
      <c r="B345" s="1" t="s">
        <v>5068</v>
      </c>
      <c r="C345" s="2">
        <v>2</v>
      </c>
      <c r="D345" s="1" t="s">
        <v>5069</v>
      </c>
      <c r="E345" s="1">
        <v>0</v>
      </c>
      <c r="F345" s="1">
        <v>0</v>
      </c>
      <c r="G345" s="1">
        <v>0</v>
      </c>
      <c r="H345" s="1">
        <f t="shared" si="13"/>
        <v>0</v>
      </c>
      <c r="I345" s="1">
        <f t="shared" si="14"/>
        <v>0</v>
      </c>
      <c r="J345" s="1">
        <v>661</v>
      </c>
      <c r="K345" s="1">
        <v>1667</v>
      </c>
    </row>
    <row r="346" spans="1:11">
      <c r="A346" s="3">
        <v>36376</v>
      </c>
      <c r="B346" s="1" t="s">
        <v>5070</v>
      </c>
      <c r="C346" s="2">
        <v>3</v>
      </c>
      <c r="D346" s="1" t="s">
        <v>5071</v>
      </c>
      <c r="E346" s="1">
        <v>1</v>
      </c>
      <c r="F346" s="1">
        <v>0</v>
      </c>
      <c r="G346" s="1">
        <v>0</v>
      </c>
      <c r="H346" s="1">
        <f t="shared" si="13"/>
        <v>0.33333333333333331</v>
      </c>
      <c r="I346" s="1">
        <f t="shared" si="14"/>
        <v>0.57735026918962584</v>
      </c>
      <c r="J346" s="1">
        <v>661</v>
      </c>
      <c r="K346" s="1">
        <v>1667</v>
      </c>
    </row>
    <row r="347" spans="1:11">
      <c r="A347" s="3">
        <v>36383</v>
      </c>
      <c r="B347" s="1" t="s">
        <v>5072</v>
      </c>
      <c r="C347" s="2">
        <v>1</v>
      </c>
      <c r="D347" s="1" t="s">
        <v>5073</v>
      </c>
      <c r="E347" s="1">
        <v>0</v>
      </c>
      <c r="F347" s="1">
        <v>0</v>
      </c>
      <c r="G347" s="1">
        <v>1</v>
      </c>
      <c r="H347" s="1">
        <f t="shared" si="13"/>
        <v>0.33333333333333331</v>
      </c>
      <c r="I347" s="1">
        <f t="shared" si="14"/>
        <v>0.57735026918962584</v>
      </c>
      <c r="J347" s="1">
        <v>531</v>
      </c>
      <c r="K347" s="1">
        <v>1667</v>
      </c>
    </row>
    <row r="348" spans="1:11">
      <c r="A348" s="3">
        <v>36383</v>
      </c>
      <c r="B348" s="1" t="s">
        <v>5074</v>
      </c>
      <c r="C348" s="2">
        <v>2</v>
      </c>
      <c r="D348" s="1" t="s">
        <v>5075</v>
      </c>
      <c r="E348" s="1">
        <v>0</v>
      </c>
      <c r="F348" s="1">
        <v>0</v>
      </c>
      <c r="G348" s="1">
        <v>0</v>
      </c>
      <c r="H348" s="1">
        <f t="shared" si="13"/>
        <v>0</v>
      </c>
      <c r="I348" s="1">
        <f t="shared" si="14"/>
        <v>0</v>
      </c>
      <c r="J348" s="1">
        <v>531</v>
      </c>
      <c r="K348" s="1">
        <v>1667</v>
      </c>
    </row>
    <row r="349" spans="1:11">
      <c r="A349" s="3">
        <v>36383</v>
      </c>
      <c r="B349" s="1" t="s">
        <v>5076</v>
      </c>
      <c r="C349" s="2">
        <v>3</v>
      </c>
      <c r="D349" s="1" t="s">
        <v>5077</v>
      </c>
      <c r="E349" s="1">
        <v>0</v>
      </c>
      <c r="F349" s="1">
        <v>0</v>
      </c>
      <c r="G349" s="1">
        <v>0</v>
      </c>
      <c r="H349" s="1">
        <f t="shared" si="13"/>
        <v>0</v>
      </c>
      <c r="I349" s="1">
        <f t="shared" si="14"/>
        <v>0</v>
      </c>
      <c r="J349" s="1">
        <v>531</v>
      </c>
      <c r="K349" s="1">
        <v>1667</v>
      </c>
    </row>
    <row r="350" spans="1:11">
      <c r="A350" s="3">
        <v>36390</v>
      </c>
      <c r="B350" s="1" t="s">
        <v>5078</v>
      </c>
      <c r="C350" s="2">
        <v>1</v>
      </c>
      <c r="D350" s="1" t="s">
        <v>5079</v>
      </c>
      <c r="E350" s="1">
        <v>0</v>
      </c>
      <c r="F350" s="1">
        <v>1</v>
      </c>
      <c r="G350" s="1">
        <v>0</v>
      </c>
      <c r="H350" s="1">
        <f t="shared" si="13"/>
        <v>0.33333333333333331</v>
      </c>
      <c r="I350" s="1">
        <f t="shared" si="14"/>
        <v>0.57735026918962584</v>
      </c>
      <c r="J350" s="1">
        <v>661</v>
      </c>
      <c r="K350" s="1">
        <v>1667</v>
      </c>
    </row>
    <row r="351" spans="1:11">
      <c r="A351" s="3">
        <v>36390</v>
      </c>
      <c r="B351" s="1" t="s">
        <v>5080</v>
      </c>
      <c r="C351" s="2">
        <v>2</v>
      </c>
      <c r="D351" s="1" t="s">
        <v>5081</v>
      </c>
      <c r="E351" s="1">
        <v>1</v>
      </c>
      <c r="F351" s="1">
        <v>2</v>
      </c>
      <c r="G351" s="1">
        <v>0</v>
      </c>
      <c r="H351" s="1">
        <f t="shared" si="13"/>
        <v>1</v>
      </c>
      <c r="I351" s="1">
        <f t="shared" si="14"/>
        <v>1</v>
      </c>
      <c r="J351" s="1">
        <v>661</v>
      </c>
      <c r="K351" s="1">
        <v>1667</v>
      </c>
    </row>
    <row r="352" spans="1:11">
      <c r="A352" s="3">
        <v>36390</v>
      </c>
      <c r="B352" s="1" t="s">
        <v>5082</v>
      </c>
      <c r="C352" s="2">
        <v>3</v>
      </c>
      <c r="D352" s="1" t="s">
        <v>5083</v>
      </c>
      <c r="E352" s="1">
        <v>1</v>
      </c>
      <c r="F352" s="1">
        <v>1</v>
      </c>
      <c r="G352" s="1">
        <v>1</v>
      </c>
      <c r="H352" s="1">
        <f t="shared" si="13"/>
        <v>1</v>
      </c>
      <c r="I352" s="1">
        <f t="shared" si="14"/>
        <v>0</v>
      </c>
      <c r="J352" s="1">
        <v>661</v>
      </c>
      <c r="K352" s="1">
        <v>1667</v>
      </c>
    </row>
    <row r="353" spans="1:11">
      <c r="A353" s="3">
        <v>36308</v>
      </c>
      <c r="B353" s="1" t="s">
        <v>5084</v>
      </c>
      <c r="C353" s="2">
        <v>1</v>
      </c>
      <c r="D353" s="1" t="s">
        <v>5085</v>
      </c>
      <c r="E353" s="1">
        <v>0</v>
      </c>
      <c r="F353" s="1">
        <v>0</v>
      </c>
      <c r="G353" s="1">
        <v>0</v>
      </c>
      <c r="H353" s="1">
        <f t="shared" si="13"/>
        <v>0</v>
      </c>
      <c r="I353" s="1">
        <f t="shared" si="14"/>
        <v>0</v>
      </c>
      <c r="J353" s="1">
        <v>661</v>
      </c>
      <c r="K353" s="1">
        <v>243970</v>
      </c>
    </row>
    <row r="354" spans="1:11">
      <c r="A354" s="3">
        <v>36308</v>
      </c>
      <c r="B354" s="1" t="s">
        <v>5086</v>
      </c>
      <c r="C354" s="2">
        <v>2</v>
      </c>
      <c r="D354" s="1" t="s">
        <v>5087</v>
      </c>
      <c r="E354" s="1">
        <v>0</v>
      </c>
      <c r="F354" s="1">
        <v>0</v>
      </c>
      <c r="G354" s="1">
        <v>0</v>
      </c>
      <c r="H354" s="1">
        <f t="shared" si="13"/>
        <v>0</v>
      </c>
      <c r="I354" s="1">
        <f t="shared" si="14"/>
        <v>0</v>
      </c>
      <c r="J354" s="1">
        <v>661</v>
      </c>
      <c r="K354" s="1">
        <v>243970</v>
      </c>
    </row>
    <row r="355" spans="1:11">
      <c r="A355" s="3">
        <v>36308</v>
      </c>
      <c r="B355" s="1" t="s">
        <v>5088</v>
      </c>
      <c r="C355" s="2">
        <v>3</v>
      </c>
      <c r="D355" s="1" t="s">
        <v>5089</v>
      </c>
      <c r="E355" s="1">
        <v>0</v>
      </c>
      <c r="F355" s="1">
        <v>0</v>
      </c>
      <c r="G355" s="1">
        <v>0</v>
      </c>
      <c r="H355" s="1">
        <f t="shared" si="13"/>
        <v>0</v>
      </c>
      <c r="I355" s="1">
        <f t="shared" si="14"/>
        <v>0</v>
      </c>
      <c r="J355" s="1">
        <v>661</v>
      </c>
      <c r="K355" s="1">
        <v>243970</v>
      </c>
    </row>
    <row r="356" spans="1:11">
      <c r="A356" s="3">
        <v>36313</v>
      </c>
      <c r="B356" s="1" t="s">
        <v>5090</v>
      </c>
      <c r="C356" s="2">
        <v>1</v>
      </c>
      <c r="D356" s="1" t="s">
        <v>5091</v>
      </c>
      <c r="E356" s="1">
        <v>0</v>
      </c>
      <c r="F356" s="1">
        <v>0</v>
      </c>
      <c r="G356" s="1">
        <v>0</v>
      </c>
      <c r="H356" s="1">
        <f t="shared" si="13"/>
        <v>0</v>
      </c>
      <c r="I356" s="1">
        <f t="shared" si="14"/>
        <v>0</v>
      </c>
      <c r="J356" s="1">
        <v>661</v>
      </c>
      <c r="K356" s="1">
        <v>243970</v>
      </c>
    </row>
    <row r="357" spans="1:11">
      <c r="A357" s="3">
        <v>36313</v>
      </c>
      <c r="B357" s="1" t="s">
        <v>5092</v>
      </c>
      <c r="C357" s="2">
        <v>2</v>
      </c>
      <c r="D357" s="1" t="s">
        <v>5093</v>
      </c>
      <c r="E357" s="1">
        <v>0</v>
      </c>
      <c r="F357" s="1">
        <v>1</v>
      </c>
      <c r="G357" s="1">
        <v>0</v>
      </c>
      <c r="H357" s="1">
        <f t="shared" si="13"/>
        <v>0.33333333333333331</v>
      </c>
      <c r="I357" s="1">
        <f t="shared" si="14"/>
        <v>0.57735026918962584</v>
      </c>
      <c r="J357" s="1">
        <v>661</v>
      </c>
      <c r="K357" s="1">
        <v>243970</v>
      </c>
    </row>
    <row r="358" spans="1:11">
      <c r="A358" s="3">
        <v>36313</v>
      </c>
      <c r="B358" s="1" t="s">
        <v>5094</v>
      </c>
      <c r="C358" s="2">
        <v>3</v>
      </c>
      <c r="D358" s="1" t="s">
        <v>5095</v>
      </c>
      <c r="E358" s="1">
        <v>0</v>
      </c>
      <c r="F358" s="1">
        <v>0</v>
      </c>
      <c r="G358" s="1">
        <v>0</v>
      </c>
      <c r="H358" s="1">
        <f t="shared" si="13"/>
        <v>0</v>
      </c>
      <c r="I358" s="1">
        <f t="shared" si="14"/>
        <v>0</v>
      </c>
      <c r="J358" s="1">
        <v>661</v>
      </c>
      <c r="K358" s="1">
        <v>243970</v>
      </c>
    </row>
    <row r="359" spans="1:11">
      <c r="A359" s="3">
        <v>36320</v>
      </c>
      <c r="B359" s="1" t="s">
        <v>5096</v>
      </c>
      <c r="C359" s="2">
        <v>1</v>
      </c>
      <c r="D359" s="1" t="s">
        <v>5097</v>
      </c>
      <c r="E359" s="1">
        <v>0</v>
      </c>
      <c r="F359" s="1">
        <v>0</v>
      </c>
      <c r="G359" s="1">
        <v>0</v>
      </c>
      <c r="H359" s="1">
        <f t="shared" si="13"/>
        <v>0</v>
      </c>
      <c r="I359" s="1">
        <f t="shared" si="14"/>
        <v>0</v>
      </c>
      <c r="J359" s="1">
        <v>661</v>
      </c>
      <c r="K359" s="1">
        <v>243970</v>
      </c>
    </row>
    <row r="360" spans="1:11">
      <c r="A360" s="3">
        <v>36320</v>
      </c>
      <c r="B360" s="1" t="s">
        <v>5098</v>
      </c>
      <c r="C360" s="2">
        <v>2</v>
      </c>
      <c r="D360" s="1" t="s">
        <v>5099</v>
      </c>
      <c r="E360" s="1">
        <v>0</v>
      </c>
      <c r="F360" s="1">
        <v>0</v>
      </c>
      <c r="G360" s="1">
        <v>0</v>
      </c>
      <c r="H360" s="1">
        <f t="shared" si="13"/>
        <v>0</v>
      </c>
      <c r="I360" s="1">
        <f t="shared" si="14"/>
        <v>0</v>
      </c>
      <c r="J360" s="1">
        <v>661</v>
      </c>
      <c r="K360" s="1">
        <v>243970</v>
      </c>
    </row>
    <row r="361" spans="1:11">
      <c r="A361" s="3">
        <v>36320</v>
      </c>
      <c r="B361" s="1" t="s">
        <v>5100</v>
      </c>
      <c r="C361" s="2">
        <v>3</v>
      </c>
      <c r="D361" s="1" t="s">
        <v>5101</v>
      </c>
      <c r="E361" s="1">
        <v>0</v>
      </c>
      <c r="F361" s="1">
        <v>0</v>
      </c>
      <c r="G361" s="1">
        <v>0</v>
      </c>
      <c r="H361" s="1">
        <f t="shared" si="13"/>
        <v>0</v>
      </c>
      <c r="I361" s="1">
        <f t="shared" si="14"/>
        <v>0</v>
      </c>
      <c r="J361" s="1">
        <v>661</v>
      </c>
      <c r="K361" s="1">
        <v>243970</v>
      </c>
    </row>
    <row r="362" spans="1:11">
      <c r="A362" s="3">
        <v>36327</v>
      </c>
      <c r="B362" s="1" t="s">
        <v>5102</v>
      </c>
      <c r="C362" s="2">
        <v>1</v>
      </c>
      <c r="D362" s="1" t="s">
        <v>5103</v>
      </c>
      <c r="E362" s="1">
        <v>1</v>
      </c>
      <c r="F362" s="1">
        <v>0</v>
      </c>
      <c r="G362" s="1">
        <v>0</v>
      </c>
      <c r="H362" s="1">
        <f t="shared" si="13"/>
        <v>0.33333333333333331</v>
      </c>
      <c r="I362" s="1">
        <f t="shared" si="14"/>
        <v>0.57735026918962584</v>
      </c>
      <c r="J362" s="1">
        <v>661</v>
      </c>
      <c r="K362" s="1">
        <v>243970</v>
      </c>
    </row>
    <row r="363" spans="1:11">
      <c r="A363" s="3">
        <v>36327</v>
      </c>
      <c r="B363" s="1" t="s">
        <v>5104</v>
      </c>
      <c r="C363" s="2">
        <v>2</v>
      </c>
      <c r="D363" s="1" t="s">
        <v>5105</v>
      </c>
      <c r="E363" s="1">
        <v>0</v>
      </c>
      <c r="F363" s="1">
        <v>0</v>
      </c>
      <c r="G363" s="1">
        <v>0</v>
      </c>
      <c r="H363" s="1">
        <f t="shared" si="13"/>
        <v>0</v>
      </c>
      <c r="I363" s="1">
        <f t="shared" si="14"/>
        <v>0</v>
      </c>
      <c r="J363" s="1">
        <v>661</v>
      </c>
      <c r="K363" s="1">
        <v>243970</v>
      </c>
    </row>
    <row r="364" spans="1:11">
      <c r="A364" s="3">
        <v>36327</v>
      </c>
      <c r="B364" s="1" t="s">
        <v>5106</v>
      </c>
      <c r="C364" s="2">
        <v>3</v>
      </c>
      <c r="D364" s="1" t="s">
        <v>5107</v>
      </c>
      <c r="E364" s="1">
        <v>0</v>
      </c>
      <c r="F364" s="1">
        <v>1</v>
      </c>
      <c r="G364" s="1">
        <v>0</v>
      </c>
      <c r="H364" s="1">
        <f t="shared" si="13"/>
        <v>0.33333333333333331</v>
      </c>
      <c r="I364" s="1">
        <f t="shared" si="14"/>
        <v>0.57735026918962584</v>
      </c>
      <c r="J364" s="1">
        <v>661</v>
      </c>
      <c r="K364" s="1">
        <v>243970</v>
      </c>
    </row>
    <row r="365" spans="1:11">
      <c r="A365" s="3">
        <v>36334</v>
      </c>
      <c r="B365" s="1" t="s">
        <v>5108</v>
      </c>
      <c r="C365" s="2">
        <v>1</v>
      </c>
      <c r="D365" s="1" t="s">
        <v>5109</v>
      </c>
      <c r="E365" s="1">
        <v>0</v>
      </c>
      <c r="F365" s="1">
        <v>1</v>
      </c>
      <c r="G365" s="1">
        <v>0</v>
      </c>
      <c r="H365" s="1">
        <f t="shared" si="13"/>
        <v>0.33333333333333331</v>
      </c>
      <c r="I365" s="1">
        <f t="shared" si="14"/>
        <v>0.57735026918962584</v>
      </c>
      <c r="J365" s="1">
        <v>661</v>
      </c>
      <c r="K365" s="1">
        <v>243970</v>
      </c>
    </row>
    <row r="366" spans="1:11">
      <c r="A366" s="3">
        <v>36334</v>
      </c>
      <c r="B366" s="1" t="s">
        <v>5110</v>
      </c>
      <c r="C366" s="2">
        <v>2</v>
      </c>
      <c r="D366" s="1" t="s">
        <v>5111</v>
      </c>
      <c r="E366" s="1">
        <v>1</v>
      </c>
      <c r="F366" s="1">
        <v>2</v>
      </c>
      <c r="G366" s="1">
        <v>4</v>
      </c>
      <c r="H366" s="1">
        <f t="shared" si="13"/>
        <v>2.3333333333333335</v>
      </c>
      <c r="I366" s="1">
        <f t="shared" si="14"/>
        <v>1.5275252316519468</v>
      </c>
      <c r="J366" s="1">
        <v>661</v>
      </c>
      <c r="K366" s="1">
        <v>243970</v>
      </c>
    </row>
    <row r="367" spans="1:11">
      <c r="A367" s="3">
        <v>36334</v>
      </c>
      <c r="B367" s="1" t="s">
        <v>5112</v>
      </c>
      <c r="C367" s="2">
        <v>3</v>
      </c>
      <c r="D367" s="1" t="s">
        <v>5113</v>
      </c>
      <c r="E367" s="1">
        <v>1</v>
      </c>
      <c r="F367" s="1">
        <v>0</v>
      </c>
      <c r="G367" s="1">
        <v>1</v>
      </c>
      <c r="H367" s="1">
        <f t="shared" si="13"/>
        <v>0.66666666666666663</v>
      </c>
      <c r="I367" s="1">
        <f t="shared" si="14"/>
        <v>0.57735026918962584</v>
      </c>
      <c r="J367" s="1">
        <v>661</v>
      </c>
      <c r="K367" s="1">
        <v>243970</v>
      </c>
    </row>
    <row r="368" spans="1:11">
      <c r="A368" s="3">
        <v>36341</v>
      </c>
      <c r="B368" s="1" t="s">
        <v>5114</v>
      </c>
      <c r="C368" s="2">
        <v>1</v>
      </c>
      <c r="D368" s="1" t="s">
        <v>5115</v>
      </c>
      <c r="E368" s="1">
        <v>0</v>
      </c>
      <c r="F368" s="1">
        <v>0</v>
      </c>
      <c r="G368" s="1">
        <v>2</v>
      </c>
      <c r="H368" s="1">
        <f t="shared" si="13"/>
        <v>0.66666666666666663</v>
      </c>
      <c r="I368" s="1">
        <f t="shared" si="14"/>
        <v>1.1547005383792517</v>
      </c>
      <c r="J368" s="1">
        <v>661</v>
      </c>
      <c r="K368" s="1">
        <v>243970</v>
      </c>
    </row>
    <row r="369" spans="1:11">
      <c r="A369" s="3">
        <v>36341</v>
      </c>
      <c r="B369" s="1" t="s">
        <v>5116</v>
      </c>
      <c r="C369" s="2">
        <v>2</v>
      </c>
      <c r="D369" s="1" t="s">
        <v>5117</v>
      </c>
      <c r="E369" s="1">
        <v>3</v>
      </c>
      <c r="F369" s="1">
        <v>2</v>
      </c>
      <c r="G369" s="1">
        <v>1</v>
      </c>
      <c r="H369" s="1">
        <f t="shared" si="13"/>
        <v>2</v>
      </c>
      <c r="I369" s="1">
        <f t="shared" si="14"/>
        <v>1</v>
      </c>
      <c r="J369" s="1">
        <v>661</v>
      </c>
      <c r="K369" s="1">
        <v>243970</v>
      </c>
    </row>
    <row r="370" spans="1:11">
      <c r="A370" s="3">
        <v>36341</v>
      </c>
      <c r="B370" s="1" t="s">
        <v>5118</v>
      </c>
      <c r="C370" s="2">
        <v>3</v>
      </c>
      <c r="D370" s="1" t="s">
        <v>5119</v>
      </c>
      <c r="E370" s="1">
        <v>0</v>
      </c>
      <c r="F370" s="1">
        <v>1</v>
      </c>
      <c r="G370" s="1">
        <v>1</v>
      </c>
      <c r="H370" s="1">
        <f t="shared" si="13"/>
        <v>0.66666666666666663</v>
      </c>
      <c r="I370" s="1">
        <f t="shared" si="14"/>
        <v>0.57735026918962584</v>
      </c>
      <c r="J370" s="1">
        <v>661</v>
      </c>
      <c r="K370" s="1">
        <v>243970</v>
      </c>
    </row>
    <row r="371" spans="1:11">
      <c r="A371" s="3">
        <v>36348</v>
      </c>
      <c r="B371" s="1" t="s">
        <v>5120</v>
      </c>
      <c r="C371" s="2">
        <v>1</v>
      </c>
      <c r="D371" s="1" t="s">
        <v>5121</v>
      </c>
      <c r="E371" s="1">
        <v>2</v>
      </c>
      <c r="F371" s="1">
        <v>1</v>
      </c>
      <c r="G371" s="1">
        <v>1</v>
      </c>
      <c r="H371" s="1">
        <f t="shared" si="13"/>
        <v>1.3333333333333333</v>
      </c>
      <c r="I371" s="1">
        <f t="shared" si="14"/>
        <v>0.57735026918962584</v>
      </c>
      <c r="J371" s="1">
        <v>531</v>
      </c>
      <c r="K371" s="1">
        <v>150695</v>
      </c>
    </row>
    <row r="372" spans="1:11">
      <c r="A372" s="3">
        <v>36348</v>
      </c>
      <c r="B372" s="1" t="s">
        <v>5122</v>
      </c>
      <c r="C372" s="2">
        <v>2</v>
      </c>
      <c r="D372" s="1" t="s">
        <v>5123</v>
      </c>
      <c r="E372" s="1">
        <v>4</v>
      </c>
      <c r="F372" s="1">
        <v>3</v>
      </c>
      <c r="G372" s="1">
        <v>1</v>
      </c>
      <c r="H372" s="1">
        <f t="shared" si="13"/>
        <v>2.6666666666666665</v>
      </c>
      <c r="I372" s="1">
        <f t="shared" si="14"/>
        <v>1.5275252316519468</v>
      </c>
      <c r="J372" s="1">
        <v>531</v>
      </c>
      <c r="K372" s="1">
        <v>150695</v>
      </c>
    </row>
    <row r="373" spans="1:11">
      <c r="A373" s="3">
        <v>36348</v>
      </c>
      <c r="B373" s="1" t="s">
        <v>5124</v>
      </c>
      <c r="C373" s="2">
        <v>3</v>
      </c>
      <c r="D373" s="1" t="s">
        <v>5125</v>
      </c>
      <c r="E373" s="1">
        <v>0</v>
      </c>
      <c r="F373" s="1">
        <v>0</v>
      </c>
      <c r="G373" s="1">
        <v>1</v>
      </c>
      <c r="H373" s="1">
        <f t="shared" si="13"/>
        <v>0.33333333333333331</v>
      </c>
      <c r="I373" s="1">
        <f t="shared" si="14"/>
        <v>0.57735026918962584</v>
      </c>
      <c r="J373" s="1">
        <v>531</v>
      </c>
      <c r="K373" s="1">
        <v>150695</v>
      </c>
    </row>
    <row r="374" spans="1:11">
      <c r="A374" s="3">
        <v>36355</v>
      </c>
      <c r="B374" s="1" t="s">
        <v>5126</v>
      </c>
      <c r="C374" s="2">
        <v>1</v>
      </c>
      <c r="D374" s="1" t="s">
        <v>5127</v>
      </c>
      <c r="E374" s="1">
        <v>5</v>
      </c>
      <c r="F374" s="1">
        <v>11</v>
      </c>
      <c r="G374" s="1">
        <v>6</v>
      </c>
      <c r="H374" s="1">
        <f t="shared" si="13"/>
        <v>7.333333333333333</v>
      </c>
      <c r="I374" s="1">
        <f t="shared" si="14"/>
        <v>3.2145502536643176</v>
      </c>
      <c r="J374" s="1">
        <v>531</v>
      </c>
      <c r="K374" s="1">
        <v>150695</v>
      </c>
    </row>
    <row r="375" spans="1:11">
      <c r="A375" s="3">
        <v>36355</v>
      </c>
      <c r="B375" s="1" t="s">
        <v>5128</v>
      </c>
      <c r="C375" s="2">
        <v>2</v>
      </c>
      <c r="D375" s="1" t="s">
        <v>5129</v>
      </c>
      <c r="E375" s="1">
        <v>5</v>
      </c>
      <c r="F375" s="1">
        <v>6</v>
      </c>
      <c r="G375" s="1">
        <v>9</v>
      </c>
      <c r="H375" s="1">
        <f t="shared" si="13"/>
        <v>6.666666666666667</v>
      </c>
      <c r="I375" s="1">
        <f t="shared" si="14"/>
        <v>2.0816659994661317</v>
      </c>
      <c r="J375" s="1">
        <v>531</v>
      </c>
      <c r="K375" s="1">
        <v>150695</v>
      </c>
    </row>
    <row r="376" spans="1:11">
      <c r="A376" s="3">
        <v>36355</v>
      </c>
      <c r="B376" s="1" t="s">
        <v>5130</v>
      </c>
      <c r="C376" s="2">
        <v>3</v>
      </c>
      <c r="D376" s="1" t="s">
        <v>5131</v>
      </c>
      <c r="E376" s="1">
        <v>7</v>
      </c>
      <c r="F376" s="1">
        <v>2</v>
      </c>
      <c r="G376" s="1">
        <v>4</v>
      </c>
      <c r="H376" s="1">
        <f t="shared" si="13"/>
        <v>4.333333333333333</v>
      </c>
      <c r="I376" s="1">
        <f t="shared" si="14"/>
        <v>2.5166114784235831</v>
      </c>
      <c r="J376" s="1">
        <v>531</v>
      </c>
      <c r="K376" s="1">
        <v>150695</v>
      </c>
    </row>
    <row r="377" spans="1:11">
      <c r="A377" s="3">
        <v>36362</v>
      </c>
      <c r="B377" s="1" t="s">
        <v>5132</v>
      </c>
      <c r="C377" s="2">
        <v>1</v>
      </c>
      <c r="D377" s="1" t="s">
        <v>5133</v>
      </c>
      <c r="E377" s="1">
        <v>4</v>
      </c>
      <c r="F377" s="1">
        <v>0</v>
      </c>
      <c r="G377" s="1">
        <v>1</v>
      </c>
      <c r="H377" s="1">
        <f t="shared" si="13"/>
        <v>1.6666666666666667</v>
      </c>
      <c r="I377" s="1">
        <f t="shared" si="14"/>
        <v>2.0816659994661326</v>
      </c>
      <c r="J377" s="1">
        <v>531</v>
      </c>
      <c r="K377" s="1">
        <v>160697</v>
      </c>
    </row>
    <row r="378" spans="1:11">
      <c r="A378" s="3">
        <v>36362</v>
      </c>
      <c r="B378" s="1" t="s">
        <v>5134</v>
      </c>
      <c r="C378" s="2">
        <v>2</v>
      </c>
      <c r="D378" s="1" t="s">
        <v>5135</v>
      </c>
      <c r="E378" s="1">
        <v>7</v>
      </c>
      <c r="F378" s="1">
        <v>3</v>
      </c>
      <c r="G378" s="1">
        <v>3</v>
      </c>
      <c r="H378" s="1">
        <f t="shared" si="13"/>
        <v>4.333333333333333</v>
      </c>
      <c r="I378" s="1">
        <f t="shared" si="14"/>
        <v>2.3094010767585029</v>
      </c>
      <c r="J378" s="1">
        <v>531</v>
      </c>
      <c r="K378" s="1">
        <v>160697</v>
      </c>
    </row>
    <row r="379" spans="1:11">
      <c r="A379" s="3">
        <v>36362</v>
      </c>
      <c r="B379" s="1" t="s">
        <v>5136</v>
      </c>
      <c r="C379" s="2">
        <v>3</v>
      </c>
      <c r="D379" s="1" t="s">
        <v>4874</v>
      </c>
      <c r="E379" s="1">
        <v>4</v>
      </c>
      <c r="F379" s="1">
        <v>3</v>
      </c>
      <c r="G379" s="1">
        <v>2</v>
      </c>
      <c r="H379" s="1">
        <f t="shared" si="13"/>
        <v>3</v>
      </c>
      <c r="I379" s="1">
        <f t="shared" si="14"/>
        <v>1</v>
      </c>
      <c r="J379" s="1">
        <v>531</v>
      </c>
      <c r="K379" s="1">
        <v>160697</v>
      </c>
    </row>
    <row r="380" spans="1:11">
      <c r="A380" s="3">
        <v>36365</v>
      </c>
      <c r="B380" s="1" t="s">
        <v>4875</v>
      </c>
      <c r="C380" s="2">
        <v>1</v>
      </c>
      <c r="D380" s="1" t="s">
        <v>4876</v>
      </c>
      <c r="E380" s="1">
        <v>0</v>
      </c>
      <c r="F380" s="1">
        <v>1</v>
      </c>
      <c r="G380" s="1">
        <v>1</v>
      </c>
      <c r="H380" s="1">
        <f t="shared" si="13"/>
        <v>0.66666666666666663</v>
      </c>
      <c r="I380" s="1">
        <f t="shared" si="14"/>
        <v>0.57735026918962584</v>
      </c>
      <c r="J380" s="1">
        <v>661</v>
      </c>
      <c r="K380" s="1">
        <v>160697</v>
      </c>
    </row>
    <row r="381" spans="1:11">
      <c r="A381" s="3">
        <v>36365</v>
      </c>
      <c r="B381" s="1" t="s">
        <v>4877</v>
      </c>
      <c r="C381" s="2">
        <v>2</v>
      </c>
      <c r="D381" s="1" t="s">
        <v>4878</v>
      </c>
      <c r="E381" s="1">
        <v>1</v>
      </c>
      <c r="F381" s="1">
        <v>2</v>
      </c>
      <c r="G381" s="1">
        <v>2</v>
      </c>
      <c r="H381" s="1">
        <f t="shared" si="13"/>
        <v>1.6666666666666667</v>
      </c>
      <c r="I381" s="1">
        <f t="shared" si="14"/>
        <v>0.57735026918962551</v>
      </c>
      <c r="J381" s="1">
        <v>661</v>
      </c>
      <c r="K381" s="1">
        <v>160697</v>
      </c>
    </row>
    <row r="382" spans="1:11">
      <c r="A382" s="3">
        <v>36365</v>
      </c>
      <c r="B382" s="1" t="s">
        <v>4879</v>
      </c>
      <c r="C382" s="2">
        <v>3</v>
      </c>
      <c r="D382" s="1" t="s">
        <v>4880</v>
      </c>
      <c r="E382" s="1">
        <v>2</v>
      </c>
      <c r="F382" s="1">
        <v>4</v>
      </c>
      <c r="G382" s="1">
        <v>1</v>
      </c>
      <c r="H382" s="1">
        <f t="shared" si="13"/>
        <v>2.3333333333333335</v>
      </c>
      <c r="I382" s="1">
        <f t="shared" si="14"/>
        <v>1.5275252316519468</v>
      </c>
      <c r="J382" s="1">
        <v>661</v>
      </c>
      <c r="K382" s="1">
        <v>160697</v>
      </c>
    </row>
    <row r="383" spans="1:11">
      <c r="A383" s="3">
        <v>36376</v>
      </c>
      <c r="B383" s="1" t="s">
        <v>4881</v>
      </c>
      <c r="C383" s="2">
        <v>1</v>
      </c>
      <c r="D383" s="1" t="s">
        <v>4882</v>
      </c>
      <c r="E383" s="1">
        <v>1</v>
      </c>
      <c r="F383" s="1">
        <v>2</v>
      </c>
      <c r="G383" s="1">
        <v>2</v>
      </c>
      <c r="H383" s="1">
        <f t="shared" si="13"/>
        <v>1.6666666666666667</v>
      </c>
      <c r="I383" s="1">
        <f t="shared" si="14"/>
        <v>0.57735026918962551</v>
      </c>
      <c r="J383" s="1">
        <v>661</v>
      </c>
      <c r="K383" s="1">
        <v>132485</v>
      </c>
    </row>
    <row r="384" spans="1:11">
      <c r="A384" s="3">
        <v>36376</v>
      </c>
      <c r="B384" s="1" t="s">
        <v>4883</v>
      </c>
      <c r="C384" s="2">
        <v>2</v>
      </c>
      <c r="D384" s="1" t="s">
        <v>4884</v>
      </c>
      <c r="E384" s="1">
        <v>4</v>
      </c>
      <c r="F384" s="1">
        <v>1</v>
      </c>
      <c r="G384" s="1">
        <v>5</v>
      </c>
      <c r="H384" s="1">
        <f t="shared" si="13"/>
        <v>3.3333333333333335</v>
      </c>
      <c r="I384" s="1">
        <f t="shared" si="14"/>
        <v>2.0816659994661326</v>
      </c>
      <c r="J384" s="1">
        <v>661</v>
      </c>
      <c r="K384" s="1">
        <v>132485</v>
      </c>
    </row>
    <row r="385" spans="1:11">
      <c r="A385" s="3">
        <v>36376</v>
      </c>
      <c r="B385" s="1" t="s">
        <v>4885</v>
      </c>
      <c r="C385" s="2">
        <v>3</v>
      </c>
      <c r="D385" s="1" t="s">
        <v>4886</v>
      </c>
      <c r="E385" s="1">
        <v>5</v>
      </c>
      <c r="F385" s="1">
        <v>8</v>
      </c>
      <c r="G385" s="1">
        <v>0</v>
      </c>
      <c r="H385" s="1">
        <f t="shared" si="13"/>
        <v>4.333333333333333</v>
      </c>
      <c r="I385" s="1">
        <f t="shared" si="14"/>
        <v>4.0414518843273806</v>
      </c>
      <c r="J385" s="1">
        <v>661</v>
      </c>
      <c r="K385" s="1">
        <v>132485</v>
      </c>
    </row>
    <row r="386" spans="1:11">
      <c r="A386" s="3">
        <v>36383</v>
      </c>
      <c r="B386" s="1" t="s">
        <v>4887</v>
      </c>
      <c r="C386" s="2">
        <v>1</v>
      </c>
      <c r="D386" s="1" t="s">
        <v>4888</v>
      </c>
      <c r="E386" s="1">
        <v>2</v>
      </c>
      <c r="F386" s="1">
        <v>4</v>
      </c>
      <c r="G386" s="1">
        <v>1</v>
      </c>
      <c r="H386" s="1">
        <f t="shared" ref="H386:H449" si="15">AVERAGE(E386:G386)</f>
        <v>2.3333333333333335</v>
      </c>
      <c r="I386" s="1">
        <f t="shared" ref="I386:I449" si="16">STDEV(E386:G386)</f>
        <v>1.5275252316519468</v>
      </c>
      <c r="J386" s="1">
        <v>531</v>
      </c>
      <c r="K386" s="1">
        <v>132485</v>
      </c>
    </row>
    <row r="387" spans="1:11">
      <c r="A387" s="3">
        <v>36383</v>
      </c>
      <c r="B387" s="1" t="s">
        <v>4889</v>
      </c>
      <c r="C387" s="2">
        <v>2</v>
      </c>
      <c r="D387" s="1" t="s">
        <v>4890</v>
      </c>
      <c r="E387" s="1">
        <v>0</v>
      </c>
      <c r="F387" s="1">
        <v>0</v>
      </c>
      <c r="G387" s="1">
        <v>4</v>
      </c>
      <c r="H387" s="1">
        <f t="shared" si="15"/>
        <v>1.3333333333333333</v>
      </c>
      <c r="I387" s="1">
        <f t="shared" si="16"/>
        <v>2.3094010767585034</v>
      </c>
      <c r="J387" s="1">
        <v>531</v>
      </c>
      <c r="K387" s="1">
        <v>132485</v>
      </c>
    </row>
    <row r="388" spans="1:11">
      <c r="A388" s="3">
        <v>36383</v>
      </c>
      <c r="B388" s="1" t="s">
        <v>4891</v>
      </c>
      <c r="C388" s="2">
        <v>3</v>
      </c>
      <c r="D388" s="1" t="s">
        <v>4892</v>
      </c>
      <c r="E388" s="1">
        <v>1</v>
      </c>
      <c r="F388" s="1">
        <v>4</v>
      </c>
      <c r="G388" s="1">
        <v>2</v>
      </c>
      <c r="H388" s="1">
        <f t="shared" si="15"/>
        <v>2.3333333333333335</v>
      </c>
      <c r="I388" s="1">
        <f t="shared" si="16"/>
        <v>1.5275252316519468</v>
      </c>
      <c r="J388" s="1">
        <v>531</v>
      </c>
      <c r="K388" s="1">
        <v>132485</v>
      </c>
    </row>
    <row r="389" spans="1:11">
      <c r="A389" s="3">
        <v>36390</v>
      </c>
      <c r="B389" s="1" t="s">
        <v>4893</v>
      </c>
      <c r="C389" s="2">
        <v>1</v>
      </c>
      <c r="D389" s="1" t="s">
        <v>4894</v>
      </c>
      <c r="E389" s="1">
        <v>3</v>
      </c>
      <c r="F389" s="1">
        <v>7</v>
      </c>
      <c r="G389" s="1">
        <v>3</v>
      </c>
      <c r="H389" s="1">
        <f t="shared" si="15"/>
        <v>4.333333333333333</v>
      </c>
      <c r="I389" s="1">
        <f t="shared" si="16"/>
        <v>2.3094010767585029</v>
      </c>
      <c r="J389" s="1">
        <v>661</v>
      </c>
      <c r="K389" s="1">
        <v>132485</v>
      </c>
    </row>
    <row r="390" spans="1:11">
      <c r="A390" s="3">
        <v>36390</v>
      </c>
      <c r="B390" s="1" t="s">
        <v>4895</v>
      </c>
      <c r="C390" s="2">
        <v>2</v>
      </c>
      <c r="D390" s="1" t="s">
        <v>4896</v>
      </c>
      <c r="E390" s="1">
        <v>3</v>
      </c>
      <c r="F390" s="1">
        <v>2</v>
      </c>
      <c r="G390" s="1">
        <v>7</v>
      </c>
      <c r="H390" s="1">
        <f t="shared" si="15"/>
        <v>4</v>
      </c>
      <c r="I390" s="1">
        <f t="shared" si="16"/>
        <v>2.6457513110645907</v>
      </c>
      <c r="J390" s="1">
        <v>661</v>
      </c>
      <c r="K390" s="1">
        <v>132485</v>
      </c>
    </row>
    <row r="391" spans="1:11">
      <c r="A391" s="3">
        <v>36390</v>
      </c>
      <c r="B391" s="1" t="s">
        <v>4897</v>
      </c>
      <c r="C391" s="2">
        <v>3</v>
      </c>
      <c r="D391" s="1" t="s">
        <v>4898</v>
      </c>
      <c r="E391" s="1">
        <v>2</v>
      </c>
      <c r="F391" s="1">
        <v>3</v>
      </c>
      <c r="G391" s="1">
        <v>5</v>
      </c>
      <c r="H391" s="1">
        <f t="shared" si="15"/>
        <v>3.3333333333333335</v>
      </c>
      <c r="I391" s="1">
        <f t="shared" si="16"/>
        <v>1.5275252316519463</v>
      </c>
      <c r="J391" s="1">
        <v>661</v>
      </c>
      <c r="K391" s="1">
        <v>132485</v>
      </c>
    </row>
    <row r="392" spans="1:11">
      <c r="A392" s="3">
        <v>36308</v>
      </c>
      <c r="B392" s="1" t="s">
        <v>4899</v>
      </c>
      <c r="C392" s="2">
        <v>1</v>
      </c>
      <c r="D392" s="1" t="s">
        <v>4900</v>
      </c>
      <c r="E392" s="1">
        <v>1</v>
      </c>
      <c r="F392" s="1">
        <v>1</v>
      </c>
      <c r="G392" s="1">
        <v>2</v>
      </c>
      <c r="H392" s="1">
        <f t="shared" si="15"/>
        <v>1.3333333333333333</v>
      </c>
      <c r="I392" s="1">
        <f t="shared" si="16"/>
        <v>0.57735026918962584</v>
      </c>
      <c r="J392" s="1">
        <v>661</v>
      </c>
    </row>
    <row r="393" spans="1:11">
      <c r="A393" s="3">
        <v>36308</v>
      </c>
      <c r="B393" s="1" t="s">
        <v>4901</v>
      </c>
      <c r="C393" s="2">
        <v>2</v>
      </c>
      <c r="D393" s="1" t="s">
        <v>4902</v>
      </c>
      <c r="E393" s="1">
        <v>0</v>
      </c>
      <c r="F393" s="1">
        <v>0</v>
      </c>
      <c r="G393" s="1">
        <v>0</v>
      </c>
      <c r="H393" s="1">
        <f t="shared" si="15"/>
        <v>0</v>
      </c>
      <c r="I393" s="1">
        <f t="shared" si="16"/>
        <v>0</v>
      </c>
      <c r="J393" s="1">
        <v>661</v>
      </c>
    </row>
    <row r="394" spans="1:11">
      <c r="A394" s="3">
        <v>36308</v>
      </c>
      <c r="B394" s="1" t="s">
        <v>4903</v>
      </c>
      <c r="C394" s="2">
        <v>3</v>
      </c>
      <c r="D394" s="1" t="s">
        <v>4904</v>
      </c>
      <c r="E394" s="1">
        <v>0</v>
      </c>
      <c r="F394" s="1">
        <v>1</v>
      </c>
      <c r="G394" s="1">
        <v>0</v>
      </c>
      <c r="H394" s="1">
        <f t="shared" si="15"/>
        <v>0.33333333333333331</v>
      </c>
      <c r="I394" s="1">
        <f t="shared" si="16"/>
        <v>0.57735026918962584</v>
      </c>
      <c r="J394" s="1">
        <v>661</v>
      </c>
    </row>
    <row r="395" spans="1:11">
      <c r="A395" s="3">
        <v>36313</v>
      </c>
      <c r="B395" s="1" t="s">
        <v>4905</v>
      </c>
      <c r="C395" s="2">
        <v>1</v>
      </c>
      <c r="D395" s="1" t="s">
        <v>4906</v>
      </c>
      <c r="E395" s="1">
        <v>3</v>
      </c>
      <c r="F395" s="1">
        <v>1</v>
      </c>
      <c r="G395" s="1">
        <v>0</v>
      </c>
      <c r="H395" s="1">
        <f t="shared" si="15"/>
        <v>1.3333333333333333</v>
      </c>
      <c r="I395" s="1">
        <f t="shared" si="16"/>
        <v>1.5275252316519468</v>
      </c>
      <c r="J395" s="1">
        <v>661</v>
      </c>
    </row>
    <row r="396" spans="1:11">
      <c r="A396" s="3">
        <v>36313</v>
      </c>
      <c r="B396" s="1" t="s">
        <v>4907</v>
      </c>
      <c r="C396" s="2">
        <v>2</v>
      </c>
      <c r="D396" s="1" t="s">
        <v>4908</v>
      </c>
      <c r="E396" s="1">
        <v>0</v>
      </c>
      <c r="F396" s="1">
        <v>2</v>
      </c>
      <c r="G396" s="1">
        <v>2</v>
      </c>
      <c r="H396" s="1">
        <f t="shared" si="15"/>
        <v>1.3333333333333333</v>
      </c>
      <c r="I396" s="1">
        <f t="shared" si="16"/>
        <v>1.1547005383792517</v>
      </c>
      <c r="J396" s="1">
        <v>661</v>
      </c>
    </row>
    <row r="397" spans="1:11">
      <c r="A397" s="3">
        <v>36313</v>
      </c>
      <c r="B397" s="1" t="s">
        <v>4909</v>
      </c>
      <c r="C397" s="2">
        <v>3</v>
      </c>
      <c r="D397" s="1" t="s">
        <v>4910</v>
      </c>
      <c r="E397" s="1">
        <v>0</v>
      </c>
      <c r="F397" s="1">
        <v>0</v>
      </c>
      <c r="G397" s="1">
        <v>1</v>
      </c>
      <c r="H397" s="1">
        <f t="shared" si="15"/>
        <v>0.33333333333333331</v>
      </c>
      <c r="I397" s="1">
        <f t="shared" si="16"/>
        <v>0.57735026918962584</v>
      </c>
      <c r="J397" s="1">
        <v>661</v>
      </c>
    </row>
    <row r="398" spans="1:11">
      <c r="A398" s="3">
        <v>36320</v>
      </c>
      <c r="B398" s="1" t="s">
        <v>4911</v>
      </c>
      <c r="C398" s="2">
        <v>1</v>
      </c>
      <c r="D398" s="1" t="s">
        <v>4912</v>
      </c>
      <c r="E398" s="1">
        <v>2</v>
      </c>
      <c r="F398" s="1">
        <v>1</v>
      </c>
      <c r="G398" s="1">
        <v>1</v>
      </c>
      <c r="H398" s="1">
        <f t="shared" si="15"/>
        <v>1.3333333333333333</v>
      </c>
      <c r="I398" s="1">
        <f t="shared" si="16"/>
        <v>0.57735026918962584</v>
      </c>
      <c r="J398" s="1">
        <v>661</v>
      </c>
    </row>
    <row r="399" spans="1:11">
      <c r="A399" s="3">
        <v>36320</v>
      </c>
      <c r="B399" s="1" t="s">
        <v>4913</v>
      </c>
      <c r="C399" s="2">
        <v>2</v>
      </c>
      <c r="D399" s="1" t="s">
        <v>4914</v>
      </c>
      <c r="E399" s="1">
        <v>1</v>
      </c>
      <c r="F399" s="1">
        <v>1</v>
      </c>
      <c r="G399" s="1">
        <v>3</v>
      </c>
      <c r="H399" s="1">
        <f t="shared" si="15"/>
        <v>1.6666666666666667</v>
      </c>
      <c r="I399" s="1">
        <f t="shared" si="16"/>
        <v>1.1547005383792515</v>
      </c>
      <c r="J399" s="1">
        <v>661</v>
      </c>
    </row>
    <row r="400" spans="1:11">
      <c r="A400" s="3">
        <v>36320</v>
      </c>
      <c r="B400" s="1" t="s">
        <v>4915</v>
      </c>
      <c r="C400" s="2">
        <v>3</v>
      </c>
      <c r="D400" s="1" t="s">
        <v>4916</v>
      </c>
      <c r="E400" s="1">
        <v>1</v>
      </c>
      <c r="F400" s="1">
        <v>2</v>
      </c>
      <c r="G400" s="1">
        <v>3</v>
      </c>
      <c r="H400" s="1">
        <f t="shared" si="15"/>
        <v>2</v>
      </c>
      <c r="I400" s="1">
        <f t="shared" si="16"/>
        <v>1</v>
      </c>
      <c r="J400" s="1">
        <v>661</v>
      </c>
    </row>
    <row r="401" spans="1:10">
      <c r="A401" s="3">
        <v>36327</v>
      </c>
      <c r="B401" s="1" t="s">
        <v>4917</v>
      </c>
      <c r="C401" s="2">
        <v>1</v>
      </c>
      <c r="D401" s="1" t="s">
        <v>4918</v>
      </c>
      <c r="E401" s="1">
        <v>1</v>
      </c>
      <c r="F401" s="1">
        <v>1</v>
      </c>
      <c r="G401" s="1">
        <v>3</v>
      </c>
      <c r="H401" s="1">
        <f t="shared" si="15"/>
        <v>1.6666666666666667</v>
      </c>
      <c r="I401" s="1">
        <f t="shared" si="16"/>
        <v>1.1547005383792515</v>
      </c>
      <c r="J401" s="1">
        <v>661</v>
      </c>
    </row>
    <row r="402" spans="1:10">
      <c r="A402" s="3">
        <v>36327</v>
      </c>
      <c r="B402" s="1" t="s">
        <v>4919</v>
      </c>
      <c r="C402" s="2">
        <v>2</v>
      </c>
      <c r="D402" s="1" t="s">
        <v>4920</v>
      </c>
      <c r="E402" s="1">
        <v>1</v>
      </c>
      <c r="F402" s="1">
        <v>1</v>
      </c>
      <c r="G402" s="1">
        <v>0</v>
      </c>
      <c r="H402" s="1">
        <f t="shared" si="15"/>
        <v>0.66666666666666663</v>
      </c>
      <c r="I402" s="1">
        <f t="shared" si="16"/>
        <v>0.57735026918962584</v>
      </c>
      <c r="J402" s="1">
        <v>661</v>
      </c>
    </row>
    <row r="403" spans="1:10">
      <c r="A403" s="3">
        <v>36327</v>
      </c>
      <c r="B403" s="1" t="s">
        <v>4921</v>
      </c>
      <c r="C403" s="2">
        <v>3</v>
      </c>
      <c r="D403" s="1" t="s">
        <v>4922</v>
      </c>
      <c r="E403" s="1">
        <v>0</v>
      </c>
      <c r="F403" s="1">
        <v>1</v>
      </c>
      <c r="G403" s="1">
        <v>2</v>
      </c>
      <c r="H403" s="1">
        <f t="shared" si="15"/>
        <v>1</v>
      </c>
      <c r="I403" s="1">
        <f t="shared" si="16"/>
        <v>1</v>
      </c>
      <c r="J403" s="1">
        <v>661</v>
      </c>
    </row>
    <row r="404" spans="1:10">
      <c r="A404" s="3">
        <v>36334</v>
      </c>
      <c r="B404" s="1" t="s">
        <v>4923</v>
      </c>
      <c r="C404" s="2">
        <v>1</v>
      </c>
      <c r="D404" s="1" t="s">
        <v>4924</v>
      </c>
      <c r="E404" s="1">
        <v>5</v>
      </c>
      <c r="F404" s="1">
        <v>1</v>
      </c>
      <c r="G404" s="1">
        <v>2</v>
      </c>
      <c r="H404" s="1">
        <f t="shared" si="15"/>
        <v>2.6666666666666665</v>
      </c>
      <c r="I404" s="1">
        <f t="shared" si="16"/>
        <v>2.0816659994661331</v>
      </c>
      <c r="J404" s="1">
        <v>661</v>
      </c>
    </row>
    <row r="405" spans="1:10">
      <c r="A405" s="3">
        <v>36334</v>
      </c>
      <c r="B405" s="1" t="s">
        <v>4925</v>
      </c>
      <c r="C405" s="2">
        <v>2</v>
      </c>
      <c r="D405" s="1" t="s">
        <v>4926</v>
      </c>
      <c r="E405" s="1">
        <v>1</v>
      </c>
      <c r="F405" s="1">
        <v>1</v>
      </c>
      <c r="G405" s="1">
        <v>3</v>
      </c>
      <c r="H405" s="1">
        <f t="shared" si="15"/>
        <v>1.6666666666666667</v>
      </c>
      <c r="I405" s="1">
        <f t="shared" si="16"/>
        <v>1.1547005383792515</v>
      </c>
      <c r="J405" s="1">
        <v>661</v>
      </c>
    </row>
    <row r="406" spans="1:10">
      <c r="A406" s="3">
        <v>36334</v>
      </c>
      <c r="B406" s="1" t="s">
        <v>4927</v>
      </c>
      <c r="C406" s="2">
        <v>3</v>
      </c>
      <c r="D406" s="1" t="s">
        <v>4928</v>
      </c>
      <c r="E406" s="1">
        <v>1</v>
      </c>
      <c r="F406" s="1">
        <v>4</v>
      </c>
      <c r="G406" s="1">
        <v>1</v>
      </c>
      <c r="H406" s="1">
        <f t="shared" si="15"/>
        <v>2</v>
      </c>
      <c r="I406" s="1">
        <f t="shared" si="16"/>
        <v>1.7320508075688772</v>
      </c>
      <c r="J406" s="1">
        <v>661</v>
      </c>
    </row>
    <row r="407" spans="1:10">
      <c r="A407" s="3">
        <v>36341</v>
      </c>
      <c r="B407" s="1" t="s">
        <v>4929</v>
      </c>
      <c r="C407" s="2">
        <v>1</v>
      </c>
      <c r="D407" s="1" t="s">
        <v>4930</v>
      </c>
      <c r="E407" s="1">
        <v>1</v>
      </c>
      <c r="F407" s="1">
        <v>2</v>
      </c>
      <c r="G407" s="1">
        <v>2</v>
      </c>
      <c r="H407" s="1">
        <f t="shared" si="15"/>
        <v>1.6666666666666667</v>
      </c>
      <c r="I407" s="1">
        <f t="shared" si="16"/>
        <v>0.57735026918962551</v>
      </c>
      <c r="J407" s="1">
        <v>661</v>
      </c>
    </row>
    <row r="408" spans="1:10">
      <c r="A408" s="3">
        <v>36341</v>
      </c>
      <c r="B408" s="1" t="s">
        <v>4931</v>
      </c>
      <c r="C408" s="2">
        <v>2</v>
      </c>
      <c r="D408" s="1" t="s">
        <v>4932</v>
      </c>
      <c r="E408" s="1">
        <v>1</v>
      </c>
      <c r="F408" s="1">
        <v>1</v>
      </c>
      <c r="G408" s="1">
        <v>2</v>
      </c>
      <c r="H408" s="1">
        <f t="shared" si="15"/>
        <v>1.3333333333333333</v>
      </c>
      <c r="I408" s="1">
        <f t="shared" si="16"/>
        <v>0.57735026918962584</v>
      </c>
      <c r="J408" s="1">
        <v>661</v>
      </c>
    </row>
    <row r="409" spans="1:10">
      <c r="A409" s="3">
        <v>36341</v>
      </c>
      <c r="B409" s="1" t="s">
        <v>4933</v>
      </c>
      <c r="C409" s="2">
        <v>3</v>
      </c>
      <c r="D409" s="1" t="s">
        <v>4934</v>
      </c>
      <c r="E409" s="1">
        <v>2</v>
      </c>
      <c r="F409" s="1">
        <v>1</v>
      </c>
      <c r="G409" s="1">
        <v>4</v>
      </c>
      <c r="H409" s="1">
        <f t="shared" si="15"/>
        <v>2.3333333333333335</v>
      </c>
      <c r="I409" s="1">
        <f t="shared" si="16"/>
        <v>1.5275252316519468</v>
      </c>
      <c r="J409" s="1">
        <v>661</v>
      </c>
    </row>
    <row r="410" spans="1:10">
      <c r="A410" s="3">
        <v>36348</v>
      </c>
      <c r="B410" s="1" t="s">
        <v>4935</v>
      </c>
      <c r="C410" s="2">
        <v>1</v>
      </c>
      <c r="D410" s="1" t="s">
        <v>4936</v>
      </c>
      <c r="E410" s="1">
        <v>2</v>
      </c>
      <c r="F410" s="1">
        <v>2</v>
      </c>
      <c r="G410" s="1">
        <v>3</v>
      </c>
      <c r="H410" s="1">
        <f t="shared" si="15"/>
        <v>2.3333333333333335</v>
      </c>
      <c r="I410" s="1">
        <f t="shared" si="16"/>
        <v>0.57735026918962629</v>
      </c>
      <c r="J410" s="1">
        <v>531</v>
      </c>
    </row>
    <row r="411" spans="1:10">
      <c r="A411" s="3">
        <v>36348</v>
      </c>
      <c r="B411" s="1" t="s">
        <v>4937</v>
      </c>
      <c r="C411" s="2">
        <v>2</v>
      </c>
      <c r="D411" s="1" t="s">
        <v>4938</v>
      </c>
      <c r="E411" s="1">
        <v>5</v>
      </c>
      <c r="F411" s="1">
        <v>4</v>
      </c>
      <c r="G411" s="1">
        <v>3</v>
      </c>
      <c r="H411" s="1">
        <f t="shared" si="15"/>
        <v>4</v>
      </c>
      <c r="I411" s="1">
        <f t="shared" si="16"/>
        <v>1</v>
      </c>
      <c r="J411" s="1">
        <v>531</v>
      </c>
    </row>
    <row r="412" spans="1:10">
      <c r="A412" s="3">
        <v>36348</v>
      </c>
      <c r="B412" s="1" t="s">
        <v>4939</v>
      </c>
      <c r="C412" s="2">
        <v>3</v>
      </c>
      <c r="D412" s="1" t="s">
        <v>4940</v>
      </c>
      <c r="E412" s="1">
        <v>2</v>
      </c>
      <c r="F412" s="1">
        <v>0</v>
      </c>
      <c r="G412" s="1">
        <v>2</v>
      </c>
      <c r="H412" s="1">
        <f t="shared" si="15"/>
        <v>1.3333333333333333</v>
      </c>
      <c r="I412" s="1">
        <f t="shared" si="16"/>
        <v>1.1547005383792517</v>
      </c>
      <c r="J412" s="1">
        <v>531</v>
      </c>
    </row>
    <row r="413" spans="1:10">
      <c r="A413" s="3">
        <v>36355</v>
      </c>
      <c r="B413" s="1" t="s">
        <v>4941</v>
      </c>
      <c r="C413" s="2">
        <v>1</v>
      </c>
      <c r="D413" s="1" t="s">
        <v>4942</v>
      </c>
      <c r="E413" s="1">
        <v>2</v>
      </c>
      <c r="F413" s="1">
        <v>2</v>
      </c>
      <c r="G413" s="1">
        <v>2</v>
      </c>
      <c r="H413" s="1">
        <f t="shared" si="15"/>
        <v>2</v>
      </c>
      <c r="I413" s="1">
        <f t="shared" si="16"/>
        <v>0</v>
      </c>
      <c r="J413" s="1">
        <v>531</v>
      </c>
    </row>
    <row r="414" spans="1:10">
      <c r="A414" s="3">
        <v>36355</v>
      </c>
      <c r="B414" s="1" t="s">
        <v>4943</v>
      </c>
      <c r="C414" s="2">
        <v>2</v>
      </c>
      <c r="D414" s="1" t="s">
        <v>4944</v>
      </c>
      <c r="E414" s="1">
        <v>4</v>
      </c>
      <c r="F414" s="1">
        <v>0</v>
      </c>
      <c r="G414" s="1">
        <v>3</v>
      </c>
      <c r="H414" s="1">
        <f t="shared" si="15"/>
        <v>2.3333333333333335</v>
      </c>
      <c r="I414" s="1">
        <f t="shared" si="16"/>
        <v>2.0816659994661331</v>
      </c>
      <c r="J414" s="1">
        <v>531</v>
      </c>
    </row>
    <row r="415" spans="1:10">
      <c r="A415" s="3">
        <v>36355</v>
      </c>
      <c r="B415" s="1" t="s">
        <v>4945</v>
      </c>
      <c r="C415" s="2">
        <v>3</v>
      </c>
      <c r="D415" s="1" t="s">
        <v>4946</v>
      </c>
      <c r="E415" s="1">
        <v>1</v>
      </c>
      <c r="F415" s="1">
        <v>1</v>
      </c>
      <c r="G415" s="1">
        <v>1</v>
      </c>
      <c r="H415" s="1">
        <f t="shared" si="15"/>
        <v>1</v>
      </c>
      <c r="I415" s="1">
        <f t="shared" si="16"/>
        <v>0</v>
      </c>
      <c r="J415" s="1">
        <v>531</v>
      </c>
    </row>
    <row r="416" spans="1:10">
      <c r="A416" s="3">
        <v>36362</v>
      </c>
      <c r="B416" s="1" t="s">
        <v>4947</v>
      </c>
      <c r="C416" s="2">
        <v>1</v>
      </c>
      <c r="D416" s="1" t="s">
        <v>4948</v>
      </c>
      <c r="E416" s="1">
        <v>2</v>
      </c>
      <c r="F416" s="1">
        <v>1</v>
      </c>
      <c r="G416" s="1">
        <v>1</v>
      </c>
      <c r="H416" s="1">
        <f t="shared" si="15"/>
        <v>1.3333333333333333</v>
      </c>
      <c r="I416" s="1">
        <f t="shared" si="16"/>
        <v>0.57735026918962584</v>
      </c>
      <c r="J416" s="1">
        <v>531</v>
      </c>
    </row>
    <row r="417" spans="1:10">
      <c r="A417" s="3">
        <v>36362</v>
      </c>
      <c r="B417" s="1" t="s">
        <v>4949</v>
      </c>
      <c r="C417" s="2">
        <v>2</v>
      </c>
      <c r="D417" s="1" t="s">
        <v>4950</v>
      </c>
      <c r="E417" s="1">
        <v>1</v>
      </c>
      <c r="F417" s="1">
        <v>0</v>
      </c>
      <c r="G417" s="1">
        <v>1</v>
      </c>
      <c r="H417" s="1">
        <f t="shared" si="15"/>
        <v>0.66666666666666663</v>
      </c>
      <c r="I417" s="1">
        <f t="shared" si="16"/>
        <v>0.57735026918962584</v>
      </c>
      <c r="J417" s="1">
        <v>531</v>
      </c>
    </row>
    <row r="418" spans="1:10">
      <c r="A418" s="3">
        <v>36362</v>
      </c>
      <c r="B418" s="1" t="s">
        <v>4951</v>
      </c>
      <c r="C418" s="2">
        <v>3</v>
      </c>
      <c r="D418" s="1" t="s">
        <v>4952</v>
      </c>
      <c r="E418" s="1">
        <v>1</v>
      </c>
      <c r="F418" s="1">
        <v>1</v>
      </c>
      <c r="G418" s="1">
        <v>1</v>
      </c>
      <c r="H418" s="1">
        <f t="shared" si="15"/>
        <v>1</v>
      </c>
      <c r="I418" s="1">
        <f t="shared" si="16"/>
        <v>0</v>
      </c>
      <c r="J418" s="1">
        <v>531</v>
      </c>
    </row>
    <row r="419" spans="1:10">
      <c r="A419" s="3">
        <v>36365</v>
      </c>
      <c r="B419" s="1" t="s">
        <v>4953</v>
      </c>
      <c r="C419" s="2">
        <v>1</v>
      </c>
      <c r="D419" s="1" t="s">
        <v>4954</v>
      </c>
      <c r="E419" s="1">
        <v>4</v>
      </c>
      <c r="F419" s="1">
        <v>3</v>
      </c>
      <c r="G419" s="1">
        <v>0</v>
      </c>
      <c r="H419" s="1">
        <f t="shared" si="15"/>
        <v>2.3333333333333335</v>
      </c>
      <c r="I419" s="1">
        <f t="shared" si="16"/>
        <v>2.0816659994661331</v>
      </c>
      <c r="J419" s="1">
        <v>661</v>
      </c>
    </row>
    <row r="420" spans="1:10">
      <c r="A420" s="3">
        <v>36365</v>
      </c>
      <c r="B420" s="1" t="s">
        <v>4955</v>
      </c>
      <c r="C420" s="2">
        <v>2</v>
      </c>
      <c r="D420" s="1" t="s">
        <v>4956</v>
      </c>
      <c r="E420" s="1">
        <v>1</v>
      </c>
      <c r="F420" s="1">
        <v>3</v>
      </c>
      <c r="G420" s="1">
        <v>1</v>
      </c>
      <c r="H420" s="1">
        <f t="shared" si="15"/>
        <v>1.6666666666666667</v>
      </c>
      <c r="I420" s="1">
        <f t="shared" si="16"/>
        <v>1.1547005383792515</v>
      </c>
      <c r="J420" s="1">
        <v>661</v>
      </c>
    </row>
    <row r="421" spans="1:10">
      <c r="A421" s="3">
        <v>36365</v>
      </c>
      <c r="B421" s="1" t="s">
        <v>4957</v>
      </c>
      <c r="C421" s="2">
        <v>3</v>
      </c>
      <c r="D421" s="1" t="s">
        <v>4958</v>
      </c>
      <c r="E421" s="1">
        <v>0</v>
      </c>
      <c r="F421" s="1">
        <v>3</v>
      </c>
      <c r="G421" s="1">
        <v>2</v>
      </c>
      <c r="H421" s="1">
        <f t="shared" si="15"/>
        <v>1.6666666666666667</v>
      </c>
      <c r="I421" s="1">
        <f t="shared" si="16"/>
        <v>1.5275252316519465</v>
      </c>
      <c r="J421" s="1">
        <v>661</v>
      </c>
    </row>
    <row r="422" spans="1:10">
      <c r="A422" s="3">
        <v>36376</v>
      </c>
      <c r="B422" s="1" t="s">
        <v>4959</v>
      </c>
      <c r="C422" s="2">
        <v>1</v>
      </c>
      <c r="D422" s="1" t="s">
        <v>4960</v>
      </c>
      <c r="E422" s="1">
        <v>1</v>
      </c>
      <c r="F422" s="1">
        <v>0</v>
      </c>
      <c r="G422" s="1">
        <v>1</v>
      </c>
      <c r="H422" s="1">
        <f t="shared" si="15"/>
        <v>0.66666666666666663</v>
      </c>
      <c r="I422" s="1">
        <f t="shared" si="16"/>
        <v>0.57735026918962584</v>
      </c>
      <c r="J422" s="1">
        <v>661</v>
      </c>
    </row>
    <row r="423" spans="1:10">
      <c r="A423" s="3">
        <v>36376</v>
      </c>
      <c r="B423" s="1" t="s">
        <v>4961</v>
      </c>
      <c r="C423" s="2">
        <v>2</v>
      </c>
      <c r="D423" s="1" t="s">
        <v>4962</v>
      </c>
      <c r="E423" s="1">
        <v>0</v>
      </c>
      <c r="F423" s="1">
        <v>0</v>
      </c>
      <c r="G423" s="1">
        <v>0</v>
      </c>
      <c r="H423" s="1">
        <f t="shared" si="15"/>
        <v>0</v>
      </c>
      <c r="I423" s="1">
        <f t="shared" si="16"/>
        <v>0</v>
      </c>
      <c r="J423" s="1">
        <v>661</v>
      </c>
    </row>
    <row r="424" spans="1:10">
      <c r="A424" s="3">
        <v>36376</v>
      </c>
      <c r="B424" s="1" t="s">
        <v>4963</v>
      </c>
      <c r="C424" s="2">
        <v>3</v>
      </c>
      <c r="D424" s="1" t="s">
        <v>4964</v>
      </c>
      <c r="E424" s="1">
        <v>0</v>
      </c>
      <c r="F424" s="1">
        <v>1</v>
      </c>
      <c r="G424" s="1">
        <v>0</v>
      </c>
      <c r="H424" s="1">
        <f t="shared" si="15"/>
        <v>0.33333333333333331</v>
      </c>
      <c r="I424" s="1">
        <f t="shared" si="16"/>
        <v>0.57735026918962584</v>
      </c>
      <c r="J424" s="1">
        <v>661</v>
      </c>
    </row>
    <row r="425" spans="1:10">
      <c r="A425" s="3">
        <v>36383</v>
      </c>
      <c r="B425" s="1" t="s">
        <v>4965</v>
      </c>
      <c r="C425" s="2">
        <v>1</v>
      </c>
      <c r="D425" s="1" t="s">
        <v>4966</v>
      </c>
      <c r="E425" s="1">
        <v>0</v>
      </c>
      <c r="F425" s="1">
        <v>0</v>
      </c>
      <c r="G425" s="1">
        <v>1</v>
      </c>
      <c r="H425" s="1">
        <f t="shared" si="15"/>
        <v>0.33333333333333331</v>
      </c>
      <c r="I425" s="1">
        <f t="shared" si="16"/>
        <v>0.57735026918962584</v>
      </c>
      <c r="J425" s="1">
        <v>531</v>
      </c>
    </row>
    <row r="426" spans="1:10">
      <c r="A426" s="3">
        <v>36383</v>
      </c>
      <c r="B426" s="1" t="s">
        <v>4967</v>
      </c>
      <c r="C426" s="2">
        <v>2</v>
      </c>
      <c r="D426" s="1" t="s">
        <v>4968</v>
      </c>
      <c r="E426" s="1">
        <v>0</v>
      </c>
      <c r="F426" s="1">
        <v>0</v>
      </c>
      <c r="G426" s="1">
        <v>0</v>
      </c>
      <c r="H426" s="1">
        <f t="shared" si="15"/>
        <v>0</v>
      </c>
      <c r="I426" s="1">
        <f t="shared" si="16"/>
        <v>0</v>
      </c>
      <c r="J426" s="1">
        <v>531</v>
      </c>
    </row>
    <row r="427" spans="1:10">
      <c r="A427" s="3">
        <v>36383</v>
      </c>
      <c r="B427" s="1" t="s">
        <v>4969</v>
      </c>
      <c r="C427" s="2">
        <v>3</v>
      </c>
      <c r="D427" s="1" t="s">
        <v>4970</v>
      </c>
      <c r="E427" s="1">
        <v>0</v>
      </c>
      <c r="F427" s="1">
        <v>1</v>
      </c>
      <c r="G427" s="1">
        <v>3</v>
      </c>
      <c r="H427" s="1">
        <f t="shared" si="15"/>
        <v>1.3333333333333333</v>
      </c>
      <c r="I427" s="1">
        <f t="shared" si="16"/>
        <v>1.5275252316519468</v>
      </c>
      <c r="J427" s="1">
        <v>531</v>
      </c>
    </row>
    <row r="428" spans="1:10">
      <c r="A428" s="3">
        <v>36390</v>
      </c>
      <c r="B428" s="1" t="s">
        <v>4971</v>
      </c>
      <c r="C428" s="2">
        <v>1</v>
      </c>
      <c r="D428" s="1" t="s">
        <v>4972</v>
      </c>
      <c r="E428" s="1">
        <v>0</v>
      </c>
      <c r="F428" s="1">
        <v>0</v>
      </c>
      <c r="G428" s="1">
        <v>1</v>
      </c>
      <c r="H428" s="1">
        <f t="shared" si="15"/>
        <v>0.33333333333333331</v>
      </c>
      <c r="I428" s="1">
        <f t="shared" si="16"/>
        <v>0.57735026918962584</v>
      </c>
      <c r="J428" s="1">
        <v>661</v>
      </c>
    </row>
    <row r="429" spans="1:10">
      <c r="A429" s="3">
        <v>36390</v>
      </c>
      <c r="B429" s="1" t="s">
        <v>4973</v>
      </c>
      <c r="C429" s="2">
        <v>2</v>
      </c>
      <c r="D429" s="1" t="s">
        <v>4974</v>
      </c>
      <c r="E429" s="1">
        <v>0</v>
      </c>
      <c r="F429" s="1">
        <v>1</v>
      </c>
      <c r="G429" s="1">
        <v>0</v>
      </c>
      <c r="H429" s="1">
        <f t="shared" si="15"/>
        <v>0.33333333333333331</v>
      </c>
      <c r="I429" s="1">
        <f t="shared" si="16"/>
        <v>0.57735026918962584</v>
      </c>
      <c r="J429" s="1">
        <v>661</v>
      </c>
    </row>
    <row r="430" spans="1:10">
      <c r="A430" s="3">
        <v>36390</v>
      </c>
      <c r="B430" s="1" t="s">
        <v>4975</v>
      </c>
      <c r="C430" s="2">
        <v>3</v>
      </c>
      <c r="D430" s="1" t="s">
        <v>4976</v>
      </c>
      <c r="E430" s="1">
        <v>0</v>
      </c>
      <c r="F430" s="1">
        <v>1</v>
      </c>
      <c r="G430" s="1">
        <v>0</v>
      </c>
      <c r="H430" s="1">
        <f t="shared" si="15"/>
        <v>0.33333333333333331</v>
      </c>
      <c r="I430" s="1">
        <f t="shared" si="16"/>
        <v>0.57735026918962584</v>
      </c>
      <c r="J430" s="1">
        <v>661</v>
      </c>
    </row>
    <row r="431" spans="1:10">
      <c r="A431" s="3">
        <v>36308</v>
      </c>
      <c r="B431" s="1" t="s">
        <v>4977</v>
      </c>
      <c r="C431" s="2">
        <v>1</v>
      </c>
      <c r="D431" s="1" t="s">
        <v>4978</v>
      </c>
      <c r="E431" s="1">
        <v>1</v>
      </c>
      <c r="F431" s="1">
        <v>0</v>
      </c>
      <c r="G431" s="1">
        <v>0</v>
      </c>
      <c r="H431" s="1">
        <f t="shared" si="15"/>
        <v>0.33333333333333331</v>
      </c>
      <c r="I431" s="1">
        <f t="shared" si="16"/>
        <v>0.57735026918962584</v>
      </c>
      <c r="J431" s="1">
        <v>661</v>
      </c>
    </row>
    <row r="432" spans="1:10">
      <c r="A432" s="3">
        <v>36308</v>
      </c>
      <c r="B432" s="1" t="s">
        <v>4979</v>
      </c>
      <c r="C432" s="2">
        <v>2</v>
      </c>
      <c r="D432" s="1" t="s">
        <v>4980</v>
      </c>
      <c r="E432" s="1">
        <v>1</v>
      </c>
      <c r="F432" s="1">
        <v>0</v>
      </c>
      <c r="G432" s="1">
        <v>0</v>
      </c>
      <c r="H432" s="1">
        <f t="shared" si="15"/>
        <v>0.33333333333333331</v>
      </c>
      <c r="I432" s="1">
        <f t="shared" si="16"/>
        <v>0.57735026918962584</v>
      </c>
      <c r="J432" s="1">
        <v>661</v>
      </c>
    </row>
    <row r="433" spans="1:10">
      <c r="A433" s="3">
        <v>36308</v>
      </c>
      <c r="B433" s="1" t="s">
        <v>4981</v>
      </c>
      <c r="C433" s="2">
        <v>3</v>
      </c>
      <c r="D433" s="1" t="s">
        <v>4982</v>
      </c>
      <c r="E433" s="1">
        <v>2</v>
      </c>
      <c r="F433" s="1">
        <v>0</v>
      </c>
      <c r="G433" s="1">
        <v>0</v>
      </c>
      <c r="H433" s="1">
        <f t="shared" si="15"/>
        <v>0.66666666666666663</v>
      </c>
      <c r="I433" s="1">
        <f t="shared" si="16"/>
        <v>1.1547005383792517</v>
      </c>
      <c r="J433" s="1">
        <v>661</v>
      </c>
    </row>
    <row r="434" spans="1:10">
      <c r="A434" s="3">
        <v>36313</v>
      </c>
      <c r="B434" s="1" t="s">
        <v>4983</v>
      </c>
      <c r="C434" s="2">
        <v>1</v>
      </c>
      <c r="D434" s="1" t="s">
        <v>4984</v>
      </c>
      <c r="E434" s="1">
        <v>2</v>
      </c>
      <c r="F434" s="1">
        <v>3</v>
      </c>
      <c r="G434" s="1">
        <v>3</v>
      </c>
      <c r="H434" s="1">
        <f t="shared" si="15"/>
        <v>2.6666666666666665</v>
      </c>
      <c r="I434" s="1">
        <f t="shared" si="16"/>
        <v>0.57735026918962629</v>
      </c>
      <c r="J434" s="1">
        <v>661</v>
      </c>
    </row>
    <row r="435" spans="1:10">
      <c r="A435" s="3">
        <v>36313</v>
      </c>
      <c r="B435" s="1" t="s">
        <v>4985</v>
      </c>
      <c r="C435" s="2">
        <v>2</v>
      </c>
      <c r="D435" s="1" t="s">
        <v>4986</v>
      </c>
      <c r="E435" s="1">
        <v>2</v>
      </c>
      <c r="F435" s="1">
        <v>1</v>
      </c>
      <c r="G435" s="1">
        <v>2</v>
      </c>
      <c r="H435" s="1">
        <f t="shared" si="15"/>
        <v>1.6666666666666667</v>
      </c>
      <c r="I435" s="1">
        <f t="shared" si="16"/>
        <v>0.57735026918962551</v>
      </c>
      <c r="J435" s="1">
        <v>661</v>
      </c>
    </row>
    <row r="436" spans="1:10">
      <c r="A436" s="3">
        <v>36313</v>
      </c>
      <c r="B436" s="1" t="s">
        <v>4987</v>
      </c>
      <c r="C436" s="2">
        <v>3</v>
      </c>
      <c r="D436" s="1" t="s">
        <v>4988</v>
      </c>
      <c r="E436" s="1">
        <v>1</v>
      </c>
      <c r="F436" s="1">
        <v>0</v>
      </c>
      <c r="G436" s="1">
        <v>5</v>
      </c>
      <c r="H436" s="1">
        <f t="shared" si="15"/>
        <v>2</v>
      </c>
      <c r="I436" s="1">
        <f t="shared" si="16"/>
        <v>2.6457513110645907</v>
      </c>
      <c r="J436" s="1">
        <v>661</v>
      </c>
    </row>
    <row r="437" spans="1:10">
      <c r="A437" s="3">
        <v>36320</v>
      </c>
      <c r="B437" s="1" t="s">
        <v>4989</v>
      </c>
      <c r="C437" s="2">
        <v>1</v>
      </c>
      <c r="D437" s="1" t="s">
        <v>4990</v>
      </c>
      <c r="E437" s="1">
        <v>1</v>
      </c>
      <c r="F437" s="1">
        <v>0</v>
      </c>
      <c r="G437" s="1">
        <v>0</v>
      </c>
      <c r="H437" s="1">
        <f t="shared" si="15"/>
        <v>0.33333333333333331</v>
      </c>
      <c r="I437" s="1">
        <f t="shared" si="16"/>
        <v>0.57735026918962584</v>
      </c>
      <c r="J437" s="1">
        <v>661</v>
      </c>
    </row>
    <row r="438" spans="1:10">
      <c r="A438" s="3">
        <v>36320</v>
      </c>
      <c r="B438" s="1" t="s">
        <v>4991</v>
      </c>
      <c r="C438" s="2">
        <v>2</v>
      </c>
      <c r="D438" s="1" t="s">
        <v>4992</v>
      </c>
      <c r="E438" s="1">
        <v>0</v>
      </c>
      <c r="F438" s="1">
        <v>0</v>
      </c>
      <c r="G438" s="1">
        <v>0</v>
      </c>
      <c r="H438" s="1">
        <f t="shared" si="15"/>
        <v>0</v>
      </c>
      <c r="I438" s="1">
        <f t="shared" si="16"/>
        <v>0</v>
      </c>
      <c r="J438" s="1">
        <v>661</v>
      </c>
    </row>
    <row r="439" spans="1:10">
      <c r="A439" s="3">
        <v>36320</v>
      </c>
      <c r="B439" s="1" t="s">
        <v>4993</v>
      </c>
      <c r="C439" s="2">
        <v>3</v>
      </c>
      <c r="D439" s="1" t="s">
        <v>4994</v>
      </c>
      <c r="E439" s="1">
        <v>1</v>
      </c>
      <c r="F439" s="1">
        <v>1</v>
      </c>
      <c r="G439" s="1">
        <v>0</v>
      </c>
      <c r="H439" s="1">
        <f t="shared" si="15"/>
        <v>0.66666666666666663</v>
      </c>
      <c r="I439" s="1">
        <f t="shared" si="16"/>
        <v>0.57735026918962584</v>
      </c>
      <c r="J439" s="1">
        <v>661</v>
      </c>
    </row>
    <row r="440" spans="1:10">
      <c r="A440" s="3">
        <v>36327</v>
      </c>
      <c r="B440" s="1" t="s">
        <v>4995</v>
      </c>
      <c r="C440" s="2">
        <v>1</v>
      </c>
      <c r="D440" s="1" t="s">
        <v>4996</v>
      </c>
      <c r="E440" s="1">
        <v>0</v>
      </c>
      <c r="F440" s="1">
        <v>0</v>
      </c>
      <c r="G440" s="1">
        <v>1</v>
      </c>
      <c r="H440" s="1">
        <f t="shared" si="15"/>
        <v>0.33333333333333331</v>
      </c>
      <c r="I440" s="1">
        <f t="shared" si="16"/>
        <v>0.57735026918962584</v>
      </c>
      <c r="J440" s="1">
        <v>661</v>
      </c>
    </row>
    <row r="441" spans="1:10">
      <c r="A441" s="3">
        <v>36327</v>
      </c>
      <c r="B441" s="1" t="s">
        <v>4997</v>
      </c>
      <c r="C441" s="2">
        <v>2</v>
      </c>
      <c r="D441" s="1" t="s">
        <v>4998</v>
      </c>
      <c r="E441" s="1">
        <v>1</v>
      </c>
      <c r="F441" s="1">
        <v>0</v>
      </c>
      <c r="G441" s="1">
        <v>0</v>
      </c>
      <c r="H441" s="1">
        <f t="shared" si="15"/>
        <v>0.33333333333333331</v>
      </c>
      <c r="I441" s="1">
        <f t="shared" si="16"/>
        <v>0.57735026918962584</v>
      </c>
      <c r="J441" s="1">
        <v>661</v>
      </c>
    </row>
    <row r="442" spans="1:10">
      <c r="A442" s="3">
        <v>36327</v>
      </c>
      <c r="B442" s="1" t="s">
        <v>4999</v>
      </c>
      <c r="C442" s="2">
        <v>3</v>
      </c>
      <c r="D442" s="1" t="s">
        <v>5000</v>
      </c>
      <c r="E442" s="1">
        <v>0</v>
      </c>
      <c r="F442" s="1">
        <v>2</v>
      </c>
      <c r="G442" s="1">
        <v>0</v>
      </c>
      <c r="H442" s="1">
        <f t="shared" si="15"/>
        <v>0.66666666666666663</v>
      </c>
      <c r="I442" s="1">
        <f t="shared" si="16"/>
        <v>1.1547005383792517</v>
      </c>
      <c r="J442" s="1">
        <v>661</v>
      </c>
    </row>
    <row r="443" spans="1:10">
      <c r="A443" s="3">
        <v>36334</v>
      </c>
      <c r="B443" s="1" t="s">
        <v>5001</v>
      </c>
      <c r="C443" s="2">
        <v>1</v>
      </c>
      <c r="D443" s="1" t="s">
        <v>5002</v>
      </c>
      <c r="E443" s="1">
        <v>3</v>
      </c>
      <c r="F443" s="1">
        <v>3</v>
      </c>
      <c r="G443" s="1">
        <v>3</v>
      </c>
      <c r="H443" s="1">
        <f t="shared" si="15"/>
        <v>3</v>
      </c>
      <c r="I443" s="1">
        <f t="shared" si="16"/>
        <v>0</v>
      </c>
      <c r="J443" s="1">
        <v>661</v>
      </c>
    </row>
    <row r="444" spans="1:10">
      <c r="A444" s="3">
        <v>36334</v>
      </c>
      <c r="B444" s="1" t="s">
        <v>5003</v>
      </c>
      <c r="C444" s="2">
        <v>2</v>
      </c>
      <c r="D444" s="1" t="s">
        <v>5004</v>
      </c>
      <c r="E444" s="1">
        <v>1</v>
      </c>
      <c r="F444" s="1">
        <v>2</v>
      </c>
      <c r="G444" s="1">
        <v>1</v>
      </c>
      <c r="H444" s="1">
        <f t="shared" si="15"/>
        <v>1.3333333333333333</v>
      </c>
      <c r="I444" s="1">
        <f t="shared" si="16"/>
        <v>0.57735026918962584</v>
      </c>
      <c r="J444" s="1">
        <v>661</v>
      </c>
    </row>
    <row r="445" spans="1:10">
      <c r="A445" s="3">
        <v>36334</v>
      </c>
      <c r="B445" s="1" t="s">
        <v>5005</v>
      </c>
      <c r="C445" s="2">
        <v>3</v>
      </c>
      <c r="D445" s="1" t="s">
        <v>5006</v>
      </c>
      <c r="E445" s="1">
        <v>0</v>
      </c>
      <c r="F445" s="1">
        <v>7</v>
      </c>
      <c r="G445" s="1">
        <v>8</v>
      </c>
      <c r="H445" s="1">
        <f t="shared" si="15"/>
        <v>5</v>
      </c>
      <c r="I445" s="1">
        <f t="shared" si="16"/>
        <v>4.358898943540674</v>
      </c>
      <c r="J445" s="1">
        <v>661</v>
      </c>
    </row>
    <row r="446" spans="1:10">
      <c r="A446" s="3">
        <v>36341</v>
      </c>
      <c r="B446" s="1" t="s">
        <v>5007</v>
      </c>
      <c r="C446" s="2">
        <v>1</v>
      </c>
      <c r="D446" s="1" t="s">
        <v>5008</v>
      </c>
      <c r="E446" s="1">
        <v>1</v>
      </c>
      <c r="F446" s="1">
        <v>0</v>
      </c>
      <c r="G446" s="1">
        <v>0</v>
      </c>
      <c r="H446" s="1">
        <f t="shared" si="15"/>
        <v>0.33333333333333331</v>
      </c>
      <c r="I446" s="1">
        <f t="shared" si="16"/>
        <v>0.57735026918962584</v>
      </c>
      <c r="J446" s="1">
        <v>661</v>
      </c>
    </row>
    <row r="447" spans="1:10">
      <c r="A447" s="3">
        <v>36341</v>
      </c>
      <c r="B447" s="1" t="s">
        <v>5009</v>
      </c>
      <c r="C447" s="2">
        <v>2</v>
      </c>
      <c r="D447" s="1" t="s">
        <v>5010</v>
      </c>
      <c r="E447" s="1">
        <v>6</v>
      </c>
      <c r="F447" s="1">
        <v>2</v>
      </c>
      <c r="G447" s="1">
        <v>0</v>
      </c>
      <c r="H447" s="1">
        <f t="shared" si="15"/>
        <v>2.6666666666666665</v>
      </c>
      <c r="I447" s="1">
        <f t="shared" si="16"/>
        <v>3.0550504633038935</v>
      </c>
      <c r="J447" s="1">
        <v>661</v>
      </c>
    </row>
    <row r="448" spans="1:10">
      <c r="A448" s="3">
        <v>36341</v>
      </c>
      <c r="B448" s="1" t="s">
        <v>5011</v>
      </c>
      <c r="C448" s="2">
        <v>3</v>
      </c>
      <c r="D448" s="1" t="s">
        <v>5012</v>
      </c>
      <c r="E448" s="1">
        <v>1</v>
      </c>
      <c r="F448" s="1">
        <v>1</v>
      </c>
      <c r="G448" s="1">
        <v>1</v>
      </c>
      <c r="H448" s="1">
        <f t="shared" si="15"/>
        <v>1</v>
      </c>
      <c r="I448" s="1">
        <f t="shared" si="16"/>
        <v>0</v>
      </c>
      <c r="J448" s="1">
        <v>661</v>
      </c>
    </row>
    <row r="449" spans="1:10">
      <c r="A449" s="3">
        <v>36348</v>
      </c>
      <c r="B449" s="1" t="s">
        <v>5013</v>
      </c>
      <c r="C449" s="2">
        <v>1</v>
      </c>
      <c r="D449" s="1" t="s">
        <v>5014</v>
      </c>
      <c r="E449" s="1">
        <v>0</v>
      </c>
      <c r="F449" s="1">
        <v>1</v>
      </c>
      <c r="G449" s="1">
        <v>2</v>
      </c>
      <c r="H449" s="1">
        <f t="shared" si="15"/>
        <v>1</v>
      </c>
      <c r="I449" s="1">
        <f t="shared" si="16"/>
        <v>1</v>
      </c>
      <c r="J449" s="1">
        <v>531</v>
      </c>
    </row>
    <row r="450" spans="1:10">
      <c r="A450" s="3">
        <v>36348</v>
      </c>
      <c r="B450" s="1" t="s">
        <v>5015</v>
      </c>
      <c r="C450" s="2">
        <v>2</v>
      </c>
      <c r="D450" s="1" t="s">
        <v>5016</v>
      </c>
      <c r="E450" s="1">
        <v>1</v>
      </c>
      <c r="F450" s="1">
        <v>0</v>
      </c>
      <c r="G450" s="1">
        <v>1</v>
      </c>
      <c r="H450" s="1">
        <f t="shared" ref="H450:H513" si="17">AVERAGE(E450:G450)</f>
        <v>0.66666666666666663</v>
      </c>
      <c r="I450" s="1">
        <f t="shared" ref="I450:I513" si="18">STDEV(E450:G450)</f>
        <v>0.57735026918962584</v>
      </c>
      <c r="J450" s="1">
        <v>531</v>
      </c>
    </row>
    <row r="451" spans="1:10">
      <c r="A451" s="3">
        <v>36348</v>
      </c>
      <c r="B451" s="1" t="s">
        <v>5017</v>
      </c>
      <c r="C451" s="2">
        <v>3</v>
      </c>
      <c r="D451" s="1" t="s">
        <v>4772</v>
      </c>
      <c r="E451" s="1">
        <v>1</v>
      </c>
      <c r="F451" s="1">
        <v>0</v>
      </c>
      <c r="G451" s="1">
        <v>0</v>
      </c>
      <c r="H451" s="1">
        <f t="shared" si="17"/>
        <v>0.33333333333333331</v>
      </c>
      <c r="I451" s="1">
        <f t="shared" si="18"/>
        <v>0.57735026918962584</v>
      </c>
      <c r="J451" s="1">
        <v>531</v>
      </c>
    </row>
    <row r="452" spans="1:10">
      <c r="A452" s="3">
        <v>36355</v>
      </c>
      <c r="B452" s="1" t="s">
        <v>4773</v>
      </c>
      <c r="C452" s="2">
        <v>1</v>
      </c>
      <c r="D452" s="1" t="s">
        <v>4774</v>
      </c>
      <c r="E452" s="1">
        <v>1</v>
      </c>
      <c r="F452" s="1">
        <v>0</v>
      </c>
      <c r="G452" s="1">
        <v>0</v>
      </c>
      <c r="H452" s="1">
        <f t="shared" si="17"/>
        <v>0.33333333333333331</v>
      </c>
      <c r="I452" s="1">
        <f t="shared" si="18"/>
        <v>0.57735026918962584</v>
      </c>
      <c r="J452" s="1">
        <v>531</v>
      </c>
    </row>
    <row r="453" spans="1:10">
      <c r="A453" s="3">
        <v>36355</v>
      </c>
      <c r="B453" s="1" t="s">
        <v>4775</v>
      </c>
      <c r="C453" s="2">
        <v>2</v>
      </c>
      <c r="D453" s="1" t="s">
        <v>4776</v>
      </c>
      <c r="E453" s="1">
        <v>0</v>
      </c>
      <c r="F453" s="1">
        <v>0</v>
      </c>
      <c r="G453" s="1">
        <v>0</v>
      </c>
      <c r="H453" s="1">
        <f t="shared" si="17"/>
        <v>0</v>
      </c>
      <c r="I453" s="1">
        <f t="shared" si="18"/>
        <v>0</v>
      </c>
      <c r="J453" s="1">
        <v>531</v>
      </c>
    </row>
    <row r="454" spans="1:10">
      <c r="A454" s="3">
        <v>36355</v>
      </c>
      <c r="B454" s="1" t="s">
        <v>4777</v>
      </c>
      <c r="C454" s="2">
        <v>3</v>
      </c>
      <c r="D454" s="1" t="s">
        <v>4778</v>
      </c>
      <c r="E454" s="1">
        <v>0</v>
      </c>
      <c r="F454" s="1">
        <v>0</v>
      </c>
      <c r="G454" s="1">
        <v>1</v>
      </c>
      <c r="H454" s="1">
        <f t="shared" si="17"/>
        <v>0.33333333333333331</v>
      </c>
      <c r="I454" s="1">
        <f t="shared" si="18"/>
        <v>0.57735026918962584</v>
      </c>
      <c r="J454" s="1">
        <v>531</v>
      </c>
    </row>
    <row r="455" spans="1:10">
      <c r="A455" s="3">
        <v>36362</v>
      </c>
      <c r="B455" s="1" t="s">
        <v>4779</v>
      </c>
      <c r="C455" s="2">
        <v>1</v>
      </c>
      <c r="D455" s="1" t="s">
        <v>4780</v>
      </c>
      <c r="E455" s="1">
        <v>0</v>
      </c>
      <c r="F455" s="1">
        <v>0</v>
      </c>
      <c r="G455" s="1">
        <v>0</v>
      </c>
      <c r="H455" s="1">
        <f t="shared" si="17"/>
        <v>0</v>
      </c>
      <c r="I455" s="1">
        <f t="shared" si="18"/>
        <v>0</v>
      </c>
      <c r="J455" s="1">
        <v>531</v>
      </c>
    </row>
    <row r="456" spans="1:10">
      <c r="A456" s="3">
        <v>36362</v>
      </c>
      <c r="B456" s="1" t="s">
        <v>4781</v>
      </c>
      <c r="C456" s="2">
        <v>2</v>
      </c>
      <c r="D456" s="1" t="s">
        <v>4782</v>
      </c>
      <c r="E456" s="1">
        <v>0</v>
      </c>
      <c r="F456" s="1">
        <v>0</v>
      </c>
      <c r="G456" s="1">
        <v>0</v>
      </c>
      <c r="H456" s="1">
        <f t="shared" si="17"/>
        <v>0</v>
      </c>
      <c r="I456" s="1">
        <f t="shared" si="18"/>
        <v>0</v>
      </c>
      <c r="J456" s="1">
        <v>531</v>
      </c>
    </row>
    <row r="457" spans="1:10">
      <c r="A457" s="3">
        <v>36362</v>
      </c>
      <c r="B457" s="1" t="s">
        <v>4783</v>
      </c>
      <c r="C457" s="2">
        <v>3</v>
      </c>
      <c r="D457" s="1" t="s">
        <v>4784</v>
      </c>
      <c r="E457" s="1">
        <v>0</v>
      </c>
      <c r="F457" s="1">
        <v>0</v>
      </c>
      <c r="G457" s="1">
        <v>0</v>
      </c>
      <c r="H457" s="1">
        <f t="shared" si="17"/>
        <v>0</v>
      </c>
      <c r="I457" s="1">
        <f t="shared" si="18"/>
        <v>0</v>
      </c>
      <c r="J457" s="1">
        <v>531</v>
      </c>
    </row>
    <row r="458" spans="1:10">
      <c r="A458" s="3">
        <v>36365</v>
      </c>
      <c r="B458" s="1" t="s">
        <v>4785</v>
      </c>
      <c r="C458" s="2">
        <v>1</v>
      </c>
      <c r="D458" s="1" t="s">
        <v>4786</v>
      </c>
      <c r="E458" s="1">
        <v>0</v>
      </c>
      <c r="F458" s="1">
        <v>0</v>
      </c>
      <c r="G458" s="1">
        <v>0</v>
      </c>
      <c r="H458" s="1">
        <f t="shared" si="17"/>
        <v>0</v>
      </c>
      <c r="I458" s="1">
        <f t="shared" si="18"/>
        <v>0</v>
      </c>
      <c r="J458" s="1">
        <v>661</v>
      </c>
    </row>
    <row r="459" spans="1:10">
      <c r="A459" s="3">
        <v>36365</v>
      </c>
      <c r="B459" s="1" t="s">
        <v>4787</v>
      </c>
      <c r="C459" s="2">
        <v>2</v>
      </c>
      <c r="D459" s="1" t="s">
        <v>4788</v>
      </c>
      <c r="E459" s="1">
        <v>1</v>
      </c>
      <c r="F459" s="1">
        <v>0</v>
      </c>
      <c r="G459" s="1">
        <v>0</v>
      </c>
      <c r="H459" s="1">
        <f t="shared" si="17"/>
        <v>0.33333333333333331</v>
      </c>
      <c r="I459" s="1">
        <f t="shared" si="18"/>
        <v>0.57735026918962584</v>
      </c>
      <c r="J459" s="1">
        <v>661</v>
      </c>
    </row>
    <row r="460" spans="1:10">
      <c r="A460" s="3">
        <v>36365</v>
      </c>
      <c r="B460" s="1" t="s">
        <v>4789</v>
      </c>
      <c r="C460" s="2">
        <v>3</v>
      </c>
      <c r="D460" s="1" t="s">
        <v>4790</v>
      </c>
      <c r="E460" s="1">
        <v>0</v>
      </c>
      <c r="F460" s="1">
        <v>3</v>
      </c>
      <c r="G460" s="1">
        <v>0</v>
      </c>
      <c r="H460" s="1">
        <f t="shared" si="17"/>
        <v>1</v>
      </c>
      <c r="I460" s="1">
        <f t="shared" si="18"/>
        <v>1.7320508075688772</v>
      </c>
      <c r="J460" s="1">
        <v>661</v>
      </c>
    </row>
    <row r="461" spans="1:10">
      <c r="A461" s="3">
        <v>36376</v>
      </c>
      <c r="B461" s="1" t="s">
        <v>4791</v>
      </c>
      <c r="C461" s="2">
        <v>1</v>
      </c>
      <c r="D461" s="1" t="s">
        <v>4792</v>
      </c>
      <c r="E461" s="1">
        <v>0</v>
      </c>
      <c r="F461" s="1">
        <v>1</v>
      </c>
      <c r="G461" s="1">
        <v>0</v>
      </c>
      <c r="H461" s="1">
        <f t="shared" si="17"/>
        <v>0.33333333333333331</v>
      </c>
      <c r="I461" s="1">
        <f t="shared" si="18"/>
        <v>0.57735026918962584</v>
      </c>
      <c r="J461" s="1">
        <v>661</v>
      </c>
    </row>
    <row r="462" spans="1:10">
      <c r="A462" s="3">
        <v>36376</v>
      </c>
      <c r="B462" s="1" t="s">
        <v>4793</v>
      </c>
      <c r="C462" s="2">
        <v>2</v>
      </c>
      <c r="D462" s="1" t="s">
        <v>4794</v>
      </c>
      <c r="E462" s="1">
        <v>0</v>
      </c>
      <c r="F462" s="1">
        <v>0</v>
      </c>
      <c r="G462" s="1">
        <v>0</v>
      </c>
      <c r="H462" s="1">
        <f t="shared" si="17"/>
        <v>0</v>
      </c>
      <c r="I462" s="1">
        <f t="shared" si="18"/>
        <v>0</v>
      </c>
      <c r="J462" s="1">
        <v>661</v>
      </c>
    </row>
    <row r="463" spans="1:10">
      <c r="A463" s="3">
        <v>36376</v>
      </c>
      <c r="B463" s="1" t="s">
        <v>4795</v>
      </c>
      <c r="C463" s="2">
        <v>3</v>
      </c>
      <c r="D463" s="1" t="s">
        <v>4796</v>
      </c>
      <c r="E463" s="1">
        <v>2</v>
      </c>
      <c r="F463" s="1">
        <v>4</v>
      </c>
      <c r="G463" s="1">
        <v>1</v>
      </c>
      <c r="H463" s="1">
        <f t="shared" si="17"/>
        <v>2.3333333333333335</v>
      </c>
      <c r="I463" s="1">
        <f t="shared" si="18"/>
        <v>1.5275252316519468</v>
      </c>
      <c r="J463" s="1">
        <v>661</v>
      </c>
    </row>
    <row r="464" spans="1:10">
      <c r="A464" s="3">
        <v>36383</v>
      </c>
      <c r="B464" s="1" t="s">
        <v>4797</v>
      </c>
      <c r="C464" s="2">
        <v>1</v>
      </c>
      <c r="D464" s="1" t="s">
        <v>4798</v>
      </c>
      <c r="E464" s="1">
        <v>0</v>
      </c>
      <c r="F464" s="1">
        <v>0</v>
      </c>
      <c r="G464" s="1">
        <v>1</v>
      </c>
      <c r="H464" s="1">
        <f t="shared" si="17"/>
        <v>0.33333333333333331</v>
      </c>
      <c r="I464" s="1">
        <f t="shared" si="18"/>
        <v>0.57735026918962584</v>
      </c>
      <c r="J464" s="1">
        <v>531</v>
      </c>
    </row>
    <row r="465" spans="1:10">
      <c r="A465" s="3">
        <v>36383</v>
      </c>
      <c r="B465" s="1" t="s">
        <v>4799</v>
      </c>
      <c r="C465" s="2">
        <v>2</v>
      </c>
      <c r="D465" s="1" t="s">
        <v>4800</v>
      </c>
      <c r="E465" s="1">
        <v>1</v>
      </c>
      <c r="F465" s="1">
        <v>1</v>
      </c>
      <c r="G465" s="1">
        <v>0</v>
      </c>
      <c r="H465" s="1">
        <f t="shared" si="17"/>
        <v>0.66666666666666663</v>
      </c>
      <c r="I465" s="1">
        <f t="shared" si="18"/>
        <v>0.57735026918962584</v>
      </c>
      <c r="J465" s="1">
        <v>531</v>
      </c>
    </row>
    <row r="466" spans="1:10">
      <c r="A466" s="3">
        <v>36383</v>
      </c>
      <c r="B466" s="1" t="s">
        <v>4801</v>
      </c>
      <c r="C466" s="2">
        <v>3</v>
      </c>
      <c r="D466" s="1" t="s">
        <v>4802</v>
      </c>
      <c r="E466" s="1">
        <v>0</v>
      </c>
      <c r="F466" s="1">
        <v>0</v>
      </c>
      <c r="G466" s="1">
        <v>0</v>
      </c>
      <c r="H466" s="1">
        <f t="shared" si="17"/>
        <v>0</v>
      </c>
      <c r="I466" s="1">
        <f t="shared" si="18"/>
        <v>0</v>
      </c>
      <c r="J466" s="1">
        <v>531</v>
      </c>
    </row>
    <row r="467" spans="1:10">
      <c r="A467" s="3">
        <v>36390</v>
      </c>
      <c r="B467" s="1" t="s">
        <v>4803</v>
      </c>
      <c r="C467" s="2">
        <v>1</v>
      </c>
      <c r="D467" s="1" t="s">
        <v>4804</v>
      </c>
      <c r="E467" s="1">
        <v>0</v>
      </c>
      <c r="F467" s="1">
        <v>0</v>
      </c>
      <c r="G467" s="1">
        <v>0</v>
      </c>
      <c r="H467" s="1">
        <f t="shared" si="17"/>
        <v>0</v>
      </c>
      <c r="I467" s="1">
        <f t="shared" si="18"/>
        <v>0</v>
      </c>
      <c r="J467" s="1">
        <v>661</v>
      </c>
    </row>
    <row r="468" spans="1:10">
      <c r="A468" s="3">
        <v>36390</v>
      </c>
      <c r="B468" s="1" t="s">
        <v>4805</v>
      </c>
      <c r="C468" s="2">
        <v>2</v>
      </c>
      <c r="D468" s="1" t="s">
        <v>4806</v>
      </c>
      <c r="E468" s="1">
        <v>0</v>
      </c>
      <c r="F468" s="1">
        <v>1</v>
      </c>
      <c r="G468" s="1">
        <v>0</v>
      </c>
      <c r="H468" s="1">
        <f t="shared" si="17"/>
        <v>0.33333333333333331</v>
      </c>
      <c r="I468" s="1">
        <f t="shared" si="18"/>
        <v>0.57735026918962584</v>
      </c>
      <c r="J468" s="1">
        <v>661</v>
      </c>
    </row>
    <row r="469" spans="1:10">
      <c r="A469" s="3">
        <v>36390</v>
      </c>
      <c r="B469" s="1" t="s">
        <v>4807</v>
      </c>
      <c r="C469" s="2">
        <v>3</v>
      </c>
      <c r="D469" s="1" t="s">
        <v>4808</v>
      </c>
      <c r="E469" s="1">
        <v>0</v>
      </c>
      <c r="F469" s="1">
        <v>0</v>
      </c>
      <c r="G469" s="1">
        <v>1</v>
      </c>
      <c r="H469" s="1">
        <f t="shared" si="17"/>
        <v>0.33333333333333331</v>
      </c>
      <c r="I469" s="1">
        <f t="shared" si="18"/>
        <v>0.57735026918962584</v>
      </c>
      <c r="J469" s="1">
        <v>661</v>
      </c>
    </row>
    <row r="470" spans="1:10">
      <c r="A470" s="3">
        <v>36308</v>
      </c>
      <c r="B470" s="1" t="s">
        <v>4809</v>
      </c>
      <c r="C470" s="2">
        <v>1</v>
      </c>
      <c r="D470" s="1" t="s">
        <v>4810</v>
      </c>
      <c r="E470" s="1">
        <v>0</v>
      </c>
      <c r="F470" s="1">
        <v>1</v>
      </c>
      <c r="G470" s="1">
        <v>1</v>
      </c>
      <c r="H470" s="1">
        <f t="shared" si="17"/>
        <v>0.66666666666666663</v>
      </c>
      <c r="I470" s="1">
        <f t="shared" si="18"/>
        <v>0.57735026918962584</v>
      </c>
      <c r="J470" s="1">
        <v>661</v>
      </c>
    </row>
    <row r="471" spans="1:10">
      <c r="A471" s="3">
        <v>36308</v>
      </c>
      <c r="B471" s="1" t="s">
        <v>4811</v>
      </c>
      <c r="C471" s="2">
        <v>2</v>
      </c>
      <c r="D471" s="1" t="s">
        <v>4812</v>
      </c>
      <c r="E471" s="1">
        <v>0</v>
      </c>
      <c r="F471" s="1">
        <v>3</v>
      </c>
      <c r="G471" s="1">
        <v>1</v>
      </c>
      <c r="H471" s="1">
        <f t="shared" si="17"/>
        <v>1.3333333333333333</v>
      </c>
      <c r="I471" s="1">
        <f t="shared" si="18"/>
        <v>1.5275252316519468</v>
      </c>
      <c r="J471" s="1">
        <v>661</v>
      </c>
    </row>
    <row r="472" spans="1:10">
      <c r="A472" s="3">
        <v>36308</v>
      </c>
      <c r="B472" s="1" t="s">
        <v>4813</v>
      </c>
      <c r="C472" s="2">
        <v>3</v>
      </c>
      <c r="D472" s="1" t="s">
        <v>4814</v>
      </c>
      <c r="E472" s="1">
        <v>2</v>
      </c>
      <c r="F472" s="1">
        <v>0</v>
      </c>
      <c r="G472" s="1">
        <v>1</v>
      </c>
      <c r="H472" s="1">
        <f t="shared" si="17"/>
        <v>1</v>
      </c>
      <c r="I472" s="1">
        <f t="shared" si="18"/>
        <v>1</v>
      </c>
      <c r="J472" s="1">
        <v>661</v>
      </c>
    </row>
    <row r="473" spans="1:10">
      <c r="A473" s="3">
        <v>36313</v>
      </c>
      <c r="B473" s="1" t="s">
        <v>4815</v>
      </c>
      <c r="C473" s="2">
        <v>1</v>
      </c>
      <c r="D473" s="1" t="s">
        <v>4816</v>
      </c>
      <c r="E473" s="1">
        <v>1</v>
      </c>
      <c r="F473" s="1">
        <v>2</v>
      </c>
      <c r="G473" s="1">
        <v>0</v>
      </c>
      <c r="H473" s="1">
        <f t="shared" si="17"/>
        <v>1</v>
      </c>
      <c r="I473" s="1">
        <f t="shared" si="18"/>
        <v>1</v>
      </c>
      <c r="J473" s="1">
        <v>661</v>
      </c>
    </row>
    <row r="474" spans="1:10">
      <c r="A474" s="3">
        <v>36313</v>
      </c>
      <c r="B474" s="1" t="s">
        <v>4817</v>
      </c>
      <c r="C474" s="2">
        <v>2</v>
      </c>
      <c r="D474" s="1" t="s">
        <v>4818</v>
      </c>
      <c r="E474" s="1">
        <v>2</v>
      </c>
      <c r="F474" s="1">
        <v>2</v>
      </c>
      <c r="G474" s="1">
        <v>4</v>
      </c>
      <c r="H474" s="1">
        <f t="shared" si="17"/>
        <v>2.6666666666666665</v>
      </c>
      <c r="I474" s="1">
        <f t="shared" si="18"/>
        <v>1.1547005383792517</v>
      </c>
      <c r="J474" s="1">
        <v>661</v>
      </c>
    </row>
    <row r="475" spans="1:10">
      <c r="A475" s="3">
        <v>36313</v>
      </c>
      <c r="B475" s="1" t="s">
        <v>4819</v>
      </c>
      <c r="C475" s="2">
        <v>3</v>
      </c>
      <c r="D475" s="1" t="s">
        <v>4820</v>
      </c>
      <c r="E475" s="1">
        <v>5</v>
      </c>
      <c r="F475" s="1">
        <v>1</v>
      </c>
      <c r="G475" s="1">
        <v>0</v>
      </c>
      <c r="H475" s="1">
        <f t="shared" si="17"/>
        <v>2</v>
      </c>
      <c r="I475" s="1">
        <f t="shared" si="18"/>
        <v>2.6457513110645907</v>
      </c>
      <c r="J475" s="1">
        <v>661</v>
      </c>
    </row>
    <row r="476" spans="1:10">
      <c r="A476" s="3">
        <v>36320</v>
      </c>
      <c r="B476" s="1" t="s">
        <v>4821</v>
      </c>
      <c r="C476" s="2">
        <v>1</v>
      </c>
      <c r="D476" s="1" t="s">
        <v>4822</v>
      </c>
      <c r="E476" s="1">
        <v>0</v>
      </c>
      <c r="F476" s="1">
        <v>0</v>
      </c>
      <c r="G476" s="1">
        <v>0</v>
      </c>
      <c r="H476" s="1">
        <f t="shared" si="17"/>
        <v>0</v>
      </c>
      <c r="I476" s="1">
        <f t="shared" si="18"/>
        <v>0</v>
      </c>
      <c r="J476" s="1">
        <v>661</v>
      </c>
    </row>
    <row r="477" spans="1:10">
      <c r="A477" s="3">
        <v>36320</v>
      </c>
      <c r="B477" s="1" t="s">
        <v>4823</v>
      </c>
      <c r="C477" s="2">
        <v>2</v>
      </c>
      <c r="D477" s="1" t="s">
        <v>4824</v>
      </c>
      <c r="E477" s="1">
        <v>0</v>
      </c>
      <c r="F477" s="1">
        <v>0</v>
      </c>
      <c r="G477" s="1">
        <v>0</v>
      </c>
      <c r="H477" s="1">
        <f t="shared" si="17"/>
        <v>0</v>
      </c>
      <c r="I477" s="1">
        <f t="shared" si="18"/>
        <v>0</v>
      </c>
      <c r="J477" s="1">
        <v>661</v>
      </c>
    </row>
    <row r="478" spans="1:10">
      <c r="A478" s="3">
        <v>36320</v>
      </c>
      <c r="B478" s="1" t="s">
        <v>4825</v>
      </c>
      <c r="C478" s="2">
        <v>3</v>
      </c>
      <c r="D478" s="1" t="s">
        <v>4826</v>
      </c>
      <c r="E478" s="1">
        <v>1</v>
      </c>
      <c r="F478" s="1">
        <v>0</v>
      </c>
      <c r="G478" s="1">
        <v>1</v>
      </c>
      <c r="H478" s="1">
        <f t="shared" si="17"/>
        <v>0.66666666666666663</v>
      </c>
      <c r="I478" s="1">
        <f t="shared" si="18"/>
        <v>0.57735026918962584</v>
      </c>
      <c r="J478" s="1">
        <v>661</v>
      </c>
    </row>
    <row r="479" spans="1:10">
      <c r="A479" s="3">
        <v>36327</v>
      </c>
      <c r="B479" s="1" t="s">
        <v>4827</v>
      </c>
      <c r="C479" s="2">
        <v>1</v>
      </c>
      <c r="D479" s="1" t="s">
        <v>4828</v>
      </c>
      <c r="E479" s="1">
        <v>0</v>
      </c>
      <c r="F479" s="1">
        <v>0</v>
      </c>
      <c r="G479" s="1">
        <v>1</v>
      </c>
      <c r="H479" s="1">
        <f t="shared" si="17"/>
        <v>0.33333333333333331</v>
      </c>
      <c r="I479" s="1">
        <f t="shared" si="18"/>
        <v>0.57735026918962584</v>
      </c>
      <c r="J479" s="1">
        <v>661</v>
      </c>
    </row>
    <row r="480" spans="1:10">
      <c r="A480" s="3">
        <v>36327</v>
      </c>
      <c r="B480" s="1" t="s">
        <v>4829</v>
      </c>
      <c r="C480" s="2">
        <v>2</v>
      </c>
      <c r="D480" s="1" t="s">
        <v>4830</v>
      </c>
      <c r="E480" s="1">
        <v>1</v>
      </c>
      <c r="F480" s="1">
        <v>0</v>
      </c>
      <c r="G480" s="1">
        <v>0</v>
      </c>
      <c r="H480" s="1">
        <f t="shared" si="17"/>
        <v>0.33333333333333331</v>
      </c>
      <c r="I480" s="1">
        <f t="shared" si="18"/>
        <v>0.57735026918962584</v>
      </c>
      <c r="J480" s="1">
        <v>661</v>
      </c>
    </row>
    <row r="481" spans="1:10">
      <c r="A481" s="3">
        <v>36327</v>
      </c>
      <c r="B481" s="1" t="s">
        <v>4831</v>
      </c>
      <c r="C481" s="2">
        <v>3</v>
      </c>
      <c r="D481" s="1" t="s">
        <v>4832</v>
      </c>
      <c r="E481" s="1">
        <v>0</v>
      </c>
      <c r="F481" s="1">
        <v>0</v>
      </c>
      <c r="G481" s="1">
        <v>0</v>
      </c>
      <c r="H481" s="1">
        <f t="shared" si="17"/>
        <v>0</v>
      </c>
      <c r="I481" s="1">
        <f t="shared" si="18"/>
        <v>0</v>
      </c>
      <c r="J481" s="1">
        <v>661</v>
      </c>
    </row>
    <row r="482" spans="1:10">
      <c r="A482" s="3">
        <v>36334</v>
      </c>
      <c r="B482" s="1" t="s">
        <v>4833</v>
      </c>
      <c r="C482" s="2">
        <v>1</v>
      </c>
      <c r="D482" s="1" t="s">
        <v>4834</v>
      </c>
      <c r="E482" s="1">
        <v>0</v>
      </c>
      <c r="F482" s="1">
        <v>0</v>
      </c>
      <c r="G482" s="1">
        <v>1</v>
      </c>
      <c r="H482" s="1">
        <f t="shared" si="17"/>
        <v>0.33333333333333331</v>
      </c>
      <c r="I482" s="1">
        <f t="shared" si="18"/>
        <v>0.57735026918962584</v>
      </c>
      <c r="J482" s="1">
        <v>661</v>
      </c>
    </row>
    <row r="483" spans="1:10">
      <c r="A483" s="3">
        <v>36334</v>
      </c>
      <c r="B483" s="1" t="s">
        <v>4835</v>
      </c>
      <c r="C483" s="2">
        <v>2</v>
      </c>
      <c r="D483" s="1" t="s">
        <v>4836</v>
      </c>
      <c r="E483" s="1">
        <v>0</v>
      </c>
      <c r="F483" s="1">
        <v>0</v>
      </c>
      <c r="G483" s="1">
        <v>1</v>
      </c>
      <c r="H483" s="1">
        <f t="shared" si="17"/>
        <v>0.33333333333333331</v>
      </c>
      <c r="I483" s="1">
        <f t="shared" si="18"/>
        <v>0.57735026918962584</v>
      </c>
      <c r="J483" s="1">
        <v>661</v>
      </c>
    </row>
    <row r="484" spans="1:10">
      <c r="A484" s="3">
        <v>36334</v>
      </c>
      <c r="B484" s="1" t="s">
        <v>4837</v>
      </c>
      <c r="C484" s="2">
        <v>3</v>
      </c>
      <c r="D484" s="1" t="s">
        <v>4838</v>
      </c>
      <c r="E484" s="1">
        <v>0</v>
      </c>
      <c r="F484" s="1">
        <v>0</v>
      </c>
      <c r="G484" s="1">
        <v>0</v>
      </c>
      <c r="H484" s="1">
        <f t="shared" si="17"/>
        <v>0</v>
      </c>
      <c r="I484" s="1">
        <f t="shared" si="18"/>
        <v>0</v>
      </c>
      <c r="J484" s="1">
        <v>661</v>
      </c>
    </row>
    <row r="485" spans="1:10">
      <c r="A485" s="3">
        <v>36341</v>
      </c>
      <c r="B485" s="1" t="s">
        <v>4839</v>
      </c>
      <c r="C485" s="2">
        <v>1</v>
      </c>
      <c r="D485" s="1" t="s">
        <v>4840</v>
      </c>
      <c r="E485" s="1">
        <v>0</v>
      </c>
      <c r="F485" s="1">
        <v>2</v>
      </c>
      <c r="G485" s="1">
        <v>5</v>
      </c>
      <c r="H485" s="1">
        <f t="shared" si="17"/>
        <v>2.3333333333333335</v>
      </c>
      <c r="I485" s="1">
        <f t="shared" si="18"/>
        <v>2.5166114784235836</v>
      </c>
      <c r="J485" s="1">
        <v>661</v>
      </c>
    </row>
    <row r="486" spans="1:10">
      <c r="A486" s="3">
        <v>36341</v>
      </c>
      <c r="B486" s="1" t="s">
        <v>4841</v>
      </c>
      <c r="C486" s="2">
        <v>2</v>
      </c>
      <c r="D486" s="1" t="s">
        <v>4842</v>
      </c>
      <c r="E486" s="1">
        <v>0</v>
      </c>
      <c r="F486" s="1">
        <v>0</v>
      </c>
      <c r="G486" s="1">
        <v>2</v>
      </c>
      <c r="H486" s="1">
        <f t="shared" si="17"/>
        <v>0.66666666666666663</v>
      </c>
      <c r="I486" s="1">
        <f t="shared" si="18"/>
        <v>1.1547005383792517</v>
      </c>
      <c r="J486" s="1">
        <v>661</v>
      </c>
    </row>
    <row r="487" spans="1:10">
      <c r="A487" s="3">
        <v>36341</v>
      </c>
      <c r="B487" s="1" t="s">
        <v>4843</v>
      </c>
      <c r="C487" s="2">
        <v>3</v>
      </c>
      <c r="D487" s="1" t="s">
        <v>4844</v>
      </c>
      <c r="E487" s="1">
        <v>0</v>
      </c>
      <c r="F487" s="1">
        <v>1</v>
      </c>
      <c r="G487" s="1">
        <v>0</v>
      </c>
      <c r="H487" s="1">
        <f t="shared" si="17"/>
        <v>0.33333333333333331</v>
      </c>
      <c r="I487" s="1">
        <f t="shared" si="18"/>
        <v>0.57735026918962584</v>
      </c>
      <c r="J487" s="1">
        <v>661</v>
      </c>
    </row>
    <row r="488" spans="1:10">
      <c r="A488" s="3">
        <v>36348</v>
      </c>
      <c r="B488" s="1" t="s">
        <v>4845</v>
      </c>
      <c r="C488" s="2">
        <v>1</v>
      </c>
      <c r="D488" s="1" t="s">
        <v>4846</v>
      </c>
      <c r="E488" s="1">
        <v>3</v>
      </c>
      <c r="F488" s="1">
        <v>9</v>
      </c>
      <c r="G488" s="1">
        <v>2</v>
      </c>
      <c r="H488" s="1">
        <f t="shared" si="17"/>
        <v>4.666666666666667</v>
      </c>
      <c r="I488" s="1">
        <f t="shared" si="18"/>
        <v>3.7859388972001828</v>
      </c>
      <c r="J488" s="1">
        <v>531</v>
      </c>
    </row>
    <row r="489" spans="1:10">
      <c r="A489" s="3">
        <v>36348</v>
      </c>
      <c r="B489" s="1" t="s">
        <v>4847</v>
      </c>
      <c r="C489" s="2">
        <v>2</v>
      </c>
      <c r="D489" s="1" t="s">
        <v>4848</v>
      </c>
      <c r="E489" s="1">
        <v>0</v>
      </c>
      <c r="F489" s="1">
        <v>2</v>
      </c>
      <c r="G489" s="1">
        <v>0</v>
      </c>
      <c r="H489" s="1">
        <f t="shared" si="17"/>
        <v>0.66666666666666663</v>
      </c>
      <c r="I489" s="1">
        <f t="shared" si="18"/>
        <v>1.1547005383792517</v>
      </c>
      <c r="J489" s="1">
        <v>531</v>
      </c>
    </row>
    <row r="490" spans="1:10">
      <c r="A490" s="3">
        <v>36348</v>
      </c>
      <c r="B490" s="1" t="s">
        <v>4849</v>
      </c>
      <c r="C490" s="2">
        <v>3</v>
      </c>
      <c r="D490" s="1" t="s">
        <v>4850</v>
      </c>
      <c r="E490" s="1">
        <v>1</v>
      </c>
      <c r="F490" s="1">
        <v>0</v>
      </c>
      <c r="G490" s="1">
        <v>0</v>
      </c>
      <c r="H490" s="1">
        <f t="shared" si="17"/>
        <v>0.33333333333333331</v>
      </c>
      <c r="I490" s="1">
        <f t="shared" si="18"/>
        <v>0.57735026918962584</v>
      </c>
      <c r="J490" s="1">
        <v>531</v>
      </c>
    </row>
    <row r="491" spans="1:10">
      <c r="A491" s="3">
        <v>36355</v>
      </c>
      <c r="B491" s="1" t="s">
        <v>4851</v>
      </c>
      <c r="C491" s="2">
        <v>1</v>
      </c>
      <c r="D491" s="1" t="s">
        <v>4852</v>
      </c>
      <c r="E491" s="1">
        <v>0</v>
      </c>
      <c r="F491" s="1">
        <v>0</v>
      </c>
      <c r="G491" s="1">
        <v>1</v>
      </c>
      <c r="H491" s="1">
        <f t="shared" si="17"/>
        <v>0.33333333333333331</v>
      </c>
      <c r="I491" s="1">
        <f t="shared" si="18"/>
        <v>0.57735026918962584</v>
      </c>
      <c r="J491" s="1">
        <v>531</v>
      </c>
    </row>
    <row r="492" spans="1:10">
      <c r="A492" s="3">
        <v>36355</v>
      </c>
      <c r="B492" s="1" t="s">
        <v>4853</v>
      </c>
      <c r="C492" s="2">
        <v>2</v>
      </c>
      <c r="D492" s="1" t="s">
        <v>4854</v>
      </c>
      <c r="E492" s="1">
        <v>2</v>
      </c>
      <c r="F492" s="1">
        <v>0</v>
      </c>
      <c r="G492" s="1">
        <v>2</v>
      </c>
      <c r="H492" s="1">
        <f t="shared" si="17"/>
        <v>1.3333333333333333</v>
      </c>
      <c r="I492" s="1">
        <f t="shared" si="18"/>
        <v>1.1547005383792517</v>
      </c>
      <c r="J492" s="1">
        <v>531</v>
      </c>
    </row>
    <row r="493" spans="1:10">
      <c r="A493" s="3">
        <v>36355</v>
      </c>
      <c r="B493" s="1" t="s">
        <v>4855</v>
      </c>
      <c r="C493" s="2">
        <v>3</v>
      </c>
      <c r="D493" s="1" t="s">
        <v>4856</v>
      </c>
      <c r="E493" s="1">
        <v>1</v>
      </c>
      <c r="F493" s="1">
        <v>2</v>
      </c>
      <c r="G493" s="1">
        <v>0</v>
      </c>
      <c r="H493" s="1">
        <f t="shared" si="17"/>
        <v>1</v>
      </c>
      <c r="I493" s="1">
        <f t="shared" si="18"/>
        <v>1</v>
      </c>
      <c r="J493" s="1">
        <v>531</v>
      </c>
    </row>
    <row r="494" spans="1:10">
      <c r="A494" s="3">
        <v>36362</v>
      </c>
      <c r="B494" s="1" t="s">
        <v>4857</v>
      </c>
      <c r="C494" s="2">
        <v>1</v>
      </c>
      <c r="D494" s="1" t="s">
        <v>4858</v>
      </c>
      <c r="E494" s="1">
        <v>1</v>
      </c>
      <c r="F494" s="1">
        <v>0</v>
      </c>
      <c r="G494" s="1">
        <v>0</v>
      </c>
      <c r="H494" s="1">
        <f t="shared" si="17"/>
        <v>0.33333333333333331</v>
      </c>
      <c r="I494" s="1">
        <f t="shared" si="18"/>
        <v>0.57735026918962584</v>
      </c>
      <c r="J494" s="1">
        <v>531</v>
      </c>
    </row>
    <row r="495" spans="1:10">
      <c r="A495" s="3">
        <v>36362</v>
      </c>
      <c r="B495" s="1" t="s">
        <v>4859</v>
      </c>
      <c r="C495" s="2">
        <v>2</v>
      </c>
      <c r="D495" s="1" t="s">
        <v>4860</v>
      </c>
      <c r="E495" s="1">
        <v>0</v>
      </c>
      <c r="F495" s="1">
        <v>0</v>
      </c>
      <c r="G495" s="1">
        <v>0</v>
      </c>
      <c r="H495" s="1">
        <f t="shared" si="17"/>
        <v>0</v>
      </c>
      <c r="I495" s="1">
        <f t="shared" si="18"/>
        <v>0</v>
      </c>
      <c r="J495" s="1">
        <v>531</v>
      </c>
    </row>
    <row r="496" spans="1:10">
      <c r="A496" s="3">
        <v>36362</v>
      </c>
      <c r="B496" s="1" t="s">
        <v>4861</v>
      </c>
      <c r="C496" s="2">
        <v>3</v>
      </c>
      <c r="D496" s="1" t="s">
        <v>4862</v>
      </c>
      <c r="E496" s="1">
        <v>1</v>
      </c>
      <c r="F496" s="1">
        <v>1</v>
      </c>
      <c r="G496" s="1">
        <v>1</v>
      </c>
      <c r="H496" s="1">
        <f t="shared" si="17"/>
        <v>1</v>
      </c>
      <c r="I496" s="1">
        <f t="shared" si="18"/>
        <v>0</v>
      </c>
      <c r="J496" s="1">
        <v>531</v>
      </c>
    </row>
    <row r="497" spans="1:11">
      <c r="A497" s="3">
        <v>36365</v>
      </c>
      <c r="B497" s="1" t="s">
        <v>4863</v>
      </c>
      <c r="C497" s="2">
        <v>1</v>
      </c>
      <c r="D497" s="1" t="s">
        <v>4864</v>
      </c>
      <c r="E497" s="1">
        <v>2</v>
      </c>
      <c r="F497" s="1">
        <v>3</v>
      </c>
      <c r="G497" s="1">
        <v>0</v>
      </c>
      <c r="H497" s="1">
        <f t="shared" si="17"/>
        <v>1.6666666666666667</v>
      </c>
      <c r="I497" s="1">
        <f t="shared" si="18"/>
        <v>1.5275252316519465</v>
      </c>
      <c r="J497" s="1">
        <v>661</v>
      </c>
    </row>
    <row r="498" spans="1:11">
      <c r="A498" s="3">
        <v>36365</v>
      </c>
      <c r="B498" s="1" t="s">
        <v>4865</v>
      </c>
      <c r="C498" s="2">
        <v>2</v>
      </c>
      <c r="D498" s="1" t="s">
        <v>4866</v>
      </c>
      <c r="E498" s="1">
        <v>0</v>
      </c>
      <c r="F498" s="1">
        <v>0</v>
      </c>
      <c r="G498" s="1">
        <v>0</v>
      </c>
      <c r="H498" s="1">
        <f t="shared" si="17"/>
        <v>0</v>
      </c>
      <c r="I498" s="1">
        <f t="shared" si="18"/>
        <v>0</v>
      </c>
      <c r="J498" s="1">
        <v>661</v>
      </c>
    </row>
    <row r="499" spans="1:11">
      <c r="A499" s="3">
        <v>36365</v>
      </c>
      <c r="B499" s="1" t="s">
        <v>4867</v>
      </c>
      <c r="C499" s="2">
        <v>3</v>
      </c>
      <c r="D499" s="1" t="s">
        <v>4868</v>
      </c>
      <c r="E499" s="1">
        <v>0</v>
      </c>
      <c r="F499" s="1">
        <v>1</v>
      </c>
      <c r="G499" s="1">
        <v>1</v>
      </c>
      <c r="H499" s="1">
        <f t="shared" si="17"/>
        <v>0.66666666666666663</v>
      </c>
      <c r="I499" s="1">
        <f t="shared" si="18"/>
        <v>0.57735026918962584</v>
      </c>
      <c r="J499" s="1">
        <v>661</v>
      </c>
    </row>
    <row r="500" spans="1:11">
      <c r="A500" s="3">
        <v>36376</v>
      </c>
      <c r="B500" s="1" t="s">
        <v>4869</v>
      </c>
      <c r="C500" s="2">
        <v>1</v>
      </c>
      <c r="D500" s="1" t="s">
        <v>4870</v>
      </c>
      <c r="E500" s="1">
        <v>0</v>
      </c>
      <c r="F500" s="1">
        <v>0</v>
      </c>
      <c r="G500" s="1">
        <v>0</v>
      </c>
      <c r="H500" s="1">
        <f t="shared" si="17"/>
        <v>0</v>
      </c>
      <c r="I500" s="1">
        <f t="shared" si="18"/>
        <v>0</v>
      </c>
      <c r="J500" s="1">
        <v>661</v>
      </c>
    </row>
    <row r="501" spans="1:11">
      <c r="A501" s="3">
        <v>36376</v>
      </c>
      <c r="B501" s="1" t="s">
        <v>4871</v>
      </c>
      <c r="C501" s="2">
        <v>2</v>
      </c>
      <c r="D501" s="1" t="s">
        <v>4872</v>
      </c>
      <c r="E501" s="1">
        <v>0</v>
      </c>
      <c r="F501" s="1">
        <v>0</v>
      </c>
      <c r="G501" s="1">
        <v>0</v>
      </c>
      <c r="H501" s="1">
        <f t="shared" si="17"/>
        <v>0</v>
      </c>
      <c r="I501" s="1">
        <f t="shared" si="18"/>
        <v>0</v>
      </c>
      <c r="J501" s="1">
        <v>661</v>
      </c>
    </row>
    <row r="502" spans="1:11">
      <c r="A502" s="3">
        <v>36376</v>
      </c>
      <c r="B502" s="1" t="s">
        <v>4873</v>
      </c>
      <c r="C502" s="2">
        <v>3</v>
      </c>
      <c r="D502" s="1" t="s">
        <v>4652</v>
      </c>
      <c r="E502" s="1">
        <v>1</v>
      </c>
      <c r="F502" s="1">
        <v>0</v>
      </c>
      <c r="G502" s="1">
        <v>0</v>
      </c>
      <c r="H502" s="1">
        <f t="shared" si="17"/>
        <v>0.33333333333333331</v>
      </c>
      <c r="I502" s="1">
        <f t="shared" si="18"/>
        <v>0.57735026918962584</v>
      </c>
      <c r="J502" s="1">
        <v>661</v>
      </c>
    </row>
    <row r="503" spans="1:11">
      <c r="A503" s="3">
        <v>36383</v>
      </c>
      <c r="B503" s="1" t="s">
        <v>4653</v>
      </c>
      <c r="C503" s="2">
        <v>1</v>
      </c>
      <c r="D503" s="1" t="s">
        <v>4654</v>
      </c>
      <c r="E503" s="1">
        <v>0</v>
      </c>
      <c r="F503" s="1">
        <v>0</v>
      </c>
      <c r="G503" s="1">
        <v>0</v>
      </c>
      <c r="H503" s="1">
        <f t="shared" si="17"/>
        <v>0</v>
      </c>
      <c r="I503" s="1">
        <f t="shared" si="18"/>
        <v>0</v>
      </c>
      <c r="J503" s="1">
        <v>531</v>
      </c>
    </row>
    <row r="504" spans="1:11">
      <c r="A504" s="3">
        <v>36383</v>
      </c>
      <c r="B504" s="1" t="s">
        <v>4655</v>
      </c>
      <c r="C504" s="2">
        <v>2</v>
      </c>
      <c r="D504" s="1" t="s">
        <v>4656</v>
      </c>
      <c r="E504" s="1">
        <v>0</v>
      </c>
      <c r="F504" s="1">
        <v>0</v>
      </c>
      <c r="G504" s="1">
        <v>0</v>
      </c>
      <c r="H504" s="1">
        <f t="shared" si="17"/>
        <v>0</v>
      </c>
      <c r="I504" s="1">
        <f t="shared" si="18"/>
        <v>0</v>
      </c>
      <c r="J504" s="1">
        <v>531</v>
      </c>
    </row>
    <row r="505" spans="1:11">
      <c r="A505" s="3">
        <v>36383</v>
      </c>
      <c r="B505" s="1" t="s">
        <v>4657</v>
      </c>
      <c r="C505" s="2">
        <v>3</v>
      </c>
      <c r="D505" s="1" t="s">
        <v>4658</v>
      </c>
      <c r="E505" s="1">
        <v>0</v>
      </c>
      <c r="F505" s="1">
        <v>1</v>
      </c>
      <c r="G505" s="1">
        <v>0</v>
      </c>
      <c r="H505" s="1">
        <f t="shared" si="17"/>
        <v>0.33333333333333331</v>
      </c>
      <c r="I505" s="1">
        <f t="shared" si="18"/>
        <v>0.57735026918962584</v>
      </c>
      <c r="J505" s="1">
        <v>531</v>
      </c>
    </row>
    <row r="506" spans="1:11">
      <c r="A506" s="3">
        <v>36390</v>
      </c>
      <c r="B506" s="1" t="s">
        <v>4659</v>
      </c>
      <c r="C506" s="2">
        <v>1</v>
      </c>
      <c r="D506" s="1" t="s">
        <v>4660</v>
      </c>
      <c r="E506" s="1">
        <v>0</v>
      </c>
      <c r="F506" s="1">
        <v>1</v>
      </c>
      <c r="G506" s="1">
        <v>2</v>
      </c>
      <c r="H506" s="1">
        <f t="shared" si="17"/>
        <v>1</v>
      </c>
      <c r="I506" s="1">
        <f t="shared" si="18"/>
        <v>1</v>
      </c>
      <c r="J506" s="1">
        <v>661</v>
      </c>
    </row>
    <row r="507" spans="1:11">
      <c r="A507" s="3">
        <v>36390</v>
      </c>
      <c r="B507" s="1" t="s">
        <v>4661</v>
      </c>
      <c r="C507" s="2">
        <v>2</v>
      </c>
      <c r="D507" s="1" t="s">
        <v>4662</v>
      </c>
      <c r="E507" s="1">
        <v>2</v>
      </c>
      <c r="F507" s="1">
        <v>2</v>
      </c>
      <c r="G507" s="1">
        <v>0</v>
      </c>
      <c r="H507" s="1">
        <f t="shared" si="17"/>
        <v>1.3333333333333333</v>
      </c>
      <c r="I507" s="1">
        <f t="shared" si="18"/>
        <v>1.1547005383792517</v>
      </c>
      <c r="J507" s="1">
        <v>661</v>
      </c>
    </row>
    <row r="508" spans="1:11">
      <c r="A508" s="3">
        <v>36390</v>
      </c>
      <c r="B508" s="1" t="s">
        <v>4663</v>
      </c>
      <c r="C508" s="2">
        <v>3</v>
      </c>
      <c r="D508" s="1" t="s">
        <v>4664</v>
      </c>
      <c r="E508" s="1">
        <v>0</v>
      </c>
      <c r="F508" s="1">
        <v>0</v>
      </c>
      <c r="G508" s="1">
        <v>0</v>
      </c>
      <c r="H508" s="1">
        <f t="shared" si="17"/>
        <v>0</v>
      </c>
      <c r="I508" s="1">
        <f t="shared" si="18"/>
        <v>0</v>
      </c>
      <c r="J508" s="1">
        <v>661</v>
      </c>
    </row>
    <row r="509" spans="1:11">
      <c r="A509" s="3">
        <v>36308</v>
      </c>
      <c r="B509" s="1" t="s">
        <v>4665</v>
      </c>
      <c r="C509" s="2">
        <v>1</v>
      </c>
      <c r="D509" s="1" t="s">
        <v>4666</v>
      </c>
      <c r="E509" s="1">
        <v>0</v>
      </c>
      <c r="F509" s="1">
        <v>0</v>
      </c>
      <c r="G509" s="1">
        <v>0</v>
      </c>
      <c r="H509" s="1">
        <f t="shared" si="17"/>
        <v>0</v>
      </c>
      <c r="I509" s="1">
        <f t="shared" si="18"/>
        <v>0</v>
      </c>
      <c r="J509" s="1">
        <v>661</v>
      </c>
      <c r="K509" s="1">
        <v>105605</v>
      </c>
    </row>
    <row r="510" spans="1:11">
      <c r="A510" s="3">
        <v>36308</v>
      </c>
      <c r="B510" s="1" t="s">
        <v>4667</v>
      </c>
      <c r="C510" s="2">
        <v>2</v>
      </c>
      <c r="D510" s="1" t="s">
        <v>4668</v>
      </c>
      <c r="E510" s="1">
        <v>0</v>
      </c>
      <c r="F510" s="1">
        <v>0</v>
      </c>
      <c r="G510" s="1">
        <v>0</v>
      </c>
      <c r="H510" s="1">
        <f t="shared" si="17"/>
        <v>0</v>
      </c>
      <c r="I510" s="1">
        <f t="shared" si="18"/>
        <v>0</v>
      </c>
      <c r="J510" s="1">
        <v>661</v>
      </c>
      <c r="K510" s="1">
        <v>105605</v>
      </c>
    </row>
    <row r="511" spans="1:11">
      <c r="A511" s="3">
        <v>36308</v>
      </c>
      <c r="B511" s="1" t="s">
        <v>4669</v>
      </c>
      <c r="C511" s="2">
        <v>3</v>
      </c>
      <c r="D511" s="1" t="s">
        <v>4670</v>
      </c>
      <c r="E511" s="1">
        <v>0</v>
      </c>
      <c r="F511" s="1">
        <v>0</v>
      </c>
      <c r="G511" s="1">
        <v>0</v>
      </c>
      <c r="H511" s="1">
        <f t="shared" si="17"/>
        <v>0</v>
      </c>
      <c r="I511" s="1">
        <f t="shared" si="18"/>
        <v>0</v>
      </c>
      <c r="J511" s="1">
        <v>661</v>
      </c>
      <c r="K511" s="1">
        <v>105605</v>
      </c>
    </row>
    <row r="512" spans="1:11">
      <c r="A512" s="3">
        <v>36313</v>
      </c>
      <c r="B512" s="1" t="s">
        <v>4671</v>
      </c>
      <c r="C512" s="2">
        <v>1</v>
      </c>
      <c r="D512" s="1" t="s">
        <v>4672</v>
      </c>
      <c r="E512" s="1">
        <v>0</v>
      </c>
      <c r="F512" s="1">
        <v>1</v>
      </c>
      <c r="G512" s="1">
        <v>0</v>
      </c>
      <c r="H512" s="1">
        <f t="shared" si="17"/>
        <v>0.33333333333333331</v>
      </c>
      <c r="I512" s="1">
        <f t="shared" si="18"/>
        <v>0.57735026918962584</v>
      </c>
      <c r="J512" s="1">
        <v>661</v>
      </c>
      <c r="K512" s="1">
        <v>105605</v>
      </c>
    </row>
    <row r="513" spans="1:11">
      <c r="A513" s="3">
        <v>36313</v>
      </c>
      <c r="B513" s="1" t="s">
        <v>4673</v>
      </c>
      <c r="C513" s="2">
        <v>2</v>
      </c>
      <c r="D513" s="1" t="s">
        <v>4674</v>
      </c>
      <c r="E513" s="1">
        <v>0</v>
      </c>
      <c r="F513" s="1">
        <v>0</v>
      </c>
      <c r="G513" s="1">
        <v>0</v>
      </c>
      <c r="H513" s="1">
        <f t="shared" si="17"/>
        <v>0</v>
      </c>
      <c r="I513" s="1">
        <f t="shared" si="18"/>
        <v>0</v>
      </c>
      <c r="J513" s="1">
        <v>661</v>
      </c>
      <c r="K513" s="1">
        <v>105605</v>
      </c>
    </row>
    <row r="514" spans="1:11">
      <c r="A514" s="3">
        <v>36313</v>
      </c>
      <c r="B514" s="1" t="s">
        <v>4675</v>
      </c>
      <c r="C514" s="2">
        <v>3</v>
      </c>
      <c r="D514" s="1" t="s">
        <v>4676</v>
      </c>
      <c r="E514" s="1">
        <v>0</v>
      </c>
      <c r="F514" s="1">
        <v>0</v>
      </c>
      <c r="G514" s="1">
        <v>0</v>
      </c>
      <c r="H514" s="1">
        <f t="shared" ref="H514:H547" si="19">AVERAGE(E514:G514)</f>
        <v>0</v>
      </c>
      <c r="I514" s="1">
        <f t="shared" ref="I514:I547" si="20">STDEV(E514:G514)</f>
        <v>0</v>
      </c>
      <c r="J514" s="1">
        <v>661</v>
      </c>
      <c r="K514" s="1">
        <v>105605</v>
      </c>
    </row>
    <row r="515" spans="1:11">
      <c r="A515" s="3">
        <v>36320</v>
      </c>
      <c r="B515" s="1" t="s">
        <v>4677</v>
      </c>
      <c r="C515" s="2">
        <v>1</v>
      </c>
      <c r="D515" s="1" t="s">
        <v>4678</v>
      </c>
      <c r="E515" s="1">
        <v>0</v>
      </c>
      <c r="F515" s="1">
        <v>1</v>
      </c>
      <c r="G515" s="1">
        <v>0</v>
      </c>
      <c r="H515" s="1">
        <f t="shared" si="19"/>
        <v>0.33333333333333331</v>
      </c>
      <c r="I515" s="1">
        <f t="shared" si="20"/>
        <v>0.57735026918962584</v>
      </c>
      <c r="J515" s="1">
        <v>661</v>
      </c>
      <c r="K515" s="1">
        <v>105605</v>
      </c>
    </row>
    <row r="516" spans="1:11">
      <c r="A516" s="3">
        <v>36320</v>
      </c>
      <c r="B516" s="1" t="s">
        <v>4679</v>
      </c>
      <c r="C516" s="2">
        <v>2</v>
      </c>
      <c r="D516" s="1" t="s">
        <v>4680</v>
      </c>
      <c r="E516" s="1">
        <v>0</v>
      </c>
      <c r="F516" s="1">
        <v>0</v>
      </c>
      <c r="G516" s="1">
        <v>0</v>
      </c>
      <c r="H516" s="1">
        <f t="shared" si="19"/>
        <v>0</v>
      </c>
      <c r="I516" s="1">
        <f t="shared" si="20"/>
        <v>0</v>
      </c>
      <c r="J516" s="1">
        <v>661</v>
      </c>
      <c r="K516" s="1">
        <v>105605</v>
      </c>
    </row>
    <row r="517" spans="1:11">
      <c r="A517" s="3">
        <v>36320</v>
      </c>
      <c r="B517" s="1" t="s">
        <v>4681</v>
      </c>
      <c r="C517" s="2">
        <v>3</v>
      </c>
      <c r="D517" s="1" t="s">
        <v>4682</v>
      </c>
      <c r="E517" s="1">
        <v>0</v>
      </c>
      <c r="F517" s="1">
        <v>0</v>
      </c>
      <c r="G517" s="1">
        <v>0</v>
      </c>
      <c r="H517" s="1">
        <f t="shared" si="19"/>
        <v>0</v>
      </c>
      <c r="I517" s="1">
        <f t="shared" si="20"/>
        <v>0</v>
      </c>
      <c r="J517" s="1">
        <v>661</v>
      </c>
      <c r="K517" s="1">
        <v>105605</v>
      </c>
    </row>
    <row r="518" spans="1:11">
      <c r="A518" s="3">
        <v>36327</v>
      </c>
      <c r="B518" s="1" t="s">
        <v>4683</v>
      </c>
      <c r="C518" s="2">
        <v>1</v>
      </c>
      <c r="D518" s="1" t="s">
        <v>4684</v>
      </c>
      <c r="E518" s="1">
        <v>0</v>
      </c>
      <c r="F518" s="1">
        <v>0</v>
      </c>
      <c r="G518" s="1">
        <v>0</v>
      </c>
      <c r="H518" s="1">
        <f t="shared" si="19"/>
        <v>0</v>
      </c>
      <c r="I518" s="1">
        <f t="shared" si="20"/>
        <v>0</v>
      </c>
      <c r="J518" s="1">
        <v>661</v>
      </c>
      <c r="K518" s="1">
        <v>105605</v>
      </c>
    </row>
    <row r="519" spans="1:11">
      <c r="A519" s="3">
        <v>36327</v>
      </c>
      <c r="B519" s="1" t="s">
        <v>4685</v>
      </c>
      <c r="C519" s="2">
        <v>2</v>
      </c>
      <c r="D519" s="1" t="s">
        <v>4686</v>
      </c>
      <c r="E519" s="1">
        <v>0</v>
      </c>
      <c r="F519" s="1">
        <v>0</v>
      </c>
      <c r="G519" s="1">
        <v>0</v>
      </c>
      <c r="H519" s="1">
        <f t="shared" si="19"/>
        <v>0</v>
      </c>
      <c r="I519" s="1">
        <f t="shared" si="20"/>
        <v>0</v>
      </c>
      <c r="J519" s="1">
        <v>661</v>
      </c>
      <c r="K519" s="1">
        <v>105605</v>
      </c>
    </row>
    <row r="520" spans="1:11">
      <c r="A520" s="3">
        <v>36327</v>
      </c>
      <c r="B520" s="1" t="s">
        <v>4687</v>
      </c>
      <c r="C520" s="2">
        <v>3</v>
      </c>
      <c r="D520" s="1" t="s">
        <v>4688</v>
      </c>
      <c r="E520" s="1">
        <v>0</v>
      </c>
      <c r="F520" s="1">
        <v>0</v>
      </c>
      <c r="G520" s="1">
        <v>0</v>
      </c>
      <c r="H520" s="1">
        <f t="shared" si="19"/>
        <v>0</v>
      </c>
      <c r="I520" s="1">
        <f t="shared" si="20"/>
        <v>0</v>
      </c>
      <c r="J520" s="1">
        <v>661</v>
      </c>
      <c r="K520" s="1">
        <v>105605</v>
      </c>
    </row>
    <row r="521" spans="1:11">
      <c r="A521" s="3">
        <v>36334</v>
      </c>
      <c r="B521" s="1" t="s">
        <v>4689</v>
      </c>
      <c r="C521" s="2">
        <v>1</v>
      </c>
      <c r="D521" s="1" t="s">
        <v>4690</v>
      </c>
      <c r="E521" s="1">
        <v>1</v>
      </c>
      <c r="F521" s="1">
        <v>0</v>
      </c>
      <c r="G521" s="1">
        <v>0</v>
      </c>
      <c r="H521" s="1">
        <f t="shared" si="19"/>
        <v>0.33333333333333331</v>
      </c>
      <c r="I521" s="1">
        <f t="shared" si="20"/>
        <v>0.57735026918962584</v>
      </c>
      <c r="J521" s="1">
        <v>661</v>
      </c>
      <c r="K521" s="1">
        <v>105605</v>
      </c>
    </row>
    <row r="522" spans="1:11">
      <c r="A522" s="3">
        <v>36334</v>
      </c>
      <c r="B522" s="1" t="s">
        <v>4691</v>
      </c>
      <c r="C522" s="2">
        <v>2</v>
      </c>
      <c r="D522" s="1" t="s">
        <v>4692</v>
      </c>
      <c r="E522" s="1">
        <v>0</v>
      </c>
      <c r="F522" s="1">
        <v>0</v>
      </c>
      <c r="G522" s="1">
        <v>0</v>
      </c>
      <c r="H522" s="1">
        <f t="shared" si="19"/>
        <v>0</v>
      </c>
      <c r="I522" s="1">
        <f t="shared" si="20"/>
        <v>0</v>
      </c>
      <c r="J522" s="1">
        <v>661</v>
      </c>
      <c r="K522" s="1">
        <v>105605</v>
      </c>
    </row>
    <row r="523" spans="1:11">
      <c r="A523" s="3">
        <v>36334</v>
      </c>
      <c r="B523" s="1" t="s">
        <v>4693</v>
      </c>
      <c r="C523" s="2">
        <v>3</v>
      </c>
      <c r="D523" s="1" t="s">
        <v>4694</v>
      </c>
      <c r="E523" s="1">
        <v>0</v>
      </c>
      <c r="F523" s="1">
        <v>0</v>
      </c>
      <c r="G523" s="1">
        <v>0</v>
      </c>
      <c r="H523" s="1">
        <f t="shared" si="19"/>
        <v>0</v>
      </c>
      <c r="I523" s="1">
        <f t="shared" si="20"/>
        <v>0</v>
      </c>
      <c r="J523" s="1">
        <v>661</v>
      </c>
      <c r="K523" s="1">
        <v>105605</v>
      </c>
    </row>
    <row r="524" spans="1:11">
      <c r="A524" s="3">
        <v>36341</v>
      </c>
      <c r="B524" s="1" t="s">
        <v>4695</v>
      </c>
      <c r="C524" s="2">
        <v>1</v>
      </c>
      <c r="D524" s="1" t="s">
        <v>4696</v>
      </c>
      <c r="E524" s="1">
        <v>0</v>
      </c>
      <c r="F524" s="1">
        <v>0</v>
      </c>
      <c r="G524" s="1">
        <v>0</v>
      </c>
      <c r="H524" s="1">
        <f t="shared" si="19"/>
        <v>0</v>
      </c>
      <c r="I524" s="1">
        <f t="shared" si="20"/>
        <v>0</v>
      </c>
      <c r="J524" s="1">
        <v>661</v>
      </c>
      <c r="K524" s="1">
        <v>105605</v>
      </c>
    </row>
    <row r="525" spans="1:11">
      <c r="A525" s="3">
        <v>36341</v>
      </c>
      <c r="B525" s="1" t="s">
        <v>4697</v>
      </c>
      <c r="C525" s="2">
        <v>2</v>
      </c>
      <c r="D525" s="1" t="s">
        <v>4698</v>
      </c>
      <c r="E525" s="1">
        <v>0</v>
      </c>
      <c r="F525" s="1">
        <v>0</v>
      </c>
      <c r="G525" s="1">
        <v>0</v>
      </c>
      <c r="H525" s="1">
        <f t="shared" si="19"/>
        <v>0</v>
      </c>
      <c r="I525" s="1">
        <f t="shared" si="20"/>
        <v>0</v>
      </c>
      <c r="J525" s="1">
        <v>661</v>
      </c>
      <c r="K525" s="1">
        <v>105605</v>
      </c>
    </row>
    <row r="526" spans="1:11">
      <c r="A526" s="3">
        <v>36341</v>
      </c>
      <c r="B526" s="1" t="s">
        <v>4699</v>
      </c>
      <c r="C526" s="2">
        <v>3</v>
      </c>
      <c r="D526" s="1" t="s">
        <v>4700</v>
      </c>
      <c r="E526" s="1">
        <v>0</v>
      </c>
      <c r="F526" s="1">
        <v>0</v>
      </c>
      <c r="G526" s="1">
        <v>0</v>
      </c>
      <c r="H526" s="1">
        <f t="shared" si="19"/>
        <v>0</v>
      </c>
      <c r="I526" s="1">
        <f t="shared" si="20"/>
        <v>0</v>
      </c>
      <c r="J526" s="1">
        <v>661</v>
      </c>
      <c r="K526" s="1">
        <v>105605</v>
      </c>
    </row>
    <row r="527" spans="1:11">
      <c r="A527" s="3">
        <v>36348</v>
      </c>
      <c r="B527" s="1" t="s">
        <v>4701</v>
      </c>
      <c r="C527" s="2">
        <v>1</v>
      </c>
      <c r="D527" s="1" t="s">
        <v>4702</v>
      </c>
      <c r="E527" s="1">
        <v>1</v>
      </c>
      <c r="F527" s="1">
        <v>0</v>
      </c>
      <c r="G527" s="1">
        <v>0</v>
      </c>
      <c r="H527" s="1">
        <f t="shared" si="19"/>
        <v>0.33333333333333331</v>
      </c>
      <c r="I527" s="1">
        <f t="shared" si="20"/>
        <v>0.57735026918962584</v>
      </c>
      <c r="J527" s="1">
        <v>531</v>
      </c>
      <c r="K527" s="1">
        <v>105605</v>
      </c>
    </row>
    <row r="528" spans="1:11">
      <c r="A528" s="3">
        <v>36348</v>
      </c>
      <c r="B528" s="1" t="s">
        <v>4703</v>
      </c>
      <c r="C528" s="2">
        <v>2</v>
      </c>
      <c r="D528" s="1" t="s">
        <v>4704</v>
      </c>
      <c r="E528" s="1">
        <v>0</v>
      </c>
      <c r="F528" s="1">
        <v>0</v>
      </c>
      <c r="G528" s="1">
        <v>0</v>
      </c>
      <c r="H528" s="1">
        <f t="shared" si="19"/>
        <v>0</v>
      </c>
      <c r="I528" s="1">
        <f t="shared" si="20"/>
        <v>0</v>
      </c>
      <c r="J528" s="1">
        <v>531</v>
      </c>
      <c r="K528" s="1">
        <v>105605</v>
      </c>
    </row>
    <row r="529" spans="1:11">
      <c r="A529" s="3">
        <v>36348</v>
      </c>
      <c r="B529" s="1" t="s">
        <v>4705</v>
      </c>
      <c r="C529" s="2">
        <v>3</v>
      </c>
      <c r="D529" s="1" t="s">
        <v>4706</v>
      </c>
      <c r="E529" s="1">
        <v>0</v>
      </c>
      <c r="F529" s="1">
        <v>0</v>
      </c>
      <c r="G529" s="1">
        <v>0</v>
      </c>
      <c r="H529" s="1">
        <f t="shared" si="19"/>
        <v>0</v>
      </c>
      <c r="I529" s="1">
        <f t="shared" si="20"/>
        <v>0</v>
      </c>
      <c r="J529" s="1">
        <v>531</v>
      </c>
      <c r="K529" s="1">
        <v>105605</v>
      </c>
    </row>
    <row r="530" spans="1:11">
      <c r="A530" s="3">
        <v>36355</v>
      </c>
      <c r="B530" s="1" t="s">
        <v>4707</v>
      </c>
      <c r="C530" s="2">
        <v>1</v>
      </c>
      <c r="D530" s="1" t="s">
        <v>4708</v>
      </c>
      <c r="E530" s="1">
        <v>2</v>
      </c>
      <c r="F530" s="1">
        <v>2</v>
      </c>
      <c r="G530" s="1">
        <v>1</v>
      </c>
      <c r="H530" s="1">
        <f t="shared" si="19"/>
        <v>1.6666666666666667</v>
      </c>
      <c r="I530" s="1">
        <f t="shared" si="20"/>
        <v>0.57735026918962551</v>
      </c>
      <c r="J530" s="1">
        <v>531</v>
      </c>
      <c r="K530" s="1">
        <v>105605</v>
      </c>
    </row>
    <row r="531" spans="1:11">
      <c r="A531" s="3">
        <v>36355</v>
      </c>
      <c r="B531" s="1" t="s">
        <v>4709</v>
      </c>
      <c r="C531" s="2">
        <v>2</v>
      </c>
      <c r="D531" s="1" t="s">
        <v>4710</v>
      </c>
      <c r="E531" s="1">
        <v>0</v>
      </c>
      <c r="F531" s="1">
        <v>1</v>
      </c>
      <c r="G531" s="1">
        <v>0</v>
      </c>
      <c r="H531" s="1">
        <f t="shared" si="19"/>
        <v>0.33333333333333331</v>
      </c>
      <c r="I531" s="1">
        <f t="shared" si="20"/>
        <v>0.57735026918962584</v>
      </c>
      <c r="J531" s="1">
        <v>531</v>
      </c>
      <c r="K531" s="1">
        <v>105605</v>
      </c>
    </row>
    <row r="532" spans="1:11">
      <c r="A532" s="3">
        <v>36355</v>
      </c>
      <c r="B532" s="1" t="s">
        <v>4711</v>
      </c>
      <c r="C532" s="2">
        <v>3</v>
      </c>
      <c r="D532" s="1" t="s">
        <v>4712</v>
      </c>
      <c r="E532" s="1">
        <v>0</v>
      </c>
      <c r="F532" s="1">
        <v>1</v>
      </c>
      <c r="G532" s="1">
        <v>0</v>
      </c>
      <c r="H532" s="1">
        <f t="shared" si="19"/>
        <v>0.33333333333333331</v>
      </c>
      <c r="I532" s="1">
        <f t="shared" si="20"/>
        <v>0.57735026918962584</v>
      </c>
      <c r="J532" s="1">
        <v>531</v>
      </c>
      <c r="K532" s="1">
        <v>105605</v>
      </c>
    </row>
    <row r="533" spans="1:11">
      <c r="A533" s="3">
        <v>36362</v>
      </c>
      <c r="B533" s="1" t="s">
        <v>4713</v>
      </c>
      <c r="C533" s="2">
        <v>1</v>
      </c>
      <c r="D533" s="1" t="s">
        <v>4714</v>
      </c>
      <c r="E533" s="1">
        <v>2</v>
      </c>
      <c r="F533" s="1">
        <v>2</v>
      </c>
      <c r="G533" s="1">
        <v>1</v>
      </c>
      <c r="H533" s="1">
        <f t="shared" si="19"/>
        <v>1.6666666666666667</v>
      </c>
      <c r="I533" s="1">
        <f t="shared" si="20"/>
        <v>0.57735026918962551</v>
      </c>
      <c r="J533" s="1">
        <v>531</v>
      </c>
      <c r="K533" s="1">
        <v>105605</v>
      </c>
    </row>
    <row r="534" spans="1:11">
      <c r="A534" s="3">
        <v>36362</v>
      </c>
      <c r="B534" s="1" t="s">
        <v>4715</v>
      </c>
      <c r="C534" s="2">
        <v>2</v>
      </c>
      <c r="D534" s="1" t="s">
        <v>4716</v>
      </c>
      <c r="E534" s="1">
        <v>3</v>
      </c>
      <c r="F534" s="1">
        <v>1</v>
      </c>
      <c r="G534" s="1">
        <v>1</v>
      </c>
      <c r="H534" s="1">
        <f t="shared" si="19"/>
        <v>1.6666666666666667</v>
      </c>
      <c r="I534" s="1">
        <f t="shared" si="20"/>
        <v>1.1547005383792515</v>
      </c>
      <c r="J534" s="1">
        <v>531</v>
      </c>
      <c r="K534" s="1">
        <v>105605</v>
      </c>
    </row>
    <row r="535" spans="1:11">
      <c r="A535" s="3">
        <v>36362</v>
      </c>
      <c r="B535" s="1" t="s">
        <v>4717</v>
      </c>
      <c r="C535" s="2">
        <v>3</v>
      </c>
      <c r="D535" s="1" t="s">
        <v>4718</v>
      </c>
      <c r="E535" s="1">
        <v>2</v>
      </c>
      <c r="F535" s="1">
        <v>3</v>
      </c>
      <c r="G535" s="1">
        <v>3</v>
      </c>
      <c r="H535" s="1">
        <f t="shared" si="19"/>
        <v>2.6666666666666665</v>
      </c>
      <c r="I535" s="1">
        <f t="shared" si="20"/>
        <v>0.57735026918962629</v>
      </c>
      <c r="J535" s="1">
        <v>531</v>
      </c>
      <c r="K535" s="1">
        <v>105605</v>
      </c>
    </row>
    <row r="536" spans="1:11">
      <c r="A536" s="3">
        <v>36365</v>
      </c>
      <c r="B536" s="1" t="s">
        <v>4719</v>
      </c>
      <c r="C536" s="2">
        <v>1</v>
      </c>
      <c r="D536" s="1" t="s">
        <v>4720</v>
      </c>
      <c r="E536" s="1">
        <v>8</v>
      </c>
      <c r="F536" s="1">
        <v>8</v>
      </c>
      <c r="G536" s="1">
        <v>10</v>
      </c>
      <c r="H536" s="1">
        <f t="shared" si="19"/>
        <v>8.6666666666666661</v>
      </c>
      <c r="I536" s="1">
        <f t="shared" si="20"/>
        <v>1.1547005383792495</v>
      </c>
      <c r="J536" s="1">
        <v>661</v>
      </c>
      <c r="K536" s="1">
        <v>105605</v>
      </c>
    </row>
    <row r="537" spans="1:11">
      <c r="A537" s="3">
        <v>36365</v>
      </c>
      <c r="B537" s="1" t="s">
        <v>4721</v>
      </c>
      <c r="C537" s="2">
        <v>2</v>
      </c>
      <c r="D537" s="1" t="s">
        <v>4722</v>
      </c>
      <c r="E537" s="1">
        <v>11</v>
      </c>
      <c r="F537" s="1">
        <v>14</v>
      </c>
      <c r="G537" s="1">
        <v>5</v>
      </c>
      <c r="H537" s="1">
        <f t="shared" si="19"/>
        <v>10</v>
      </c>
      <c r="I537" s="1">
        <f t="shared" si="20"/>
        <v>4.5825756949558398</v>
      </c>
      <c r="J537" s="1">
        <v>661</v>
      </c>
      <c r="K537" s="1">
        <v>105605</v>
      </c>
    </row>
    <row r="538" spans="1:11">
      <c r="A538" s="3">
        <v>36365</v>
      </c>
      <c r="B538" s="1" t="s">
        <v>4723</v>
      </c>
      <c r="C538" s="2">
        <v>3</v>
      </c>
      <c r="D538" s="1" t="s">
        <v>4724</v>
      </c>
      <c r="E538" s="1">
        <v>8</v>
      </c>
      <c r="F538" s="1">
        <v>8</v>
      </c>
      <c r="G538" s="1">
        <v>6</v>
      </c>
      <c r="H538" s="1">
        <f t="shared" si="19"/>
        <v>7.333333333333333</v>
      </c>
      <c r="I538" s="1">
        <f t="shared" si="20"/>
        <v>1.1547005383792495</v>
      </c>
      <c r="J538" s="1">
        <v>661</v>
      </c>
      <c r="K538" s="1">
        <v>105605</v>
      </c>
    </row>
    <row r="539" spans="1:11">
      <c r="A539" s="3">
        <v>36376</v>
      </c>
      <c r="B539" s="1" t="s">
        <v>4725</v>
      </c>
      <c r="C539" s="2">
        <v>1</v>
      </c>
      <c r="D539" s="1" t="s">
        <v>4726</v>
      </c>
      <c r="E539" s="1">
        <v>7</v>
      </c>
      <c r="F539" s="1">
        <v>14</v>
      </c>
      <c r="G539" s="1">
        <v>3</v>
      </c>
      <c r="H539" s="1">
        <f t="shared" si="19"/>
        <v>8</v>
      </c>
      <c r="I539" s="1">
        <f t="shared" si="20"/>
        <v>5.5677643628300215</v>
      </c>
      <c r="J539" s="1">
        <v>661</v>
      </c>
      <c r="K539" s="1">
        <v>105605</v>
      </c>
    </row>
    <row r="540" spans="1:11">
      <c r="A540" s="3">
        <v>36376</v>
      </c>
      <c r="B540" s="1" t="s">
        <v>4727</v>
      </c>
      <c r="C540" s="2">
        <v>2</v>
      </c>
      <c r="D540" s="1" t="s">
        <v>4728</v>
      </c>
      <c r="E540" s="1">
        <v>12</v>
      </c>
      <c r="F540" s="1">
        <v>9</v>
      </c>
      <c r="G540" s="1">
        <v>6</v>
      </c>
      <c r="H540" s="1">
        <f t="shared" si="19"/>
        <v>9</v>
      </c>
      <c r="I540" s="1">
        <f t="shared" si="20"/>
        <v>3</v>
      </c>
      <c r="J540" s="1">
        <v>661</v>
      </c>
      <c r="K540" s="1">
        <v>105605</v>
      </c>
    </row>
    <row r="541" spans="1:11">
      <c r="A541" s="3">
        <v>36376</v>
      </c>
      <c r="B541" s="1" t="s">
        <v>4729</v>
      </c>
      <c r="C541" s="2">
        <v>3</v>
      </c>
      <c r="D541" s="1" t="s">
        <v>4730</v>
      </c>
      <c r="E541" s="1">
        <v>27</v>
      </c>
      <c r="F541" s="1">
        <v>11</v>
      </c>
      <c r="G541" s="1">
        <v>5</v>
      </c>
      <c r="H541" s="1">
        <f t="shared" si="19"/>
        <v>14.333333333333334</v>
      </c>
      <c r="I541" s="1">
        <f t="shared" si="20"/>
        <v>11.372481406154654</v>
      </c>
      <c r="J541" s="1">
        <v>661</v>
      </c>
      <c r="K541" s="1">
        <v>105605</v>
      </c>
    </row>
    <row r="542" spans="1:11">
      <c r="A542" s="3">
        <v>36383</v>
      </c>
      <c r="B542" s="1" t="s">
        <v>4731</v>
      </c>
      <c r="C542" s="2">
        <v>1</v>
      </c>
      <c r="D542" s="1" t="s">
        <v>4732</v>
      </c>
      <c r="E542" s="1">
        <v>3</v>
      </c>
      <c r="F542" s="1">
        <v>7</v>
      </c>
      <c r="G542" s="1">
        <v>2</v>
      </c>
      <c r="H542" s="1">
        <f t="shared" si="19"/>
        <v>4</v>
      </c>
      <c r="I542" s="1">
        <f t="shared" si="20"/>
        <v>2.6457513110645907</v>
      </c>
      <c r="J542" s="1">
        <v>531</v>
      </c>
      <c r="K542" s="1">
        <v>119060</v>
      </c>
    </row>
    <row r="543" spans="1:11">
      <c r="A543" s="3">
        <v>36383</v>
      </c>
      <c r="B543" s="1" t="s">
        <v>4733</v>
      </c>
      <c r="C543" s="2">
        <v>2</v>
      </c>
      <c r="D543" s="1" t="s">
        <v>4734</v>
      </c>
      <c r="E543" s="1">
        <v>4</v>
      </c>
      <c r="F543" s="1">
        <v>5</v>
      </c>
      <c r="G543" s="1">
        <v>6</v>
      </c>
      <c r="H543" s="1">
        <f t="shared" si="19"/>
        <v>5</v>
      </c>
      <c r="I543" s="1">
        <f t="shared" si="20"/>
        <v>1</v>
      </c>
      <c r="J543" s="1">
        <v>531</v>
      </c>
      <c r="K543" s="1">
        <v>119060</v>
      </c>
    </row>
    <row r="544" spans="1:11">
      <c r="A544" s="3">
        <v>36383</v>
      </c>
      <c r="B544" s="1" t="s">
        <v>4735</v>
      </c>
      <c r="C544" s="2">
        <v>3</v>
      </c>
      <c r="D544" s="1" t="s">
        <v>4736</v>
      </c>
      <c r="E544" s="1">
        <v>3</v>
      </c>
      <c r="F544" s="1">
        <v>3</v>
      </c>
      <c r="G544" s="1">
        <v>5</v>
      </c>
      <c r="H544" s="1">
        <f t="shared" si="19"/>
        <v>3.6666666666666665</v>
      </c>
      <c r="I544" s="1">
        <f t="shared" si="20"/>
        <v>1.154700538379251</v>
      </c>
      <c r="J544" s="1">
        <v>531</v>
      </c>
      <c r="K544" s="1">
        <v>119060</v>
      </c>
    </row>
    <row r="545" spans="1:11">
      <c r="A545" s="3">
        <v>36390</v>
      </c>
      <c r="B545" s="1" t="s">
        <v>4737</v>
      </c>
      <c r="C545" s="2">
        <v>1</v>
      </c>
      <c r="D545" s="1" t="s">
        <v>4738</v>
      </c>
      <c r="E545" s="1">
        <v>2</v>
      </c>
      <c r="F545" s="1">
        <v>5</v>
      </c>
      <c r="G545" s="1">
        <v>0</v>
      </c>
      <c r="H545" s="1">
        <f t="shared" si="19"/>
        <v>2.3333333333333335</v>
      </c>
      <c r="I545" s="1">
        <f t="shared" si="20"/>
        <v>2.5166114784235836</v>
      </c>
      <c r="J545" s="1">
        <v>661</v>
      </c>
      <c r="K545" s="1">
        <v>119060</v>
      </c>
    </row>
    <row r="546" spans="1:11">
      <c r="A546" s="3">
        <v>36390</v>
      </c>
      <c r="B546" s="1" t="s">
        <v>4739</v>
      </c>
      <c r="C546" s="2">
        <v>2</v>
      </c>
      <c r="D546" s="1" t="s">
        <v>4740</v>
      </c>
      <c r="E546" s="1">
        <v>5</v>
      </c>
      <c r="F546" s="1">
        <v>0</v>
      </c>
      <c r="G546" s="1">
        <v>4</v>
      </c>
      <c r="H546" s="1">
        <f t="shared" si="19"/>
        <v>3</v>
      </c>
      <c r="I546" s="1">
        <f t="shared" si="20"/>
        <v>2.6457513110645907</v>
      </c>
      <c r="J546" s="1">
        <v>661</v>
      </c>
      <c r="K546" s="1">
        <v>119060</v>
      </c>
    </row>
    <row r="547" spans="1:11">
      <c r="A547" s="3">
        <v>36390</v>
      </c>
      <c r="B547" s="1" t="s">
        <v>4741</v>
      </c>
      <c r="C547" s="2">
        <v>3</v>
      </c>
      <c r="D547" s="1" t="s">
        <v>4742</v>
      </c>
      <c r="E547" s="1">
        <v>2</v>
      </c>
      <c r="F547" s="1">
        <v>4</v>
      </c>
      <c r="G547" s="1">
        <v>3</v>
      </c>
      <c r="H547" s="1">
        <f t="shared" si="19"/>
        <v>3</v>
      </c>
      <c r="I547" s="1">
        <f t="shared" si="20"/>
        <v>1</v>
      </c>
      <c r="J547" s="1">
        <v>661</v>
      </c>
      <c r="K547" s="1">
        <v>119060</v>
      </c>
    </row>
  </sheetData>
  <pageMargins left="0.78749999999999998" right="0.78749999999999998" top="0.78749999999999998" bottom="0.78749999999999998" header="0.5" footer="0.5"/>
  <pageSetup firstPageNumber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9"/>
  <sheetViews>
    <sheetView topLeftCell="A58" workbookViewId="0">
      <selection activeCell="D79" sqref="D79"/>
    </sheetView>
  </sheetViews>
  <sheetFormatPr defaultColWidth="12" defaultRowHeight="12"/>
  <cols>
    <col min="1" max="16384" width="12" style="1"/>
  </cols>
  <sheetData>
    <row r="1" spans="1:11">
      <c r="A1" s="1" t="s">
        <v>4743</v>
      </c>
      <c r="B1" s="1" t="s">
        <v>4744</v>
      </c>
      <c r="C1" s="1" t="s">
        <v>4745</v>
      </c>
      <c r="D1" s="1" t="s">
        <v>4746</v>
      </c>
      <c r="E1" s="1" t="s">
        <v>4747</v>
      </c>
      <c r="F1" s="1" t="s">
        <v>4748</v>
      </c>
      <c r="G1" s="1" t="s">
        <v>4749</v>
      </c>
      <c r="H1" s="1" t="s">
        <v>4750</v>
      </c>
      <c r="I1" s="1" t="s">
        <v>4751</v>
      </c>
      <c r="J1" s="1" t="s">
        <v>4752</v>
      </c>
      <c r="K1" s="1" t="s">
        <v>4753</v>
      </c>
    </row>
    <row r="2" spans="1:11">
      <c r="A2" s="3">
        <v>36308</v>
      </c>
      <c r="B2" s="1" t="s">
        <v>4754</v>
      </c>
      <c r="C2" s="1">
        <v>1</v>
      </c>
      <c r="D2" s="1" t="s">
        <v>4755</v>
      </c>
      <c r="E2" s="1">
        <v>85</v>
      </c>
      <c r="F2" s="1">
        <v>215</v>
      </c>
      <c r="G2" s="1">
        <v>127</v>
      </c>
      <c r="H2" s="1">
        <f t="shared" ref="H2:H65" si="0">AVERAGE(E2:G2)</f>
        <v>142.33333333333334</v>
      </c>
      <c r="I2" s="1">
        <f t="shared" ref="I2:I65" si="1">STDEV(E2:G2)</f>
        <v>66.342545423983637</v>
      </c>
      <c r="J2" s="1">
        <v>661</v>
      </c>
      <c r="K2" s="1">
        <f t="shared" ref="K2:K40" si="2">(8*545)</f>
        <v>4360</v>
      </c>
    </row>
    <row r="3" spans="1:11">
      <c r="A3" s="3">
        <v>36308</v>
      </c>
      <c r="B3" s="1" t="s">
        <v>4756</v>
      </c>
      <c r="C3" s="1">
        <v>2</v>
      </c>
      <c r="D3" s="1" t="s">
        <v>4757</v>
      </c>
      <c r="E3" s="1">
        <v>274</v>
      </c>
      <c r="F3" s="1">
        <v>143</v>
      </c>
      <c r="G3" s="1">
        <v>253</v>
      </c>
      <c r="H3" s="1">
        <f t="shared" si="0"/>
        <v>223.33333333333334</v>
      </c>
      <c r="I3" s="1">
        <f t="shared" si="1"/>
        <v>70.358605254320736</v>
      </c>
      <c r="J3" s="1">
        <v>661</v>
      </c>
      <c r="K3" s="1">
        <f t="shared" si="2"/>
        <v>4360</v>
      </c>
    </row>
    <row r="4" spans="1:11">
      <c r="A4" s="3">
        <v>36308</v>
      </c>
      <c r="B4" s="1" t="s">
        <v>4758</v>
      </c>
      <c r="C4" s="1">
        <v>3</v>
      </c>
      <c r="D4" s="1" t="s">
        <v>4759</v>
      </c>
      <c r="E4" s="1">
        <v>321</v>
      </c>
      <c r="F4" s="1">
        <v>224</v>
      </c>
      <c r="G4" s="1">
        <v>227</v>
      </c>
      <c r="H4" s="1">
        <f t="shared" si="0"/>
        <v>257.33333333333331</v>
      </c>
      <c r="I4" s="1">
        <f t="shared" si="1"/>
        <v>55.1573506736258</v>
      </c>
      <c r="J4" s="1">
        <v>661</v>
      </c>
      <c r="K4" s="1">
        <f t="shared" si="2"/>
        <v>4360</v>
      </c>
    </row>
    <row r="5" spans="1:11">
      <c r="A5" s="3">
        <v>36313</v>
      </c>
      <c r="B5" s="1" t="s">
        <v>4760</v>
      </c>
      <c r="C5" s="1">
        <v>1</v>
      </c>
      <c r="D5" s="1" t="s">
        <v>4761</v>
      </c>
      <c r="E5" s="1">
        <v>245</v>
      </c>
      <c r="F5" s="1">
        <v>62</v>
      </c>
      <c r="G5" s="1">
        <v>81</v>
      </c>
      <c r="H5" s="1">
        <f t="shared" si="0"/>
        <v>129.33333333333334</v>
      </c>
      <c r="I5" s="1">
        <f t="shared" si="1"/>
        <v>100.61974623965881</v>
      </c>
      <c r="J5" s="1">
        <v>531</v>
      </c>
      <c r="K5" s="1">
        <f t="shared" si="2"/>
        <v>4360</v>
      </c>
    </row>
    <row r="6" spans="1:11">
      <c r="A6" s="3">
        <v>36313</v>
      </c>
      <c r="B6" s="1" t="s">
        <v>4762</v>
      </c>
      <c r="C6" s="1">
        <v>2</v>
      </c>
      <c r="D6" s="1" t="s">
        <v>4763</v>
      </c>
      <c r="E6" s="1">
        <v>375</v>
      </c>
      <c r="F6" s="1">
        <v>144</v>
      </c>
      <c r="G6" s="1">
        <v>133</v>
      </c>
      <c r="H6" s="1">
        <f t="shared" si="0"/>
        <v>217.33333333333334</v>
      </c>
      <c r="I6" s="1">
        <f t="shared" si="1"/>
        <v>136.65406445961762</v>
      </c>
      <c r="J6" s="1">
        <v>531</v>
      </c>
      <c r="K6" s="1">
        <f t="shared" si="2"/>
        <v>4360</v>
      </c>
    </row>
    <row r="7" spans="1:11">
      <c r="A7" s="3">
        <v>36313</v>
      </c>
      <c r="B7" s="1" t="s">
        <v>4764</v>
      </c>
      <c r="C7" s="1">
        <v>3</v>
      </c>
      <c r="D7" s="1" t="s">
        <v>4765</v>
      </c>
      <c r="E7" s="1">
        <v>62</v>
      </c>
      <c r="F7" s="1">
        <v>196</v>
      </c>
      <c r="G7" s="1">
        <v>253</v>
      </c>
      <c r="H7" s="1">
        <f t="shared" si="0"/>
        <v>170.33333333333334</v>
      </c>
      <c r="I7" s="1">
        <f t="shared" si="1"/>
        <v>98.052706914869702</v>
      </c>
      <c r="J7" s="1">
        <v>531</v>
      </c>
      <c r="K7" s="1">
        <f t="shared" si="2"/>
        <v>4360</v>
      </c>
    </row>
    <row r="8" spans="1:11">
      <c r="A8" s="3">
        <v>36320</v>
      </c>
      <c r="B8" s="1" t="s">
        <v>4766</v>
      </c>
      <c r="C8" s="1">
        <v>1</v>
      </c>
      <c r="D8" s="1" t="s">
        <v>4767</v>
      </c>
      <c r="E8" s="1">
        <v>8</v>
      </c>
      <c r="F8" s="1">
        <v>11</v>
      </c>
      <c r="G8" s="1">
        <v>9</v>
      </c>
      <c r="H8" s="1">
        <f t="shared" si="0"/>
        <v>9.3333333333333339</v>
      </c>
      <c r="I8" s="1">
        <f t="shared" si="1"/>
        <v>1.5275252316519499</v>
      </c>
      <c r="J8" s="1">
        <v>531</v>
      </c>
      <c r="K8" s="1">
        <f t="shared" si="2"/>
        <v>4360</v>
      </c>
    </row>
    <row r="9" spans="1:11">
      <c r="A9" s="3">
        <v>36320</v>
      </c>
      <c r="B9" s="1" t="s">
        <v>4768</v>
      </c>
      <c r="C9" s="1">
        <v>2</v>
      </c>
      <c r="D9" s="1" t="s">
        <v>4769</v>
      </c>
      <c r="E9" s="1">
        <v>7</v>
      </c>
      <c r="F9" s="1">
        <v>8</v>
      </c>
      <c r="G9" s="1">
        <v>4</v>
      </c>
      <c r="H9" s="1">
        <f t="shared" si="0"/>
        <v>6.333333333333333</v>
      </c>
      <c r="I9" s="1">
        <f t="shared" si="1"/>
        <v>2.0816659994661335</v>
      </c>
      <c r="J9" s="1">
        <v>531</v>
      </c>
      <c r="K9" s="1">
        <f t="shared" si="2"/>
        <v>4360</v>
      </c>
    </row>
    <row r="10" spans="1:11">
      <c r="A10" s="3">
        <v>36320</v>
      </c>
      <c r="B10" s="1" t="s">
        <v>4770</v>
      </c>
      <c r="C10" s="1">
        <v>3</v>
      </c>
      <c r="D10" s="1" t="s">
        <v>4771</v>
      </c>
      <c r="E10" s="1">
        <v>4</v>
      </c>
      <c r="F10" s="1">
        <v>5</v>
      </c>
      <c r="G10" s="1">
        <v>2</v>
      </c>
      <c r="H10" s="1">
        <f t="shared" si="0"/>
        <v>3.6666666666666665</v>
      </c>
      <c r="I10" s="1">
        <f t="shared" si="1"/>
        <v>1.5275252316519463</v>
      </c>
      <c r="J10" s="1">
        <v>531</v>
      </c>
      <c r="K10" s="1">
        <f t="shared" si="2"/>
        <v>4360</v>
      </c>
    </row>
    <row r="11" spans="1:11">
      <c r="A11" s="3">
        <v>36327</v>
      </c>
      <c r="B11" s="1" t="s">
        <v>4533</v>
      </c>
      <c r="C11" s="1">
        <v>1</v>
      </c>
      <c r="D11" s="1" t="s">
        <v>4534</v>
      </c>
      <c r="E11" s="1">
        <v>13</v>
      </c>
      <c r="F11" s="1">
        <v>3</v>
      </c>
      <c r="G11" s="1">
        <v>20</v>
      </c>
      <c r="H11" s="1">
        <f t="shared" si="0"/>
        <v>12</v>
      </c>
      <c r="I11" s="1">
        <f t="shared" si="1"/>
        <v>8.5440037453175304</v>
      </c>
      <c r="J11" s="1">
        <v>661</v>
      </c>
      <c r="K11" s="1">
        <f t="shared" si="2"/>
        <v>4360</v>
      </c>
    </row>
    <row r="12" spans="1:11">
      <c r="A12" s="3">
        <v>36327</v>
      </c>
      <c r="B12" s="1" t="s">
        <v>4535</v>
      </c>
      <c r="C12" s="1">
        <v>2</v>
      </c>
      <c r="D12" s="1" t="s">
        <v>4536</v>
      </c>
      <c r="E12" s="1">
        <v>16</v>
      </c>
      <c r="F12" s="1">
        <v>21</v>
      </c>
      <c r="G12" s="1">
        <v>12</v>
      </c>
      <c r="H12" s="1">
        <f t="shared" si="0"/>
        <v>16.333333333333332</v>
      </c>
      <c r="I12" s="1">
        <f t="shared" si="1"/>
        <v>4.5092497528228925</v>
      </c>
      <c r="J12" s="1">
        <v>661</v>
      </c>
      <c r="K12" s="1">
        <f t="shared" si="2"/>
        <v>4360</v>
      </c>
    </row>
    <row r="13" spans="1:11">
      <c r="A13" s="3">
        <v>36327</v>
      </c>
      <c r="B13" s="1" t="s">
        <v>4537</v>
      </c>
      <c r="C13" s="1">
        <v>3</v>
      </c>
      <c r="D13" s="1" t="s">
        <v>4538</v>
      </c>
      <c r="E13" s="1">
        <v>11</v>
      </c>
      <c r="F13" s="1">
        <v>5</v>
      </c>
      <c r="G13" s="1">
        <v>14</v>
      </c>
      <c r="H13" s="1">
        <f t="shared" si="0"/>
        <v>10</v>
      </c>
      <c r="I13" s="1">
        <f t="shared" si="1"/>
        <v>4.5825756949558398</v>
      </c>
      <c r="J13" s="1">
        <v>661</v>
      </c>
      <c r="K13" s="1">
        <f t="shared" si="2"/>
        <v>4360</v>
      </c>
    </row>
    <row r="14" spans="1:11">
      <c r="A14" s="3">
        <v>36334</v>
      </c>
      <c r="B14" s="1" t="s">
        <v>4539</v>
      </c>
      <c r="C14" s="1">
        <v>1</v>
      </c>
      <c r="D14" s="1" t="s">
        <v>4540</v>
      </c>
      <c r="E14" s="1">
        <v>1</v>
      </c>
      <c r="F14" s="1">
        <v>0</v>
      </c>
      <c r="G14" s="1">
        <v>0</v>
      </c>
      <c r="H14" s="1">
        <f t="shared" si="0"/>
        <v>0.33333333333333331</v>
      </c>
      <c r="I14" s="1">
        <f t="shared" si="1"/>
        <v>0.57735026918962584</v>
      </c>
      <c r="J14" s="1">
        <v>531</v>
      </c>
      <c r="K14" s="1">
        <f t="shared" si="2"/>
        <v>4360</v>
      </c>
    </row>
    <row r="15" spans="1:11">
      <c r="A15" s="3">
        <v>36334</v>
      </c>
      <c r="B15" s="1" t="s">
        <v>4541</v>
      </c>
      <c r="C15" s="1">
        <v>2</v>
      </c>
      <c r="D15" s="1" t="s">
        <v>4542</v>
      </c>
      <c r="E15" s="1">
        <v>2</v>
      </c>
      <c r="F15" s="1">
        <v>3</v>
      </c>
      <c r="G15" s="1">
        <v>0</v>
      </c>
      <c r="H15" s="1">
        <f t="shared" si="0"/>
        <v>1.6666666666666667</v>
      </c>
      <c r="I15" s="1">
        <f t="shared" si="1"/>
        <v>1.5275252316519465</v>
      </c>
      <c r="J15" s="1">
        <v>531</v>
      </c>
      <c r="K15" s="1">
        <f t="shared" si="2"/>
        <v>4360</v>
      </c>
    </row>
    <row r="16" spans="1:11">
      <c r="A16" s="3">
        <v>36334</v>
      </c>
      <c r="B16" s="1" t="s">
        <v>4543</v>
      </c>
      <c r="C16" s="1">
        <v>3</v>
      </c>
      <c r="D16" s="1" t="s">
        <v>4544</v>
      </c>
      <c r="E16" s="1">
        <v>4</v>
      </c>
      <c r="F16" s="1">
        <v>3</v>
      </c>
      <c r="G16" s="1">
        <v>0</v>
      </c>
      <c r="H16" s="1">
        <f t="shared" si="0"/>
        <v>2.3333333333333335</v>
      </c>
      <c r="I16" s="1">
        <f t="shared" si="1"/>
        <v>2.0816659994661331</v>
      </c>
      <c r="J16" s="1">
        <v>531</v>
      </c>
      <c r="K16" s="1">
        <f t="shared" si="2"/>
        <v>4360</v>
      </c>
    </row>
    <row r="17" spans="1:11">
      <c r="A17" s="3">
        <v>36341</v>
      </c>
      <c r="B17" s="1" t="s">
        <v>4545</v>
      </c>
      <c r="C17" s="1">
        <v>1</v>
      </c>
      <c r="D17" s="1" t="s">
        <v>4546</v>
      </c>
      <c r="E17" s="1">
        <v>0</v>
      </c>
      <c r="F17" s="1">
        <v>0</v>
      </c>
      <c r="G17" s="1">
        <v>0</v>
      </c>
      <c r="H17" s="1">
        <f t="shared" si="0"/>
        <v>0</v>
      </c>
      <c r="I17" s="1">
        <f t="shared" si="1"/>
        <v>0</v>
      </c>
      <c r="J17" s="1">
        <v>531</v>
      </c>
      <c r="K17" s="1">
        <f t="shared" si="2"/>
        <v>4360</v>
      </c>
    </row>
    <row r="18" spans="1:11">
      <c r="A18" s="3">
        <v>36341</v>
      </c>
      <c r="B18" s="1" t="s">
        <v>4547</v>
      </c>
      <c r="C18" s="1">
        <v>2</v>
      </c>
      <c r="D18" s="1" t="s">
        <v>4548</v>
      </c>
      <c r="E18" s="1">
        <v>0</v>
      </c>
      <c r="F18" s="1">
        <v>0</v>
      </c>
      <c r="G18" s="1">
        <v>0</v>
      </c>
      <c r="H18" s="1">
        <f t="shared" si="0"/>
        <v>0</v>
      </c>
      <c r="I18" s="1">
        <f t="shared" si="1"/>
        <v>0</v>
      </c>
      <c r="J18" s="1">
        <v>531</v>
      </c>
      <c r="K18" s="1">
        <f t="shared" si="2"/>
        <v>4360</v>
      </c>
    </row>
    <row r="19" spans="1:11">
      <c r="A19" s="3">
        <v>36341</v>
      </c>
      <c r="B19" s="1" t="s">
        <v>4549</v>
      </c>
      <c r="C19" s="1">
        <v>3</v>
      </c>
      <c r="D19" s="1" t="s">
        <v>4550</v>
      </c>
      <c r="E19" s="1">
        <v>1</v>
      </c>
      <c r="F19" s="1">
        <v>0</v>
      </c>
      <c r="G19" s="1">
        <v>1</v>
      </c>
      <c r="H19" s="1">
        <f t="shared" si="0"/>
        <v>0.66666666666666663</v>
      </c>
      <c r="I19" s="1">
        <f t="shared" si="1"/>
        <v>0.57735026918962584</v>
      </c>
      <c r="J19" s="1">
        <v>531</v>
      </c>
      <c r="K19" s="1">
        <f t="shared" si="2"/>
        <v>4360</v>
      </c>
    </row>
    <row r="20" spans="1:11">
      <c r="A20" s="3">
        <v>36348</v>
      </c>
      <c r="B20" s="1" t="s">
        <v>4551</v>
      </c>
      <c r="C20" s="1">
        <v>1</v>
      </c>
      <c r="D20" s="1" t="s">
        <v>4552</v>
      </c>
      <c r="E20" s="1">
        <v>0</v>
      </c>
      <c r="F20" s="1">
        <v>1</v>
      </c>
      <c r="G20" s="1">
        <v>0</v>
      </c>
      <c r="H20" s="1">
        <f t="shared" si="0"/>
        <v>0.33333333333333331</v>
      </c>
      <c r="I20" s="1">
        <f t="shared" si="1"/>
        <v>0.57735026918962584</v>
      </c>
      <c r="J20" s="1">
        <v>531</v>
      </c>
      <c r="K20" s="1">
        <f t="shared" si="2"/>
        <v>4360</v>
      </c>
    </row>
    <row r="21" spans="1:11">
      <c r="A21" s="3">
        <v>36348</v>
      </c>
      <c r="B21" s="1" t="s">
        <v>4553</v>
      </c>
      <c r="C21" s="1">
        <v>2</v>
      </c>
      <c r="D21" s="1" t="s">
        <v>4554</v>
      </c>
      <c r="E21" s="1">
        <v>0</v>
      </c>
      <c r="F21" s="1">
        <v>0</v>
      </c>
      <c r="G21" s="1">
        <v>0</v>
      </c>
      <c r="H21" s="1">
        <f t="shared" si="0"/>
        <v>0</v>
      </c>
      <c r="I21" s="1">
        <f t="shared" si="1"/>
        <v>0</v>
      </c>
      <c r="J21" s="1">
        <v>531</v>
      </c>
      <c r="K21" s="1">
        <f t="shared" si="2"/>
        <v>4360</v>
      </c>
    </row>
    <row r="22" spans="1:11">
      <c r="A22" s="3">
        <v>36348</v>
      </c>
      <c r="B22" s="1" t="s">
        <v>4555</v>
      </c>
      <c r="C22" s="1">
        <v>3</v>
      </c>
      <c r="D22" s="1" t="s">
        <v>4556</v>
      </c>
      <c r="E22" s="1">
        <v>0</v>
      </c>
      <c r="F22" s="1">
        <v>0</v>
      </c>
      <c r="G22" s="1">
        <v>0</v>
      </c>
      <c r="H22" s="1">
        <f t="shared" si="0"/>
        <v>0</v>
      </c>
      <c r="I22" s="1">
        <f t="shared" si="1"/>
        <v>0</v>
      </c>
      <c r="J22" s="1">
        <v>531</v>
      </c>
      <c r="K22" s="1">
        <f t="shared" si="2"/>
        <v>4360</v>
      </c>
    </row>
    <row r="23" spans="1:11">
      <c r="A23" s="3">
        <v>36355</v>
      </c>
      <c r="B23" s="1" t="s">
        <v>4557</v>
      </c>
      <c r="C23" s="1">
        <v>1</v>
      </c>
      <c r="D23" s="1" t="s">
        <v>4558</v>
      </c>
      <c r="E23" s="1">
        <v>0</v>
      </c>
      <c r="F23" s="1">
        <v>0</v>
      </c>
      <c r="G23" s="1">
        <v>0</v>
      </c>
      <c r="H23" s="1">
        <f t="shared" si="0"/>
        <v>0</v>
      </c>
      <c r="I23" s="1">
        <f t="shared" si="1"/>
        <v>0</v>
      </c>
      <c r="J23" s="1">
        <v>531</v>
      </c>
      <c r="K23" s="1">
        <f t="shared" si="2"/>
        <v>4360</v>
      </c>
    </row>
    <row r="24" spans="1:11">
      <c r="A24" s="3">
        <v>36355</v>
      </c>
      <c r="B24" s="1" t="s">
        <v>4559</v>
      </c>
      <c r="C24" s="1">
        <v>2</v>
      </c>
      <c r="D24" s="1" t="s">
        <v>4560</v>
      </c>
      <c r="E24" s="1">
        <v>0</v>
      </c>
      <c r="F24" s="1">
        <v>0</v>
      </c>
      <c r="G24" s="1">
        <v>0</v>
      </c>
      <c r="H24" s="1">
        <f t="shared" si="0"/>
        <v>0</v>
      </c>
      <c r="I24" s="1">
        <f t="shared" si="1"/>
        <v>0</v>
      </c>
      <c r="J24" s="1">
        <v>531</v>
      </c>
      <c r="K24" s="1">
        <f t="shared" si="2"/>
        <v>4360</v>
      </c>
    </row>
    <row r="25" spans="1:11">
      <c r="A25" s="3">
        <v>36355</v>
      </c>
      <c r="B25" s="1" t="s">
        <v>4561</v>
      </c>
      <c r="C25" s="1">
        <v>3</v>
      </c>
      <c r="D25" s="1" t="s">
        <v>4562</v>
      </c>
      <c r="E25" s="1">
        <v>0</v>
      </c>
      <c r="F25" s="1">
        <v>0</v>
      </c>
      <c r="G25" s="1">
        <v>0</v>
      </c>
      <c r="H25" s="1">
        <f t="shared" si="0"/>
        <v>0</v>
      </c>
      <c r="I25" s="1">
        <f t="shared" si="1"/>
        <v>0</v>
      </c>
      <c r="J25" s="1">
        <v>531</v>
      </c>
      <c r="K25" s="1">
        <f t="shared" si="2"/>
        <v>4360</v>
      </c>
    </row>
    <row r="26" spans="1:11">
      <c r="A26" s="3">
        <v>36362</v>
      </c>
      <c r="B26" s="1" t="s">
        <v>4563</v>
      </c>
      <c r="C26" s="1">
        <v>1</v>
      </c>
      <c r="D26" s="1" t="s">
        <v>4564</v>
      </c>
      <c r="E26" s="1">
        <v>0</v>
      </c>
      <c r="F26" s="1">
        <v>0</v>
      </c>
      <c r="G26" s="1">
        <v>0</v>
      </c>
      <c r="H26" s="1">
        <f t="shared" si="0"/>
        <v>0</v>
      </c>
      <c r="I26" s="1">
        <f t="shared" si="1"/>
        <v>0</v>
      </c>
      <c r="J26" s="1">
        <v>531</v>
      </c>
      <c r="K26" s="1">
        <f t="shared" si="2"/>
        <v>4360</v>
      </c>
    </row>
    <row r="27" spans="1:11">
      <c r="A27" s="3">
        <v>36362</v>
      </c>
      <c r="B27" s="1" t="s">
        <v>4565</v>
      </c>
      <c r="C27" s="1">
        <v>2</v>
      </c>
      <c r="D27" s="1" t="s">
        <v>4566</v>
      </c>
      <c r="E27" s="1">
        <v>0</v>
      </c>
      <c r="F27" s="1">
        <v>0</v>
      </c>
      <c r="G27" s="1">
        <v>0</v>
      </c>
      <c r="H27" s="1">
        <f t="shared" si="0"/>
        <v>0</v>
      </c>
      <c r="I27" s="1">
        <f t="shared" si="1"/>
        <v>0</v>
      </c>
      <c r="J27" s="1">
        <v>531</v>
      </c>
      <c r="K27" s="1">
        <f t="shared" si="2"/>
        <v>4360</v>
      </c>
    </row>
    <row r="28" spans="1:11">
      <c r="A28" s="3">
        <v>36362</v>
      </c>
      <c r="B28" s="1" t="s">
        <v>4567</v>
      </c>
      <c r="C28" s="1">
        <v>3</v>
      </c>
      <c r="D28" s="1" t="s">
        <v>4568</v>
      </c>
      <c r="E28" s="1">
        <v>0</v>
      </c>
      <c r="F28" s="1">
        <v>0</v>
      </c>
      <c r="G28" s="1">
        <v>0</v>
      </c>
      <c r="H28" s="1">
        <f t="shared" si="0"/>
        <v>0</v>
      </c>
      <c r="I28" s="1">
        <f t="shared" si="1"/>
        <v>0</v>
      </c>
      <c r="J28" s="1">
        <v>531</v>
      </c>
      <c r="K28" s="1">
        <f t="shared" si="2"/>
        <v>4360</v>
      </c>
    </row>
    <row r="29" spans="1:11">
      <c r="A29" s="3">
        <v>36369</v>
      </c>
      <c r="B29" s="1" t="s">
        <v>4569</v>
      </c>
      <c r="C29" s="1">
        <v>1</v>
      </c>
      <c r="D29" s="1" t="s">
        <v>4570</v>
      </c>
      <c r="E29" s="1">
        <v>0</v>
      </c>
      <c r="F29" s="1">
        <v>0</v>
      </c>
      <c r="G29" s="1">
        <v>0</v>
      </c>
      <c r="H29" s="1">
        <f t="shared" si="0"/>
        <v>0</v>
      </c>
      <c r="I29" s="1">
        <f t="shared" si="1"/>
        <v>0</v>
      </c>
      <c r="J29" s="1">
        <v>531</v>
      </c>
      <c r="K29" s="1">
        <f t="shared" si="2"/>
        <v>4360</v>
      </c>
    </row>
    <row r="30" spans="1:11">
      <c r="A30" s="3">
        <v>36369</v>
      </c>
      <c r="B30" s="1" t="s">
        <v>4571</v>
      </c>
      <c r="C30" s="1">
        <v>2</v>
      </c>
      <c r="D30" s="1" t="s">
        <v>4572</v>
      </c>
      <c r="E30" s="1">
        <v>0</v>
      </c>
      <c r="F30" s="1">
        <v>0</v>
      </c>
      <c r="G30" s="1">
        <v>0</v>
      </c>
      <c r="H30" s="1">
        <f t="shared" si="0"/>
        <v>0</v>
      </c>
      <c r="I30" s="1">
        <f t="shared" si="1"/>
        <v>0</v>
      </c>
      <c r="J30" s="1">
        <v>531</v>
      </c>
      <c r="K30" s="1">
        <f t="shared" si="2"/>
        <v>4360</v>
      </c>
    </row>
    <row r="31" spans="1:11">
      <c r="A31" s="3">
        <v>36369</v>
      </c>
      <c r="B31" s="1" t="s">
        <v>4573</v>
      </c>
      <c r="C31" s="1">
        <v>3</v>
      </c>
      <c r="D31" s="1" t="s">
        <v>4574</v>
      </c>
      <c r="E31" s="1">
        <v>0</v>
      </c>
      <c r="F31" s="1">
        <v>0</v>
      </c>
      <c r="G31" s="1">
        <v>0</v>
      </c>
      <c r="H31" s="1">
        <f t="shared" si="0"/>
        <v>0</v>
      </c>
      <c r="I31" s="1">
        <f t="shared" si="1"/>
        <v>0</v>
      </c>
      <c r="J31" s="1">
        <v>531</v>
      </c>
      <c r="K31" s="1">
        <f t="shared" si="2"/>
        <v>4360</v>
      </c>
    </row>
    <row r="32" spans="1:11">
      <c r="A32" s="3">
        <v>36376</v>
      </c>
      <c r="B32" s="1" t="s">
        <v>4575</v>
      </c>
      <c r="C32" s="1">
        <v>1</v>
      </c>
      <c r="D32" s="1" t="s">
        <v>4576</v>
      </c>
      <c r="E32" s="1">
        <v>0</v>
      </c>
      <c r="F32" s="1">
        <v>0</v>
      </c>
      <c r="G32" s="1">
        <v>0</v>
      </c>
      <c r="H32" s="1">
        <f t="shared" si="0"/>
        <v>0</v>
      </c>
      <c r="I32" s="1">
        <f t="shared" si="1"/>
        <v>0</v>
      </c>
      <c r="J32" s="1">
        <v>531</v>
      </c>
      <c r="K32" s="1">
        <f t="shared" si="2"/>
        <v>4360</v>
      </c>
    </row>
    <row r="33" spans="1:11">
      <c r="A33" s="3">
        <v>36376</v>
      </c>
      <c r="B33" s="1" t="s">
        <v>4577</v>
      </c>
      <c r="C33" s="1">
        <v>2</v>
      </c>
      <c r="D33" s="1" t="s">
        <v>4578</v>
      </c>
      <c r="E33" s="1">
        <v>0</v>
      </c>
      <c r="F33" s="1">
        <v>0</v>
      </c>
      <c r="G33" s="1">
        <v>0</v>
      </c>
      <c r="H33" s="1">
        <f t="shared" si="0"/>
        <v>0</v>
      </c>
      <c r="I33" s="1">
        <f t="shared" si="1"/>
        <v>0</v>
      </c>
      <c r="J33" s="1">
        <v>531</v>
      </c>
      <c r="K33" s="1">
        <f t="shared" si="2"/>
        <v>4360</v>
      </c>
    </row>
    <row r="34" spans="1:11">
      <c r="A34" s="3">
        <v>36376</v>
      </c>
      <c r="B34" s="1" t="s">
        <v>4579</v>
      </c>
      <c r="C34" s="1">
        <v>3</v>
      </c>
      <c r="D34" s="1" t="s">
        <v>4580</v>
      </c>
      <c r="E34" s="1">
        <v>0</v>
      </c>
      <c r="F34" s="1">
        <v>0</v>
      </c>
      <c r="G34" s="1">
        <v>0</v>
      </c>
      <c r="H34" s="1">
        <f t="shared" si="0"/>
        <v>0</v>
      </c>
      <c r="I34" s="1">
        <f t="shared" si="1"/>
        <v>0</v>
      </c>
      <c r="J34" s="1">
        <v>531</v>
      </c>
      <c r="K34" s="1">
        <f t="shared" si="2"/>
        <v>4360</v>
      </c>
    </row>
    <row r="35" spans="1:11">
      <c r="A35" s="3">
        <v>36383</v>
      </c>
      <c r="B35" s="1" t="s">
        <v>4581</v>
      </c>
      <c r="C35" s="1">
        <v>1</v>
      </c>
      <c r="D35" s="1" t="s">
        <v>4582</v>
      </c>
      <c r="E35" s="1">
        <v>0</v>
      </c>
      <c r="F35" s="1">
        <v>0</v>
      </c>
      <c r="G35" s="1">
        <v>0</v>
      </c>
      <c r="H35" s="1">
        <f t="shared" si="0"/>
        <v>0</v>
      </c>
      <c r="I35" s="1">
        <f t="shared" si="1"/>
        <v>0</v>
      </c>
      <c r="J35" s="1">
        <v>531</v>
      </c>
      <c r="K35" s="1">
        <f t="shared" si="2"/>
        <v>4360</v>
      </c>
    </row>
    <row r="36" spans="1:11">
      <c r="A36" s="3">
        <v>36383</v>
      </c>
      <c r="B36" s="1" t="s">
        <v>4583</v>
      </c>
      <c r="C36" s="1">
        <v>2</v>
      </c>
      <c r="D36" s="1" t="s">
        <v>4584</v>
      </c>
      <c r="E36" s="1">
        <v>0</v>
      </c>
      <c r="F36" s="1">
        <v>0</v>
      </c>
      <c r="G36" s="1">
        <v>0</v>
      </c>
      <c r="H36" s="1">
        <f t="shared" si="0"/>
        <v>0</v>
      </c>
      <c r="I36" s="1">
        <f t="shared" si="1"/>
        <v>0</v>
      </c>
      <c r="J36" s="1">
        <v>531</v>
      </c>
      <c r="K36" s="1">
        <f t="shared" si="2"/>
        <v>4360</v>
      </c>
    </row>
    <row r="37" spans="1:11">
      <c r="A37" s="3">
        <v>36383</v>
      </c>
      <c r="B37" s="1" t="s">
        <v>4585</v>
      </c>
      <c r="C37" s="1">
        <v>3</v>
      </c>
      <c r="D37" s="1" t="s">
        <v>4586</v>
      </c>
      <c r="E37" s="1">
        <v>0</v>
      </c>
      <c r="F37" s="1">
        <v>0</v>
      </c>
      <c r="G37" s="1">
        <v>0</v>
      </c>
      <c r="H37" s="1">
        <f t="shared" si="0"/>
        <v>0</v>
      </c>
      <c r="I37" s="1">
        <f t="shared" si="1"/>
        <v>0</v>
      </c>
      <c r="J37" s="1">
        <v>531</v>
      </c>
      <c r="K37" s="1">
        <f t="shared" si="2"/>
        <v>4360</v>
      </c>
    </row>
    <row r="38" spans="1:11">
      <c r="A38" s="3">
        <v>36390</v>
      </c>
      <c r="B38" s="1" t="s">
        <v>4587</v>
      </c>
      <c r="C38" s="1">
        <v>1</v>
      </c>
      <c r="D38" s="1" t="s">
        <v>4588</v>
      </c>
      <c r="E38" s="1">
        <v>0</v>
      </c>
      <c r="F38" s="1">
        <v>0</v>
      </c>
      <c r="G38" s="1">
        <v>0</v>
      </c>
      <c r="H38" s="1">
        <f t="shared" si="0"/>
        <v>0</v>
      </c>
      <c r="I38" s="1">
        <f t="shared" si="1"/>
        <v>0</v>
      </c>
      <c r="J38" s="1">
        <v>661</v>
      </c>
      <c r="K38" s="1">
        <f t="shared" si="2"/>
        <v>4360</v>
      </c>
    </row>
    <row r="39" spans="1:11">
      <c r="A39" s="3">
        <v>36390</v>
      </c>
      <c r="B39" s="1" t="s">
        <v>4589</v>
      </c>
      <c r="C39" s="1">
        <v>2</v>
      </c>
      <c r="D39" s="1" t="s">
        <v>4590</v>
      </c>
      <c r="E39" s="1">
        <v>0</v>
      </c>
      <c r="F39" s="1">
        <v>0</v>
      </c>
      <c r="G39" s="1">
        <v>0</v>
      </c>
      <c r="H39" s="1">
        <f t="shared" si="0"/>
        <v>0</v>
      </c>
      <c r="I39" s="1">
        <f t="shared" si="1"/>
        <v>0</v>
      </c>
      <c r="J39" s="1">
        <v>661</v>
      </c>
      <c r="K39" s="1">
        <f t="shared" si="2"/>
        <v>4360</v>
      </c>
    </row>
    <row r="40" spans="1:11">
      <c r="A40" s="3">
        <v>36390</v>
      </c>
      <c r="B40" s="1" t="s">
        <v>4591</v>
      </c>
      <c r="C40" s="1">
        <v>3</v>
      </c>
      <c r="D40" s="1" t="s">
        <v>4592</v>
      </c>
      <c r="E40" s="1">
        <v>0</v>
      </c>
      <c r="F40" s="1">
        <v>0</v>
      </c>
      <c r="G40" s="1">
        <v>0</v>
      </c>
      <c r="H40" s="1">
        <f t="shared" si="0"/>
        <v>0</v>
      </c>
      <c r="I40" s="1">
        <f t="shared" si="1"/>
        <v>0</v>
      </c>
      <c r="J40" s="1">
        <v>661</v>
      </c>
      <c r="K40" s="1">
        <f t="shared" si="2"/>
        <v>4360</v>
      </c>
    </row>
    <row r="41" spans="1:11">
      <c r="A41" s="3">
        <v>36308</v>
      </c>
      <c r="B41" s="1" t="s">
        <v>4593</v>
      </c>
      <c r="C41" s="1">
        <v>1</v>
      </c>
      <c r="D41" s="1" t="s">
        <v>4594</v>
      </c>
      <c r="E41" s="1">
        <v>14</v>
      </c>
      <c r="F41" s="1">
        <v>5</v>
      </c>
      <c r="G41" s="1">
        <v>17</v>
      </c>
      <c r="H41" s="1">
        <f t="shared" si="0"/>
        <v>12</v>
      </c>
      <c r="I41" s="1">
        <f t="shared" si="1"/>
        <v>6.2449979983983983</v>
      </c>
      <c r="J41" s="1">
        <v>661</v>
      </c>
      <c r="K41" s="1">
        <v>1153</v>
      </c>
    </row>
    <row r="42" spans="1:11">
      <c r="A42" s="3">
        <v>36308</v>
      </c>
      <c r="B42" s="1" t="s">
        <v>4595</v>
      </c>
      <c r="C42" s="1">
        <v>2</v>
      </c>
      <c r="D42" s="1" t="s">
        <v>4596</v>
      </c>
      <c r="E42" s="1">
        <v>22</v>
      </c>
      <c r="F42" s="1">
        <v>3</v>
      </c>
      <c r="G42" s="1">
        <v>29</v>
      </c>
      <c r="H42" s="1">
        <f t="shared" si="0"/>
        <v>18</v>
      </c>
      <c r="I42" s="1">
        <f t="shared" si="1"/>
        <v>13.45362404707371</v>
      </c>
      <c r="J42" s="1">
        <v>661</v>
      </c>
      <c r="K42" s="1">
        <v>1153</v>
      </c>
    </row>
    <row r="43" spans="1:11">
      <c r="A43" s="3">
        <v>36308</v>
      </c>
      <c r="B43" s="1" t="s">
        <v>4597</v>
      </c>
      <c r="C43" s="1">
        <v>3</v>
      </c>
      <c r="D43" s="1" t="s">
        <v>4598</v>
      </c>
      <c r="E43" s="1">
        <v>42</v>
      </c>
      <c r="F43" s="1">
        <v>13</v>
      </c>
      <c r="G43" s="1">
        <v>21</v>
      </c>
      <c r="H43" s="1">
        <f t="shared" si="0"/>
        <v>25.333333333333332</v>
      </c>
      <c r="I43" s="1">
        <f t="shared" si="1"/>
        <v>14.977761292440649</v>
      </c>
      <c r="J43" s="1">
        <v>661</v>
      </c>
      <c r="K43" s="1">
        <v>1153</v>
      </c>
    </row>
    <row r="44" spans="1:11">
      <c r="A44" s="3">
        <v>36313</v>
      </c>
      <c r="B44" s="1" t="s">
        <v>4599</v>
      </c>
      <c r="C44" s="1">
        <v>1</v>
      </c>
      <c r="D44" s="1" t="s">
        <v>4600</v>
      </c>
      <c r="E44" s="1">
        <v>13</v>
      </c>
      <c r="F44" s="1">
        <v>2</v>
      </c>
      <c r="G44" s="1">
        <v>5</v>
      </c>
      <c r="H44" s="1">
        <f t="shared" si="0"/>
        <v>6.666666666666667</v>
      </c>
      <c r="I44" s="1">
        <f t="shared" si="1"/>
        <v>5.6862407030773268</v>
      </c>
      <c r="J44" s="1">
        <v>531</v>
      </c>
      <c r="K44" s="1">
        <v>1153</v>
      </c>
    </row>
    <row r="45" spans="1:11">
      <c r="A45" s="3">
        <v>36313</v>
      </c>
      <c r="B45" s="1" t="s">
        <v>4601</v>
      </c>
      <c r="C45" s="1">
        <v>2</v>
      </c>
      <c r="D45" s="1" t="s">
        <v>4602</v>
      </c>
      <c r="E45" s="1">
        <v>8</v>
      </c>
      <c r="F45" s="1">
        <v>2</v>
      </c>
      <c r="G45" s="1">
        <v>3</v>
      </c>
      <c r="H45" s="1">
        <f t="shared" si="0"/>
        <v>4.333333333333333</v>
      </c>
      <c r="I45" s="1">
        <f t="shared" si="1"/>
        <v>3.214550253664318</v>
      </c>
      <c r="J45" s="1">
        <v>531</v>
      </c>
      <c r="K45" s="1">
        <v>1153</v>
      </c>
    </row>
    <row r="46" spans="1:11">
      <c r="A46" s="3">
        <v>36313</v>
      </c>
      <c r="B46" s="1" t="s">
        <v>4603</v>
      </c>
      <c r="C46" s="1">
        <v>3</v>
      </c>
      <c r="D46" s="1" t="s">
        <v>4604</v>
      </c>
      <c r="E46" s="1">
        <v>6</v>
      </c>
      <c r="F46" s="1">
        <v>7</v>
      </c>
      <c r="G46" s="1">
        <v>15</v>
      </c>
      <c r="H46" s="1">
        <f t="shared" si="0"/>
        <v>9.3333333333333339</v>
      </c>
      <c r="I46" s="1">
        <f t="shared" si="1"/>
        <v>4.932882862316248</v>
      </c>
      <c r="J46" s="1">
        <v>531</v>
      </c>
      <c r="K46" s="1">
        <v>1153</v>
      </c>
    </row>
    <row r="47" spans="1:11">
      <c r="A47" s="3">
        <v>36320</v>
      </c>
      <c r="B47" s="1" t="s">
        <v>4605</v>
      </c>
      <c r="C47" s="1">
        <v>1</v>
      </c>
      <c r="D47" s="1" t="s">
        <v>4606</v>
      </c>
      <c r="E47" s="1">
        <v>11</v>
      </c>
      <c r="F47" s="1">
        <v>25</v>
      </c>
      <c r="G47" s="1">
        <v>47</v>
      </c>
      <c r="H47" s="1">
        <f t="shared" si="0"/>
        <v>27.666666666666668</v>
      </c>
      <c r="I47" s="1">
        <f t="shared" si="1"/>
        <v>18.147543451754931</v>
      </c>
      <c r="J47" s="1">
        <v>531</v>
      </c>
      <c r="K47" s="1">
        <v>1153</v>
      </c>
    </row>
    <row r="48" spans="1:11">
      <c r="A48" s="3">
        <v>36320</v>
      </c>
      <c r="B48" s="1" t="s">
        <v>4607</v>
      </c>
      <c r="C48" s="1">
        <v>2</v>
      </c>
      <c r="D48" s="1" t="s">
        <v>4608</v>
      </c>
      <c r="E48" s="1">
        <v>48</v>
      </c>
      <c r="F48" s="1">
        <v>23</v>
      </c>
      <c r="G48" s="1">
        <v>24</v>
      </c>
      <c r="H48" s="1">
        <f t="shared" si="0"/>
        <v>31.666666666666668</v>
      </c>
      <c r="I48" s="1">
        <f t="shared" si="1"/>
        <v>14.153915830374761</v>
      </c>
      <c r="J48" s="1">
        <v>531</v>
      </c>
      <c r="K48" s="1">
        <v>1153</v>
      </c>
    </row>
    <row r="49" spans="1:11">
      <c r="A49" s="3">
        <v>36320</v>
      </c>
      <c r="B49" s="1" t="s">
        <v>4609</v>
      </c>
      <c r="C49" s="1">
        <v>3</v>
      </c>
      <c r="D49" s="1" t="s">
        <v>4610</v>
      </c>
      <c r="E49" s="1">
        <v>31</v>
      </c>
      <c r="F49" s="1">
        <v>21</v>
      </c>
      <c r="G49" s="1">
        <v>26</v>
      </c>
      <c r="H49" s="1">
        <f t="shared" si="0"/>
        <v>26</v>
      </c>
      <c r="I49" s="1">
        <f t="shared" si="1"/>
        <v>5</v>
      </c>
      <c r="J49" s="1">
        <v>531</v>
      </c>
      <c r="K49" s="1">
        <v>1153</v>
      </c>
    </row>
    <row r="50" spans="1:11">
      <c r="A50" s="3">
        <v>36327</v>
      </c>
      <c r="B50" s="1" t="s">
        <v>4611</v>
      </c>
      <c r="C50" s="1">
        <v>1</v>
      </c>
      <c r="D50" s="1" t="s">
        <v>4612</v>
      </c>
      <c r="E50" s="1">
        <v>13</v>
      </c>
      <c r="F50" s="1">
        <v>7</v>
      </c>
      <c r="G50" s="1">
        <v>15</v>
      </c>
      <c r="H50" s="1">
        <f t="shared" si="0"/>
        <v>11.666666666666666</v>
      </c>
      <c r="I50" s="1">
        <f t="shared" si="1"/>
        <v>4.163331998932267</v>
      </c>
      <c r="J50" s="1">
        <v>661</v>
      </c>
      <c r="K50" s="1">
        <v>1153</v>
      </c>
    </row>
    <row r="51" spans="1:11">
      <c r="A51" s="3">
        <v>36327</v>
      </c>
      <c r="B51" s="1" t="s">
        <v>4613</v>
      </c>
      <c r="C51" s="1">
        <v>2</v>
      </c>
      <c r="D51" s="1" t="s">
        <v>4614</v>
      </c>
      <c r="E51" s="1">
        <v>12</v>
      </c>
      <c r="F51" s="1">
        <v>23</v>
      </c>
      <c r="G51" s="1">
        <v>7</v>
      </c>
      <c r="H51" s="1">
        <f t="shared" si="0"/>
        <v>14</v>
      </c>
      <c r="I51" s="1">
        <f t="shared" si="1"/>
        <v>8.1853527718724504</v>
      </c>
      <c r="J51" s="1">
        <v>661</v>
      </c>
      <c r="K51" s="1">
        <v>1153</v>
      </c>
    </row>
    <row r="52" spans="1:11">
      <c r="A52" s="3">
        <v>36327</v>
      </c>
      <c r="B52" s="1" t="s">
        <v>4615</v>
      </c>
      <c r="C52" s="1">
        <v>3</v>
      </c>
      <c r="D52" s="1" t="s">
        <v>4616</v>
      </c>
      <c r="E52" s="1">
        <v>21</v>
      </c>
      <c r="F52" s="1">
        <v>11</v>
      </c>
      <c r="G52" s="1">
        <v>25</v>
      </c>
      <c r="H52" s="1">
        <f t="shared" si="0"/>
        <v>19</v>
      </c>
      <c r="I52" s="1">
        <f t="shared" si="1"/>
        <v>7.2111025509279782</v>
      </c>
      <c r="J52" s="1">
        <v>661</v>
      </c>
      <c r="K52" s="1">
        <v>1153</v>
      </c>
    </row>
    <row r="53" spans="1:11">
      <c r="A53" s="3">
        <v>36334</v>
      </c>
      <c r="B53" s="1" t="s">
        <v>4617</v>
      </c>
      <c r="C53" s="1">
        <v>1</v>
      </c>
      <c r="D53" s="1" t="s">
        <v>4618</v>
      </c>
      <c r="E53" s="1">
        <v>21</v>
      </c>
      <c r="F53" s="1">
        <v>22</v>
      </c>
      <c r="G53" s="1">
        <v>10</v>
      </c>
      <c r="H53" s="1">
        <f t="shared" si="0"/>
        <v>17.666666666666668</v>
      </c>
      <c r="I53" s="1">
        <f t="shared" si="1"/>
        <v>6.6583281184793917</v>
      </c>
      <c r="J53" s="1">
        <v>531</v>
      </c>
      <c r="K53" s="1">
        <v>1153</v>
      </c>
    </row>
    <row r="54" spans="1:11">
      <c r="A54" s="3">
        <v>36334</v>
      </c>
      <c r="B54" s="1" t="s">
        <v>4619</v>
      </c>
      <c r="C54" s="1">
        <v>2</v>
      </c>
      <c r="D54" s="1" t="s">
        <v>4620</v>
      </c>
      <c r="E54" s="1">
        <v>15</v>
      </c>
      <c r="F54" s="1">
        <v>17</v>
      </c>
      <c r="G54" s="1">
        <v>7</v>
      </c>
      <c r="H54" s="1">
        <f t="shared" si="0"/>
        <v>13</v>
      </c>
      <c r="I54" s="1">
        <f t="shared" si="1"/>
        <v>5.2915026221291814</v>
      </c>
      <c r="J54" s="1">
        <v>531</v>
      </c>
      <c r="K54" s="1">
        <v>1153</v>
      </c>
    </row>
    <row r="55" spans="1:11">
      <c r="A55" s="3">
        <v>36334</v>
      </c>
      <c r="B55" s="1" t="s">
        <v>4621</v>
      </c>
      <c r="C55" s="1">
        <v>3</v>
      </c>
      <c r="D55" s="1" t="s">
        <v>4622</v>
      </c>
      <c r="E55" s="1">
        <v>17</v>
      </c>
      <c r="F55" s="1">
        <v>19</v>
      </c>
      <c r="G55" s="1">
        <v>8</v>
      </c>
      <c r="H55" s="1">
        <f t="shared" si="0"/>
        <v>14.666666666666666</v>
      </c>
      <c r="I55" s="1">
        <f t="shared" si="1"/>
        <v>5.8594652770823137</v>
      </c>
      <c r="J55" s="1">
        <v>531</v>
      </c>
      <c r="K55" s="1">
        <v>1153</v>
      </c>
    </row>
    <row r="56" spans="1:11">
      <c r="A56" s="3">
        <v>36341</v>
      </c>
      <c r="B56" s="1" t="s">
        <v>4623</v>
      </c>
      <c r="C56" s="1">
        <v>1</v>
      </c>
      <c r="D56" s="1" t="s">
        <v>4624</v>
      </c>
      <c r="E56" s="1">
        <v>4</v>
      </c>
      <c r="F56" s="1">
        <v>3</v>
      </c>
      <c r="G56" s="1">
        <v>8</v>
      </c>
      <c r="H56" s="1">
        <f t="shared" si="0"/>
        <v>5</v>
      </c>
      <c r="I56" s="1">
        <f t="shared" si="1"/>
        <v>2.6457513110645907</v>
      </c>
      <c r="J56" s="1">
        <v>531</v>
      </c>
      <c r="K56" s="1">
        <v>1153</v>
      </c>
    </row>
    <row r="57" spans="1:11">
      <c r="A57" s="3">
        <v>36341</v>
      </c>
      <c r="B57" s="1" t="s">
        <v>4625</v>
      </c>
      <c r="C57" s="1">
        <v>2</v>
      </c>
      <c r="D57" s="1" t="s">
        <v>4626</v>
      </c>
      <c r="E57" s="1">
        <v>0</v>
      </c>
      <c r="F57" s="1">
        <v>6</v>
      </c>
      <c r="G57" s="1">
        <v>3</v>
      </c>
      <c r="H57" s="1">
        <f t="shared" si="0"/>
        <v>3</v>
      </c>
      <c r="I57" s="1">
        <f t="shared" si="1"/>
        <v>3</v>
      </c>
      <c r="J57" s="1">
        <v>531</v>
      </c>
      <c r="K57" s="1">
        <v>1153</v>
      </c>
    </row>
    <row r="58" spans="1:11">
      <c r="A58" s="3">
        <v>36341</v>
      </c>
      <c r="B58" s="1" t="s">
        <v>4627</v>
      </c>
      <c r="C58" s="1">
        <v>3</v>
      </c>
      <c r="D58" s="1" t="s">
        <v>4628</v>
      </c>
      <c r="E58" s="1">
        <v>8</v>
      </c>
      <c r="F58" s="1">
        <v>4</v>
      </c>
      <c r="G58" s="1">
        <v>6</v>
      </c>
      <c r="H58" s="1">
        <f t="shared" si="0"/>
        <v>6</v>
      </c>
      <c r="I58" s="1">
        <f t="shared" si="1"/>
        <v>2</v>
      </c>
      <c r="J58" s="1">
        <v>531</v>
      </c>
      <c r="K58" s="1">
        <v>1153</v>
      </c>
    </row>
    <row r="59" spans="1:11">
      <c r="A59" s="3">
        <v>36348</v>
      </c>
      <c r="B59" s="1" t="s">
        <v>4629</v>
      </c>
      <c r="C59" s="1">
        <v>1</v>
      </c>
      <c r="D59" s="1" t="s">
        <v>4630</v>
      </c>
      <c r="E59" s="1">
        <v>26</v>
      </c>
      <c r="F59" s="1">
        <v>20</v>
      </c>
      <c r="G59" s="1">
        <v>11</v>
      </c>
      <c r="H59" s="1">
        <f t="shared" si="0"/>
        <v>19</v>
      </c>
      <c r="I59" s="1">
        <f t="shared" si="1"/>
        <v>7.5498344352707498</v>
      </c>
      <c r="J59" s="1">
        <v>531</v>
      </c>
      <c r="K59" s="1">
        <v>1440</v>
      </c>
    </row>
    <row r="60" spans="1:11">
      <c r="A60" s="3">
        <v>36348</v>
      </c>
      <c r="B60" s="1" t="s">
        <v>4631</v>
      </c>
      <c r="C60" s="1">
        <v>2</v>
      </c>
      <c r="D60" s="1" t="s">
        <v>4632</v>
      </c>
      <c r="E60" s="1">
        <v>39</v>
      </c>
      <c r="F60" s="1">
        <v>22</v>
      </c>
      <c r="G60" s="1">
        <v>13</v>
      </c>
      <c r="H60" s="1">
        <f t="shared" si="0"/>
        <v>24.666666666666668</v>
      </c>
      <c r="I60" s="1">
        <f t="shared" si="1"/>
        <v>13.203534880225574</v>
      </c>
      <c r="J60" s="1">
        <v>531</v>
      </c>
      <c r="K60" s="1">
        <v>1440</v>
      </c>
    </row>
    <row r="61" spans="1:11">
      <c r="A61" s="3">
        <v>36348</v>
      </c>
      <c r="B61" s="1" t="s">
        <v>4633</v>
      </c>
      <c r="C61" s="1">
        <v>3</v>
      </c>
      <c r="D61" s="1" t="s">
        <v>4634</v>
      </c>
      <c r="E61" s="1">
        <v>29</v>
      </c>
      <c r="F61" s="1">
        <v>19</v>
      </c>
      <c r="G61" s="1">
        <v>21</v>
      </c>
      <c r="H61" s="1">
        <f t="shared" si="0"/>
        <v>23</v>
      </c>
      <c r="I61" s="1">
        <f t="shared" si="1"/>
        <v>5.2915026221291814</v>
      </c>
      <c r="J61" s="1">
        <v>531</v>
      </c>
      <c r="K61" s="1">
        <v>1440</v>
      </c>
    </row>
    <row r="62" spans="1:11">
      <c r="A62" s="3">
        <v>36355</v>
      </c>
      <c r="B62" s="1" t="s">
        <v>4635</v>
      </c>
      <c r="C62" s="1">
        <v>1</v>
      </c>
      <c r="D62" s="1" t="s">
        <v>4636</v>
      </c>
      <c r="E62" s="1">
        <v>40</v>
      </c>
      <c r="F62" s="1">
        <v>21</v>
      </c>
      <c r="G62" s="1">
        <v>21</v>
      </c>
      <c r="H62" s="1">
        <f t="shared" si="0"/>
        <v>27.333333333333332</v>
      </c>
      <c r="I62" s="1">
        <f t="shared" si="1"/>
        <v>10.969655114602887</v>
      </c>
      <c r="J62" s="1">
        <v>531</v>
      </c>
      <c r="K62" s="1">
        <v>1440</v>
      </c>
    </row>
    <row r="63" spans="1:11">
      <c r="A63" s="3">
        <v>36355</v>
      </c>
      <c r="B63" s="1" t="s">
        <v>4637</v>
      </c>
      <c r="C63" s="1">
        <v>2</v>
      </c>
      <c r="D63" s="1" t="s">
        <v>4638</v>
      </c>
      <c r="E63" s="1">
        <v>35</v>
      </c>
      <c r="F63" s="1">
        <v>35</v>
      </c>
      <c r="G63" s="1">
        <v>9</v>
      </c>
      <c r="H63" s="1">
        <f t="shared" si="0"/>
        <v>26.333333333333332</v>
      </c>
      <c r="I63" s="1">
        <f t="shared" si="1"/>
        <v>15.011106998930268</v>
      </c>
      <c r="J63" s="1">
        <v>531</v>
      </c>
      <c r="K63" s="1">
        <v>1440</v>
      </c>
    </row>
    <row r="64" spans="1:11">
      <c r="A64" s="3">
        <v>36355</v>
      </c>
      <c r="B64" s="1" t="s">
        <v>4639</v>
      </c>
      <c r="C64" s="1">
        <v>3</v>
      </c>
      <c r="D64" s="1" t="s">
        <v>4640</v>
      </c>
      <c r="E64" s="1">
        <v>19</v>
      </c>
      <c r="F64" s="1">
        <v>16</v>
      </c>
      <c r="G64" s="1">
        <v>18</v>
      </c>
      <c r="H64" s="1">
        <f t="shared" si="0"/>
        <v>17.666666666666668</v>
      </c>
      <c r="I64" s="1">
        <f t="shared" si="1"/>
        <v>1.5275252316519405</v>
      </c>
      <c r="J64" s="1">
        <v>531</v>
      </c>
      <c r="K64" s="1">
        <v>1440</v>
      </c>
    </row>
    <row r="65" spans="1:11">
      <c r="A65" s="3">
        <v>36362</v>
      </c>
      <c r="B65" s="1" t="s">
        <v>4641</v>
      </c>
      <c r="C65" s="1">
        <v>1</v>
      </c>
      <c r="D65" s="1" t="s">
        <v>4642</v>
      </c>
      <c r="E65" s="1">
        <v>29</v>
      </c>
      <c r="F65" s="1">
        <v>30</v>
      </c>
      <c r="G65" s="1">
        <v>34</v>
      </c>
      <c r="H65" s="1">
        <f t="shared" si="0"/>
        <v>31</v>
      </c>
      <c r="I65" s="1">
        <f t="shared" si="1"/>
        <v>2.6457513110645907</v>
      </c>
      <c r="J65" s="1">
        <v>531</v>
      </c>
      <c r="K65" s="1">
        <v>1440</v>
      </c>
    </row>
    <row r="66" spans="1:11">
      <c r="A66" s="3">
        <v>36362</v>
      </c>
      <c r="B66" s="1" t="s">
        <v>4643</v>
      </c>
      <c r="C66" s="1">
        <v>2</v>
      </c>
      <c r="D66" s="1" t="s">
        <v>4644</v>
      </c>
      <c r="E66" s="1">
        <v>47</v>
      </c>
      <c r="F66" s="1">
        <v>30</v>
      </c>
      <c r="G66" s="1">
        <v>36</v>
      </c>
      <c r="H66" s="1">
        <f t="shared" ref="H66:H129" si="3">AVERAGE(E66:G66)</f>
        <v>37.666666666666664</v>
      </c>
      <c r="I66" s="1">
        <f t="shared" ref="I66:I129" si="4">STDEV(E66:G66)</f>
        <v>8.6216781042517177</v>
      </c>
      <c r="J66" s="1">
        <v>531</v>
      </c>
      <c r="K66" s="1">
        <v>1440</v>
      </c>
    </row>
    <row r="67" spans="1:11">
      <c r="A67" s="3">
        <v>36362</v>
      </c>
      <c r="B67" s="1" t="s">
        <v>4645</v>
      </c>
      <c r="C67" s="1">
        <v>3</v>
      </c>
      <c r="D67" s="1" t="s">
        <v>4646</v>
      </c>
      <c r="E67" s="1">
        <v>54</v>
      </c>
      <c r="F67" s="1">
        <v>124</v>
      </c>
      <c r="G67" s="1">
        <v>56</v>
      </c>
      <c r="H67" s="1">
        <f t="shared" si="3"/>
        <v>78</v>
      </c>
      <c r="I67" s="1">
        <f t="shared" si="4"/>
        <v>39.849717690342551</v>
      </c>
      <c r="J67" s="1">
        <v>531</v>
      </c>
      <c r="K67" s="1">
        <v>1440</v>
      </c>
    </row>
    <row r="68" spans="1:11">
      <c r="A68" s="3">
        <v>36369</v>
      </c>
      <c r="B68" s="1" t="s">
        <v>4647</v>
      </c>
      <c r="C68" s="1">
        <v>1</v>
      </c>
      <c r="D68" s="1" t="s">
        <v>4648</v>
      </c>
      <c r="E68" s="1">
        <v>41</v>
      </c>
      <c r="F68" s="1">
        <v>24</v>
      </c>
      <c r="G68" s="1">
        <v>26</v>
      </c>
      <c r="H68" s="1">
        <f t="shared" si="3"/>
        <v>30.333333333333332</v>
      </c>
      <c r="I68" s="1">
        <f t="shared" si="4"/>
        <v>9.2915732431775648</v>
      </c>
      <c r="J68" s="1">
        <v>531</v>
      </c>
      <c r="K68" s="1">
        <v>1155</v>
      </c>
    </row>
    <row r="69" spans="1:11">
      <c r="A69" s="3">
        <v>36369</v>
      </c>
      <c r="B69" s="1" t="s">
        <v>4649</v>
      </c>
      <c r="C69" s="1">
        <v>2</v>
      </c>
      <c r="D69" s="1" t="s">
        <v>4650</v>
      </c>
      <c r="E69" s="1">
        <v>46</v>
      </c>
      <c r="F69" s="1">
        <v>46</v>
      </c>
      <c r="G69" s="1">
        <v>22</v>
      </c>
      <c r="H69" s="1">
        <f t="shared" si="3"/>
        <v>38</v>
      </c>
      <c r="I69" s="1">
        <f t="shared" si="4"/>
        <v>13.856406460551018</v>
      </c>
      <c r="J69" s="1">
        <v>531</v>
      </c>
      <c r="K69" s="1">
        <v>1155</v>
      </c>
    </row>
    <row r="70" spans="1:11">
      <c r="A70" s="3">
        <v>36369</v>
      </c>
      <c r="B70" s="1" t="s">
        <v>4651</v>
      </c>
      <c r="C70" s="1">
        <v>3</v>
      </c>
      <c r="D70" s="1" t="s">
        <v>4366</v>
      </c>
      <c r="E70" s="1">
        <v>24</v>
      </c>
      <c r="F70" s="1">
        <v>29</v>
      </c>
      <c r="G70" s="1">
        <v>20</v>
      </c>
      <c r="H70" s="1">
        <f t="shared" si="3"/>
        <v>24.333333333333332</v>
      </c>
      <c r="I70" s="1">
        <f t="shared" si="4"/>
        <v>4.5092497528228987</v>
      </c>
      <c r="J70" s="1">
        <v>531</v>
      </c>
      <c r="K70" s="1">
        <v>1155</v>
      </c>
    </row>
    <row r="71" spans="1:11">
      <c r="A71" s="3">
        <v>36376</v>
      </c>
      <c r="B71" s="1" t="s">
        <v>4367</v>
      </c>
      <c r="C71" s="1">
        <v>1</v>
      </c>
      <c r="D71" s="1" t="s">
        <v>4368</v>
      </c>
      <c r="E71" s="1">
        <v>45</v>
      </c>
      <c r="F71" s="1">
        <v>71</v>
      </c>
      <c r="G71" s="1">
        <v>75</v>
      </c>
      <c r="H71" s="1">
        <f t="shared" si="3"/>
        <v>63.666666666666664</v>
      </c>
      <c r="I71" s="1">
        <f t="shared" si="4"/>
        <v>16.289055630494147</v>
      </c>
      <c r="J71" s="1">
        <v>531</v>
      </c>
      <c r="K71" s="1">
        <v>1442</v>
      </c>
    </row>
    <row r="72" spans="1:11">
      <c r="A72" s="3">
        <v>36376</v>
      </c>
      <c r="B72" s="1" t="s">
        <v>4369</v>
      </c>
      <c r="C72" s="1">
        <v>2</v>
      </c>
      <c r="D72" s="1" t="s">
        <v>4370</v>
      </c>
      <c r="E72" s="1">
        <v>50</v>
      </c>
      <c r="F72" s="1">
        <v>36</v>
      </c>
      <c r="G72" s="1">
        <v>49</v>
      </c>
      <c r="H72" s="1">
        <f t="shared" si="3"/>
        <v>45</v>
      </c>
      <c r="I72" s="1">
        <f t="shared" si="4"/>
        <v>7.810249675906654</v>
      </c>
      <c r="J72" s="1">
        <v>531</v>
      </c>
      <c r="K72" s="1">
        <v>1442</v>
      </c>
    </row>
    <row r="73" spans="1:11">
      <c r="A73" s="3">
        <v>36376</v>
      </c>
      <c r="B73" s="1" t="s">
        <v>4371</v>
      </c>
      <c r="C73" s="1">
        <v>3</v>
      </c>
      <c r="D73" s="1" t="s">
        <v>4372</v>
      </c>
      <c r="E73" s="1">
        <v>40</v>
      </c>
      <c r="F73" s="1">
        <v>90</v>
      </c>
      <c r="G73" s="1">
        <v>32</v>
      </c>
      <c r="H73" s="1">
        <f t="shared" si="3"/>
        <v>54</v>
      </c>
      <c r="I73" s="1">
        <f t="shared" si="4"/>
        <v>31.432467291003423</v>
      </c>
      <c r="J73" s="1">
        <v>531</v>
      </c>
      <c r="K73" s="1">
        <v>1442</v>
      </c>
    </row>
    <row r="74" spans="1:11">
      <c r="A74" s="3">
        <v>36383</v>
      </c>
      <c r="B74" s="1" t="s">
        <v>4373</v>
      </c>
      <c r="C74" s="1">
        <v>1</v>
      </c>
      <c r="D74" s="1" t="s">
        <v>4374</v>
      </c>
      <c r="E74" s="1">
        <v>21</v>
      </c>
      <c r="F74" s="1">
        <v>26</v>
      </c>
      <c r="G74" s="1">
        <v>35</v>
      </c>
      <c r="H74" s="1">
        <f t="shared" si="3"/>
        <v>27.333333333333332</v>
      </c>
      <c r="I74" s="1">
        <f t="shared" si="4"/>
        <v>7.0945988845975823</v>
      </c>
      <c r="J74" s="1">
        <v>531</v>
      </c>
      <c r="K74" s="1">
        <v>1442</v>
      </c>
    </row>
    <row r="75" spans="1:11">
      <c r="A75" s="3">
        <v>36383</v>
      </c>
      <c r="B75" s="1" t="s">
        <v>4375</v>
      </c>
      <c r="C75" s="1">
        <v>2</v>
      </c>
      <c r="D75" s="1" t="s">
        <v>4376</v>
      </c>
      <c r="E75" s="1">
        <v>8</v>
      </c>
      <c r="F75" s="1">
        <v>27</v>
      </c>
      <c r="G75" s="1">
        <v>34</v>
      </c>
      <c r="H75" s="1">
        <f t="shared" si="3"/>
        <v>23</v>
      </c>
      <c r="I75" s="1">
        <f t="shared" si="4"/>
        <v>13.45362404707371</v>
      </c>
      <c r="J75" s="1">
        <v>531</v>
      </c>
      <c r="K75" s="1">
        <v>1442</v>
      </c>
    </row>
    <row r="76" spans="1:11">
      <c r="A76" s="3">
        <v>36383</v>
      </c>
      <c r="B76" s="1" t="s">
        <v>4377</v>
      </c>
      <c r="C76" s="1">
        <v>3</v>
      </c>
      <c r="D76" s="1" t="s">
        <v>4378</v>
      </c>
      <c r="E76" s="1">
        <v>22</v>
      </c>
      <c r="F76" s="1">
        <v>31</v>
      </c>
      <c r="G76" s="1">
        <v>22</v>
      </c>
      <c r="H76" s="1">
        <f t="shared" si="3"/>
        <v>25</v>
      </c>
      <c r="I76" s="1">
        <f t="shared" si="4"/>
        <v>5.196152422706632</v>
      </c>
      <c r="J76" s="1">
        <v>531</v>
      </c>
      <c r="K76" s="1">
        <v>1442</v>
      </c>
    </row>
    <row r="77" spans="1:11">
      <c r="A77" s="3">
        <v>36390</v>
      </c>
      <c r="B77" s="1" t="s">
        <v>4379</v>
      </c>
      <c r="C77" s="1">
        <v>1</v>
      </c>
      <c r="D77" s="1" t="s">
        <v>4380</v>
      </c>
      <c r="E77" s="1">
        <v>55</v>
      </c>
      <c r="F77" s="1">
        <v>51</v>
      </c>
      <c r="G77" s="1">
        <v>19</v>
      </c>
      <c r="H77" s="1">
        <f t="shared" si="3"/>
        <v>41.666666666666664</v>
      </c>
      <c r="I77" s="1">
        <f t="shared" si="4"/>
        <v>19.731531449264992</v>
      </c>
      <c r="J77" s="1">
        <v>661</v>
      </c>
      <c r="K77" s="1">
        <v>1442</v>
      </c>
    </row>
    <row r="78" spans="1:11">
      <c r="A78" s="3">
        <v>36390</v>
      </c>
      <c r="B78" s="1" t="s">
        <v>4381</v>
      </c>
      <c r="C78" s="1">
        <v>2</v>
      </c>
      <c r="D78" s="1" t="s">
        <v>4382</v>
      </c>
      <c r="E78" s="1">
        <v>34</v>
      </c>
      <c r="F78" s="1">
        <v>64</v>
      </c>
      <c r="G78" s="1">
        <v>53</v>
      </c>
      <c r="H78" s="1">
        <f t="shared" si="3"/>
        <v>50.333333333333336</v>
      </c>
      <c r="I78" s="1">
        <f t="shared" si="4"/>
        <v>15.176736583776286</v>
      </c>
      <c r="J78" s="1">
        <v>661</v>
      </c>
      <c r="K78" s="1">
        <v>1442</v>
      </c>
    </row>
    <row r="79" spans="1:11">
      <c r="A79" s="3">
        <v>36390</v>
      </c>
      <c r="B79" s="1" t="s">
        <v>4383</v>
      </c>
      <c r="C79" s="1">
        <v>3</v>
      </c>
      <c r="D79" s="1" t="s">
        <v>4384</v>
      </c>
      <c r="E79" s="1">
        <v>48</v>
      </c>
      <c r="F79" s="1">
        <v>33</v>
      </c>
      <c r="G79" s="1">
        <v>16</v>
      </c>
      <c r="H79" s="1">
        <f t="shared" si="3"/>
        <v>32.333333333333336</v>
      </c>
      <c r="I79" s="1">
        <f t="shared" si="4"/>
        <v>16.010413278030434</v>
      </c>
      <c r="J79" s="1">
        <v>661</v>
      </c>
      <c r="K79" s="1">
        <v>1442</v>
      </c>
    </row>
    <row r="80" spans="1:11">
      <c r="A80" s="3">
        <v>36308</v>
      </c>
      <c r="B80" s="1" t="s">
        <v>4385</v>
      </c>
      <c r="C80" s="1">
        <v>1</v>
      </c>
      <c r="D80" s="1" t="s">
        <v>4386</v>
      </c>
      <c r="E80" s="1">
        <v>0</v>
      </c>
      <c r="F80" s="1">
        <v>0</v>
      </c>
      <c r="G80" s="1">
        <v>0</v>
      </c>
      <c r="H80" s="1">
        <f t="shared" si="3"/>
        <v>0</v>
      </c>
      <c r="I80" s="1">
        <f t="shared" si="4"/>
        <v>0</v>
      </c>
      <c r="J80" s="1">
        <v>661</v>
      </c>
    </row>
    <row r="81" spans="1:10">
      <c r="A81" s="3">
        <v>36308</v>
      </c>
      <c r="B81" s="1" t="s">
        <v>4387</v>
      </c>
      <c r="C81" s="1">
        <v>2</v>
      </c>
      <c r="D81" s="1" t="s">
        <v>4388</v>
      </c>
      <c r="E81" s="1">
        <v>0</v>
      </c>
      <c r="F81" s="1">
        <v>0</v>
      </c>
      <c r="G81" s="1">
        <v>0</v>
      </c>
      <c r="H81" s="1">
        <f t="shared" si="3"/>
        <v>0</v>
      </c>
      <c r="I81" s="1">
        <f t="shared" si="4"/>
        <v>0</v>
      </c>
      <c r="J81" s="1">
        <v>661</v>
      </c>
    </row>
    <row r="82" spans="1:10">
      <c r="A82" s="3">
        <v>36308</v>
      </c>
      <c r="B82" s="1" t="s">
        <v>4389</v>
      </c>
      <c r="C82" s="1">
        <v>3</v>
      </c>
      <c r="D82" s="1" t="s">
        <v>4390</v>
      </c>
      <c r="E82" s="1">
        <v>0</v>
      </c>
      <c r="F82" s="1">
        <v>0</v>
      </c>
      <c r="G82" s="1">
        <v>0</v>
      </c>
      <c r="H82" s="1">
        <f t="shared" si="3"/>
        <v>0</v>
      </c>
      <c r="I82" s="1">
        <f t="shared" si="4"/>
        <v>0</v>
      </c>
      <c r="J82" s="1">
        <v>661</v>
      </c>
    </row>
    <row r="83" spans="1:10">
      <c r="A83" s="3">
        <v>36313</v>
      </c>
      <c r="B83" s="1" t="s">
        <v>4391</v>
      </c>
      <c r="C83" s="1">
        <v>1</v>
      </c>
      <c r="D83" s="1" t="s">
        <v>4392</v>
      </c>
      <c r="E83" s="1">
        <v>0</v>
      </c>
      <c r="F83" s="1">
        <v>0</v>
      </c>
      <c r="G83" s="1">
        <v>0</v>
      </c>
      <c r="H83" s="1">
        <f t="shared" si="3"/>
        <v>0</v>
      </c>
      <c r="I83" s="1">
        <f t="shared" si="4"/>
        <v>0</v>
      </c>
      <c r="J83" s="1">
        <v>531</v>
      </c>
    </row>
    <row r="84" spans="1:10">
      <c r="A84" s="3">
        <v>36313</v>
      </c>
      <c r="B84" s="1" t="s">
        <v>4393</v>
      </c>
      <c r="C84" s="1">
        <v>2</v>
      </c>
      <c r="D84" s="1" t="s">
        <v>4394</v>
      </c>
      <c r="E84" s="1">
        <v>0</v>
      </c>
      <c r="F84" s="1">
        <v>0</v>
      </c>
      <c r="G84" s="1">
        <v>0</v>
      </c>
      <c r="H84" s="1">
        <f t="shared" si="3"/>
        <v>0</v>
      </c>
      <c r="I84" s="1">
        <f t="shared" si="4"/>
        <v>0</v>
      </c>
      <c r="J84" s="1">
        <v>531</v>
      </c>
    </row>
    <row r="85" spans="1:10">
      <c r="A85" s="3">
        <v>36313</v>
      </c>
      <c r="B85" s="1" t="s">
        <v>4395</v>
      </c>
      <c r="C85" s="1">
        <v>3</v>
      </c>
      <c r="D85" s="1" t="s">
        <v>4396</v>
      </c>
      <c r="E85" s="1">
        <v>0</v>
      </c>
      <c r="F85" s="1">
        <v>1</v>
      </c>
      <c r="G85" s="1">
        <v>7</v>
      </c>
      <c r="H85" s="1">
        <f t="shared" si="3"/>
        <v>2.6666666666666665</v>
      </c>
      <c r="I85" s="1">
        <f t="shared" si="4"/>
        <v>3.7859388972001824</v>
      </c>
      <c r="J85" s="1">
        <v>531</v>
      </c>
    </row>
    <row r="86" spans="1:10">
      <c r="A86" s="3">
        <v>36320</v>
      </c>
      <c r="B86" s="1" t="s">
        <v>4397</v>
      </c>
      <c r="C86" s="1">
        <v>1</v>
      </c>
      <c r="D86" s="1" t="s">
        <v>4398</v>
      </c>
      <c r="E86" s="1">
        <v>14</v>
      </c>
      <c r="F86" s="1">
        <v>8</v>
      </c>
      <c r="G86" s="1">
        <v>7</v>
      </c>
      <c r="H86" s="1">
        <f t="shared" si="3"/>
        <v>9.6666666666666661</v>
      </c>
      <c r="I86" s="1">
        <f t="shared" si="4"/>
        <v>3.7859388972001837</v>
      </c>
      <c r="J86" s="1">
        <v>531</v>
      </c>
    </row>
    <row r="87" spans="1:10">
      <c r="A87" s="3">
        <v>36320</v>
      </c>
      <c r="B87" s="1" t="s">
        <v>4399</v>
      </c>
      <c r="C87" s="1">
        <v>2</v>
      </c>
      <c r="D87" s="1" t="s">
        <v>4400</v>
      </c>
      <c r="E87" s="1">
        <v>7</v>
      </c>
      <c r="F87" s="1">
        <v>1</v>
      </c>
      <c r="G87" s="1">
        <v>5</v>
      </c>
      <c r="H87" s="1">
        <f t="shared" si="3"/>
        <v>4.333333333333333</v>
      </c>
      <c r="I87" s="1">
        <f t="shared" si="4"/>
        <v>3.0550504633038931</v>
      </c>
      <c r="J87" s="1">
        <v>531</v>
      </c>
    </row>
    <row r="88" spans="1:10">
      <c r="A88" s="3">
        <v>36320</v>
      </c>
      <c r="B88" s="1" t="s">
        <v>4401</v>
      </c>
      <c r="C88" s="1">
        <v>3</v>
      </c>
      <c r="D88" s="1" t="s">
        <v>4402</v>
      </c>
      <c r="E88" s="1">
        <v>10</v>
      </c>
      <c r="F88" s="1">
        <v>10</v>
      </c>
      <c r="G88" s="1">
        <v>1</v>
      </c>
      <c r="H88" s="1">
        <f t="shared" si="3"/>
        <v>7</v>
      </c>
      <c r="I88" s="1">
        <f t="shared" si="4"/>
        <v>5.196152422706632</v>
      </c>
      <c r="J88" s="1">
        <v>531</v>
      </c>
    </row>
    <row r="89" spans="1:10">
      <c r="A89" s="3">
        <v>36327</v>
      </c>
      <c r="B89" s="1" t="s">
        <v>4403</v>
      </c>
      <c r="C89" s="1">
        <v>1</v>
      </c>
      <c r="D89" s="1" t="s">
        <v>4404</v>
      </c>
      <c r="E89" s="1">
        <v>29</v>
      </c>
      <c r="F89" s="1">
        <v>18</v>
      </c>
      <c r="G89" s="1">
        <v>60</v>
      </c>
      <c r="H89" s="1">
        <f t="shared" si="3"/>
        <v>35.666666666666664</v>
      </c>
      <c r="I89" s="1">
        <f t="shared" si="4"/>
        <v>21.779194965226178</v>
      </c>
      <c r="J89" s="1">
        <v>661</v>
      </c>
    </row>
    <row r="90" spans="1:10">
      <c r="A90" s="3">
        <v>36327</v>
      </c>
      <c r="B90" s="1" t="s">
        <v>4405</v>
      </c>
      <c r="C90" s="1">
        <v>2</v>
      </c>
      <c r="D90" s="1" t="s">
        <v>4406</v>
      </c>
      <c r="E90" s="1">
        <v>19</v>
      </c>
      <c r="F90" s="1">
        <v>92</v>
      </c>
      <c r="G90" s="1">
        <v>15</v>
      </c>
      <c r="H90" s="1">
        <f t="shared" si="3"/>
        <v>42</v>
      </c>
      <c r="I90" s="1">
        <f t="shared" si="4"/>
        <v>43.347433603386484</v>
      </c>
      <c r="J90" s="1">
        <v>661</v>
      </c>
    </row>
    <row r="91" spans="1:10">
      <c r="A91" s="3">
        <v>36327</v>
      </c>
      <c r="B91" s="1" t="s">
        <v>4407</v>
      </c>
      <c r="C91" s="1">
        <v>3</v>
      </c>
      <c r="D91" s="1" t="s">
        <v>4408</v>
      </c>
      <c r="E91" s="1">
        <v>36</v>
      </c>
      <c r="F91" s="1">
        <v>16</v>
      </c>
      <c r="G91" s="1">
        <v>47</v>
      </c>
      <c r="H91" s="1">
        <f t="shared" si="3"/>
        <v>33</v>
      </c>
      <c r="I91" s="1">
        <f t="shared" si="4"/>
        <v>15.716233645501712</v>
      </c>
      <c r="J91" s="1">
        <v>661</v>
      </c>
    </row>
    <row r="92" spans="1:10">
      <c r="A92" s="3">
        <v>36334</v>
      </c>
      <c r="B92" s="1" t="s">
        <v>4409</v>
      </c>
      <c r="C92" s="1">
        <v>1</v>
      </c>
      <c r="D92" s="1" t="s">
        <v>4410</v>
      </c>
      <c r="E92" s="1">
        <v>141</v>
      </c>
      <c r="F92" s="1">
        <v>265</v>
      </c>
      <c r="G92" s="1">
        <v>23</v>
      </c>
      <c r="H92" s="1">
        <f t="shared" si="3"/>
        <v>143</v>
      </c>
      <c r="I92" s="1">
        <f t="shared" si="4"/>
        <v>121.01239605924675</v>
      </c>
      <c r="J92" s="1">
        <v>531</v>
      </c>
    </row>
    <row r="93" spans="1:10">
      <c r="A93" s="3">
        <v>36334</v>
      </c>
      <c r="B93" s="1" t="s">
        <v>4411</v>
      </c>
      <c r="C93" s="1">
        <v>2</v>
      </c>
      <c r="D93" s="1" t="s">
        <v>4412</v>
      </c>
      <c r="E93" s="1">
        <v>245</v>
      </c>
      <c r="F93" s="1">
        <v>283</v>
      </c>
      <c r="G93" s="1">
        <v>109</v>
      </c>
      <c r="H93" s="1">
        <f t="shared" si="3"/>
        <v>212.33333333333334</v>
      </c>
      <c r="I93" s="1">
        <f t="shared" si="4"/>
        <v>91.484060542442734</v>
      </c>
      <c r="J93" s="1">
        <v>531</v>
      </c>
    </row>
    <row r="94" spans="1:10">
      <c r="A94" s="3">
        <v>36334</v>
      </c>
      <c r="B94" s="1" t="s">
        <v>4413</v>
      </c>
      <c r="C94" s="1">
        <v>3</v>
      </c>
      <c r="D94" s="1" t="s">
        <v>4414</v>
      </c>
      <c r="E94" s="1">
        <v>446</v>
      </c>
      <c r="F94" s="1">
        <v>613</v>
      </c>
      <c r="G94" s="1">
        <v>44</v>
      </c>
      <c r="H94" s="1">
        <f t="shared" si="3"/>
        <v>367.66666666666669</v>
      </c>
      <c r="I94" s="1">
        <f t="shared" si="4"/>
        <v>292.47620985873937</v>
      </c>
      <c r="J94" s="1">
        <v>531</v>
      </c>
    </row>
    <row r="95" spans="1:10">
      <c r="A95" s="3">
        <v>36341</v>
      </c>
      <c r="B95" s="1" t="s">
        <v>4415</v>
      </c>
      <c r="C95" s="1">
        <v>1</v>
      </c>
      <c r="D95" s="1" t="s">
        <v>4416</v>
      </c>
      <c r="E95" s="1">
        <v>270</v>
      </c>
      <c r="F95" s="1">
        <v>284</v>
      </c>
      <c r="G95" s="1">
        <v>582</v>
      </c>
      <c r="H95" s="1">
        <f t="shared" si="3"/>
        <v>378.66666666666669</v>
      </c>
      <c r="I95" s="1">
        <f t="shared" si="4"/>
        <v>176.23090913155201</v>
      </c>
      <c r="J95" s="1">
        <v>531</v>
      </c>
    </row>
    <row r="96" spans="1:10">
      <c r="A96" s="3">
        <v>36341</v>
      </c>
      <c r="B96" s="1" t="s">
        <v>4417</v>
      </c>
      <c r="C96" s="1">
        <v>2</v>
      </c>
      <c r="D96" s="1" t="s">
        <v>4418</v>
      </c>
      <c r="E96" s="1">
        <v>327</v>
      </c>
      <c r="F96" s="1">
        <v>579</v>
      </c>
      <c r="G96" s="1">
        <v>354</v>
      </c>
      <c r="H96" s="1">
        <f t="shared" si="3"/>
        <v>420</v>
      </c>
      <c r="I96" s="1">
        <f t="shared" si="4"/>
        <v>138.35823069120246</v>
      </c>
      <c r="J96" s="1">
        <v>531</v>
      </c>
    </row>
    <row r="97" spans="1:10">
      <c r="A97" s="3">
        <v>36341</v>
      </c>
      <c r="B97" s="1" t="s">
        <v>4419</v>
      </c>
      <c r="C97" s="1">
        <v>3</v>
      </c>
      <c r="D97" s="1" t="s">
        <v>4420</v>
      </c>
      <c r="E97" s="1">
        <v>640</v>
      </c>
      <c r="F97" s="1">
        <v>331</v>
      </c>
      <c r="G97" s="1">
        <v>468</v>
      </c>
      <c r="H97" s="1">
        <f t="shared" si="3"/>
        <v>479.66666666666669</v>
      </c>
      <c r="I97" s="1">
        <f t="shared" si="4"/>
        <v>154.83001431677681</v>
      </c>
      <c r="J97" s="1">
        <v>531</v>
      </c>
    </row>
    <row r="98" spans="1:10">
      <c r="A98" s="3">
        <v>36348</v>
      </c>
      <c r="B98" s="1" t="s">
        <v>4421</v>
      </c>
      <c r="C98" s="1">
        <v>1</v>
      </c>
      <c r="D98" s="1" t="s">
        <v>4422</v>
      </c>
      <c r="E98" s="1">
        <v>989</v>
      </c>
      <c r="F98" s="1">
        <v>546</v>
      </c>
      <c r="G98" s="1">
        <v>101</v>
      </c>
      <c r="H98" s="1">
        <f t="shared" si="3"/>
        <v>545.33333333333337</v>
      </c>
      <c r="I98" s="1">
        <f t="shared" si="4"/>
        <v>444.00037537521666</v>
      </c>
      <c r="J98" s="1">
        <v>531</v>
      </c>
    </row>
    <row r="99" spans="1:10">
      <c r="A99" s="3">
        <v>36348</v>
      </c>
      <c r="B99" s="1" t="s">
        <v>4423</v>
      </c>
      <c r="C99" s="1">
        <v>2</v>
      </c>
      <c r="D99" s="1" t="s">
        <v>4424</v>
      </c>
      <c r="E99" s="1">
        <v>1191</v>
      </c>
      <c r="F99" s="1">
        <v>510</v>
      </c>
      <c r="G99" s="1">
        <v>123</v>
      </c>
      <c r="H99" s="1">
        <f t="shared" si="3"/>
        <v>608</v>
      </c>
      <c r="I99" s="1">
        <f t="shared" si="4"/>
        <v>540.70232106030392</v>
      </c>
      <c r="J99" s="1">
        <v>531</v>
      </c>
    </row>
    <row r="100" spans="1:10">
      <c r="A100" s="3">
        <v>36348</v>
      </c>
      <c r="B100" s="1" t="s">
        <v>4425</v>
      </c>
      <c r="C100" s="1">
        <v>3</v>
      </c>
      <c r="D100" s="1" t="s">
        <v>4426</v>
      </c>
      <c r="E100" s="1">
        <v>341</v>
      </c>
      <c r="F100" s="1">
        <v>269</v>
      </c>
      <c r="G100" s="1">
        <v>259</v>
      </c>
      <c r="H100" s="1">
        <f t="shared" si="3"/>
        <v>289.66666666666669</v>
      </c>
      <c r="I100" s="1">
        <f t="shared" si="4"/>
        <v>44.736264186153591</v>
      </c>
      <c r="J100" s="1">
        <v>531</v>
      </c>
    </row>
    <row r="101" spans="1:10">
      <c r="A101" s="3">
        <v>36355</v>
      </c>
      <c r="B101" s="1" t="s">
        <v>4427</v>
      </c>
      <c r="C101" s="1">
        <v>1</v>
      </c>
      <c r="D101" s="1" t="s">
        <v>4428</v>
      </c>
      <c r="E101" s="1">
        <v>432</v>
      </c>
      <c r="F101" s="1">
        <v>49</v>
      </c>
      <c r="G101" s="1">
        <v>52</v>
      </c>
      <c r="H101" s="1">
        <f t="shared" si="3"/>
        <v>177.66666666666666</v>
      </c>
      <c r="I101" s="1">
        <f t="shared" si="4"/>
        <v>220.26423525695981</v>
      </c>
      <c r="J101" s="1">
        <v>531</v>
      </c>
    </row>
    <row r="102" spans="1:10">
      <c r="A102" s="3">
        <v>36355</v>
      </c>
      <c r="B102" s="1" t="s">
        <v>4429</v>
      </c>
      <c r="C102" s="1">
        <v>2</v>
      </c>
      <c r="D102" s="1" t="s">
        <v>4430</v>
      </c>
      <c r="E102" s="1">
        <v>345</v>
      </c>
      <c r="F102" s="1">
        <v>121</v>
      </c>
      <c r="G102" s="1">
        <v>37</v>
      </c>
      <c r="H102" s="1">
        <f t="shared" si="3"/>
        <v>167.66666666666666</v>
      </c>
      <c r="I102" s="1">
        <f t="shared" si="4"/>
        <v>159.21473968616516</v>
      </c>
      <c r="J102" s="1">
        <v>531</v>
      </c>
    </row>
    <row r="103" spans="1:10">
      <c r="A103" s="3">
        <v>36355</v>
      </c>
      <c r="B103" s="1" t="s">
        <v>4431</v>
      </c>
      <c r="C103" s="1">
        <v>3</v>
      </c>
      <c r="D103" s="1" t="s">
        <v>4432</v>
      </c>
      <c r="E103" s="1">
        <v>338</v>
      </c>
      <c r="F103" s="1">
        <v>82</v>
      </c>
      <c r="G103" s="1">
        <v>82</v>
      </c>
      <c r="H103" s="1">
        <f t="shared" si="3"/>
        <v>167.33333333333334</v>
      </c>
      <c r="I103" s="1">
        <f t="shared" si="4"/>
        <v>147.80166891254422</v>
      </c>
      <c r="J103" s="1">
        <v>531</v>
      </c>
    </row>
    <row r="104" spans="1:10">
      <c r="A104" s="3">
        <v>36362</v>
      </c>
      <c r="B104" s="1" t="s">
        <v>4433</v>
      </c>
      <c r="C104" s="1">
        <v>1</v>
      </c>
      <c r="D104" s="1" t="s">
        <v>4434</v>
      </c>
      <c r="E104" s="1">
        <v>17</v>
      </c>
      <c r="F104" s="1">
        <v>27</v>
      </c>
      <c r="G104" s="1">
        <v>27</v>
      </c>
      <c r="H104" s="1">
        <f t="shared" si="3"/>
        <v>23.666666666666668</v>
      </c>
      <c r="I104" s="1">
        <f t="shared" si="4"/>
        <v>5.7735026918962609</v>
      </c>
      <c r="J104" s="1">
        <v>531</v>
      </c>
    </row>
    <row r="105" spans="1:10">
      <c r="A105" s="3">
        <v>36362</v>
      </c>
      <c r="B105" s="1" t="s">
        <v>4435</v>
      </c>
      <c r="C105" s="1">
        <v>2</v>
      </c>
      <c r="D105" s="1" t="s">
        <v>4436</v>
      </c>
      <c r="E105" s="1">
        <v>29</v>
      </c>
      <c r="F105" s="1">
        <v>16</v>
      </c>
      <c r="G105" s="1">
        <v>32</v>
      </c>
      <c r="H105" s="1">
        <f t="shared" si="3"/>
        <v>25.666666666666668</v>
      </c>
      <c r="I105" s="1">
        <f t="shared" si="4"/>
        <v>8.5049005481153852</v>
      </c>
      <c r="J105" s="1">
        <v>531</v>
      </c>
    </row>
    <row r="106" spans="1:10">
      <c r="A106" s="3">
        <v>36362</v>
      </c>
      <c r="B106" s="1" t="s">
        <v>4437</v>
      </c>
      <c r="C106" s="1">
        <v>3</v>
      </c>
      <c r="D106" s="1" t="s">
        <v>4438</v>
      </c>
      <c r="E106" s="1">
        <v>28</v>
      </c>
      <c r="F106" s="1">
        <v>35</v>
      </c>
      <c r="G106" s="1">
        <v>27</v>
      </c>
      <c r="H106" s="1">
        <f t="shared" si="3"/>
        <v>30</v>
      </c>
      <c r="I106" s="1">
        <f t="shared" si="4"/>
        <v>4.358898943540674</v>
      </c>
      <c r="J106" s="1">
        <v>531</v>
      </c>
    </row>
    <row r="107" spans="1:10">
      <c r="A107" s="3">
        <v>36369</v>
      </c>
      <c r="B107" s="1" t="s">
        <v>4439</v>
      </c>
      <c r="C107" s="1">
        <v>1</v>
      </c>
      <c r="D107" s="1" t="s">
        <v>4440</v>
      </c>
      <c r="E107" s="1">
        <v>20</v>
      </c>
      <c r="F107" s="1">
        <v>5</v>
      </c>
      <c r="G107" s="1">
        <v>8</v>
      </c>
      <c r="H107" s="1">
        <f t="shared" si="3"/>
        <v>11</v>
      </c>
      <c r="I107" s="1">
        <f t="shared" si="4"/>
        <v>7.9372539331937721</v>
      </c>
      <c r="J107" s="1">
        <v>531</v>
      </c>
    </row>
    <row r="108" spans="1:10">
      <c r="A108" s="3">
        <v>36369</v>
      </c>
      <c r="B108" s="1" t="s">
        <v>4441</v>
      </c>
      <c r="C108" s="1">
        <v>2</v>
      </c>
      <c r="D108" s="1" t="s">
        <v>4442</v>
      </c>
      <c r="E108" s="1">
        <v>23</v>
      </c>
      <c r="F108" s="1">
        <v>10</v>
      </c>
      <c r="G108" s="1">
        <v>5</v>
      </c>
      <c r="H108" s="1">
        <f t="shared" si="3"/>
        <v>12.666666666666666</v>
      </c>
      <c r="I108" s="1">
        <f t="shared" si="4"/>
        <v>9.2915732431775702</v>
      </c>
      <c r="J108" s="1">
        <v>531</v>
      </c>
    </row>
    <row r="109" spans="1:10">
      <c r="A109" s="3">
        <v>36369</v>
      </c>
      <c r="B109" s="1" t="s">
        <v>4443</v>
      </c>
      <c r="C109" s="1">
        <v>3</v>
      </c>
      <c r="D109" s="1" t="s">
        <v>4444</v>
      </c>
      <c r="E109" s="1">
        <v>11</v>
      </c>
      <c r="F109" s="1">
        <v>16</v>
      </c>
      <c r="G109" s="1">
        <v>6</v>
      </c>
      <c r="H109" s="1">
        <f t="shared" si="3"/>
        <v>11</v>
      </c>
      <c r="I109" s="1">
        <f t="shared" si="4"/>
        <v>5</v>
      </c>
      <c r="J109" s="1">
        <v>531</v>
      </c>
    </row>
    <row r="110" spans="1:10">
      <c r="A110" s="3">
        <v>36376</v>
      </c>
      <c r="B110" s="1" t="s">
        <v>4445</v>
      </c>
      <c r="C110" s="1">
        <v>1</v>
      </c>
      <c r="D110" s="1" t="s">
        <v>4446</v>
      </c>
      <c r="E110" s="1">
        <v>8</v>
      </c>
      <c r="F110" s="1">
        <v>28</v>
      </c>
      <c r="G110" s="1">
        <v>19</v>
      </c>
      <c r="H110" s="1">
        <f t="shared" si="3"/>
        <v>18.333333333333332</v>
      </c>
      <c r="I110" s="1">
        <f t="shared" si="4"/>
        <v>10.016652800877813</v>
      </c>
      <c r="J110" s="1">
        <v>531</v>
      </c>
    </row>
    <row r="111" spans="1:10">
      <c r="A111" s="3">
        <v>36376</v>
      </c>
      <c r="B111" s="1" t="s">
        <v>4447</v>
      </c>
      <c r="C111" s="1">
        <v>2</v>
      </c>
      <c r="D111" s="1" t="s">
        <v>4448</v>
      </c>
      <c r="E111" s="1">
        <v>3</v>
      </c>
      <c r="F111" s="1">
        <v>6</v>
      </c>
      <c r="G111" s="1">
        <v>6</v>
      </c>
      <c r="H111" s="1">
        <f t="shared" si="3"/>
        <v>5</v>
      </c>
      <c r="I111" s="1">
        <f t="shared" si="4"/>
        <v>1.7320508075688772</v>
      </c>
      <c r="J111" s="1">
        <v>531</v>
      </c>
    </row>
    <row r="112" spans="1:10">
      <c r="A112" s="3">
        <v>36376</v>
      </c>
      <c r="B112" s="1" t="s">
        <v>4449</v>
      </c>
      <c r="C112" s="1">
        <v>3</v>
      </c>
      <c r="D112" s="1" t="s">
        <v>4450</v>
      </c>
      <c r="E112" s="1">
        <v>16</v>
      </c>
      <c r="F112" s="1">
        <v>25</v>
      </c>
      <c r="G112" s="1">
        <v>11</v>
      </c>
      <c r="H112" s="1">
        <f t="shared" si="3"/>
        <v>17.333333333333332</v>
      </c>
      <c r="I112" s="1">
        <f t="shared" si="4"/>
        <v>7.0945988845975858</v>
      </c>
      <c r="J112" s="1">
        <v>531</v>
      </c>
    </row>
    <row r="113" spans="1:11">
      <c r="A113" s="3">
        <v>36383</v>
      </c>
      <c r="B113" s="1" t="s">
        <v>4451</v>
      </c>
      <c r="C113" s="1">
        <v>1</v>
      </c>
      <c r="D113" s="1" t="s">
        <v>4452</v>
      </c>
      <c r="E113" s="1">
        <v>0</v>
      </c>
      <c r="F113" s="1">
        <v>5</v>
      </c>
      <c r="G113" s="1">
        <v>10</v>
      </c>
      <c r="H113" s="1">
        <f t="shared" si="3"/>
        <v>5</v>
      </c>
      <c r="I113" s="1">
        <f t="shared" si="4"/>
        <v>5</v>
      </c>
      <c r="J113" s="1">
        <v>531</v>
      </c>
    </row>
    <row r="114" spans="1:11">
      <c r="A114" s="3">
        <v>36383</v>
      </c>
      <c r="B114" s="1" t="s">
        <v>4453</v>
      </c>
      <c r="C114" s="1">
        <v>2</v>
      </c>
      <c r="D114" s="1" t="s">
        <v>4454</v>
      </c>
      <c r="E114" s="1">
        <v>3</v>
      </c>
      <c r="F114" s="1">
        <v>11</v>
      </c>
      <c r="G114" s="1">
        <v>6</v>
      </c>
      <c r="H114" s="1">
        <f t="shared" si="3"/>
        <v>6.666666666666667</v>
      </c>
      <c r="I114" s="1">
        <f t="shared" si="4"/>
        <v>4.0414518843273797</v>
      </c>
      <c r="J114" s="1">
        <v>531</v>
      </c>
    </row>
    <row r="115" spans="1:11">
      <c r="A115" s="3">
        <v>36383</v>
      </c>
      <c r="B115" s="1" t="s">
        <v>4455</v>
      </c>
      <c r="C115" s="1">
        <v>3</v>
      </c>
      <c r="D115" s="1" t="s">
        <v>4456</v>
      </c>
      <c r="E115" s="1">
        <v>2</v>
      </c>
      <c r="F115" s="1">
        <v>7</v>
      </c>
      <c r="G115" s="1">
        <v>2</v>
      </c>
      <c r="H115" s="1">
        <f t="shared" si="3"/>
        <v>3.6666666666666665</v>
      </c>
      <c r="I115" s="1">
        <f t="shared" si="4"/>
        <v>2.8867513459481287</v>
      </c>
      <c r="J115" s="1">
        <v>531</v>
      </c>
    </row>
    <row r="116" spans="1:11">
      <c r="A116" s="3">
        <v>36390</v>
      </c>
      <c r="B116" s="1" t="s">
        <v>4457</v>
      </c>
      <c r="C116" s="1">
        <v>1</v>
      </c>
      <c r="D116" s="1" t="s">
        <v>4458</v>
      </c>
      <c r="E116" s="1">
        <v>11</v>
      </c>
      <c r="F116" s="1">
        <v>16</v>
      </c>
      <c r="G116" s="1">
        <v>2</v>
      </c>
      <c r="H116" s="1">
        <f t="shared" si="3"/>
        <v>9.6666666666666661</v>
      </c>
      <c r="I116" s="1">
        <f t="shared" si="4"/>
        <v>7.0945988845975885</v>
      </c>
      <c r="J116" s="1">
        <v>661</v>
      </c>
    </row>
    <row r="117" spans="1:11">
      <c r="A117" s="3">
        <v>36390</v>
      </c>
      <c r="B117" s="1" t="s">
        <v>4459</v>
      </c>
      <c r="C117" s="1">
        <v>2</v>
      </c>
      <c r="D117" s="1" t="s">
        <v>4460</v>
      </c>
      <c r="E117" s="1">
        <v>5</v>
      </c>
      <c r="F117" s="1">
        <v>15</v>
      </c>
      <c r="G117" s="1">
        <v>9</v>
      </c>
      <c r="H117" s="1">
        <f t="shared" si="3"/>
        <v>9.6666666666666661</v>
      </c>
      <c r="I117" s="1">
        <f t="shared" si="4"/>
        <v>5.0332229568471671</v>
      </c>
      <c r="J117" s="1">
        <v>661</v>
      </c>
    </row>
    <row r="118" spans="1:11">
      <c r="A118" s="3">
        <v>36390</v>
      </c>
      <c r="B118" s="1" t="s">
        <v>4461</v>
      </c>
      <c r="C118" s="1">
        <v>3</v>
      </c>
      <c r="D118" s="1" t="s">
        <v>4462</v>
      </c>
      <c r="E118" s="1">
        <v>14</v>
      </c>
      <c r="F118" s="1">
        <v>10</v>
      </c>
      <c r="G118" s="1">
        <v>5</v>
      </c>
      <c r="H118" s="1">
        <f t="shared" si="3"/>
        <v>9.6666666666666661</v>
      </c>
      <c r="I118" s="1">
        <f t="shared" si="4"/>
        <v>4.5092497528228952</v>
      </c>
      <c r="J118" s="1">
        <v>661</v>
      </c>
    </row>
    <row r="119" spans="1:11">
      <c r="A119" s="3">
        <v>36308</v>
      </c>
      <c r="B119" s="1" t="s">
        <v>4463</v>
      </c>
      <c r="C119" s="1">
        <v>1</v>
      </c>
      <c r="D119" s="1" t="s">
        <v>4464</v>
      </c>
      <c r="E119" s="1">
        <v>24</v>
      </c>
      <c r="F119" s="1">
        <v>39</v>
      </c>
      <c r="G119" s="1">
        <v>36</v>
      </c>
      <c r="H119" s="1">
        <f t="shared" si="3"/>
        <v>33</v>
      </c>
      <c r="I119" s="1">
        <f t="shared" si="4"/>
        <v>7.9372539331937721</v>
      </c>
      <c r="J119" s="1">
        <v>661</v>
      </c>
      <c r="K119" s="1">
        <f>(8.3*84)</f>
        <v>697.2</v>
      </c>
    </row>
    <row r="120" spans="1:11">
      <c r="A120" s="3">
        <v>36308</v>
      </c>
      <c r="B120" s="1" t="s">
        <v>4465</v>
      </c>
      <c r="C120" s="1">
        <v>2</v>
      </c>
      <c r="D120" s="1" t="s">
        <v>4466</v>
      </c>
      <c r="E120" s="1">
        <v>72</v>
      </c>
      <c r="F120" s="1">
        <v>53</v>
      </c>
      <c r="G120" s="1">
        <v>65</v>
      </c>
      <c r="H120" s="1">
        <f t="shared" si="3"/>
        <v>63.333333333333336</v>
      </c>
      <c r="I120" s="1">
        <f t="shared" si="4"/>
        <v>9.6090235369330337</v>
      </c>
      <c r="J120" s="1">
        <v>661</v>
      </c>
      <c r="K120" s="1">
        <f>(8.3*84)</f>
        <v>697.2</v>
      </c>
    </row>
    <row r="121" spans="1:11">
      <c r="A121" s="3">
        <v>36308</v>
      </c>
      <c r="B121" s="1" t="s">
        <v>4467</v>
      </c>
      <c r="C121" s="1">
        <v>3</v>
      </c>
      <c r="D121" s="1" t="s">
        <v>4468</v>
      </c>
      <c r="E121" s="1">
        <v>86</v>
      </c>
      <c r="F121" s="1">
        <v>66</v>
      </c>
      <c r="G121" s="1">
        <v>62</v>
      </c>
      <c r="H121" s="1">
        <f t="shared" si="3"/>
        <v>71.333333333333329</v>
      </c>
      <c r="I121" s="1">
        <f t="shared" si="4"/>
        <v>12.858201014657261</v>
      </c>
      <c r="J121" s="1">
        <v>661</v>
      </c>
      <c r="K121" s="1">
        <f>(8.3*84)</f>
        <v>697.2</v>
      </c>
    </row>
    <row r="122" spans="1:11">
      <c r="A122" s="3">
        <v>36313</v>
      </c>
      <c r="B122" s="1" t="s">
        <v>4469</v>
      </c>
      <c r="C122" s="1">
        <v>1</v>
      </c>
      <c r="D122" s="1" t="s">
        <v>4470</v>
      </c>
      <c r="E122" s="1">
        <v>204</v>
      </c>
      <c r="F122" s="1">
        <v>57</v>
      </c>
      <c r="G122" s="1">
        <v>90</v>
      </c>
      <c r="H122" s="1">
        <f t="shared" si="3"/>
        <v>117</v>
      </c>
      <c r="I122" s="1">
        <f t="shared" si="4"/>
        <v>77.129760793094647</v>
      </c>
      <c r="J122" s="1">
        <v>531</v>
      </c>
      <c r="K122" s="1">
        <f>(3.3*84)</f>
        <v>277.2</v>
      </c>
    </row>
    <row r="123" spans="1:11">
      <c r="A123" s="3">
        <v>36313</v>
      </c>
      <c r="B123" s="1" t="s">
        <v>4471</v>
      </c>
      <c r="C123" s="1">
        <v>2</v>
      </c>
      <c r="D123" s="1" t="s">
        <v>4472</v>
      </c>
      <c r="E123" s="1">
        <v>265</v>
      </c>
      <c r="F123" s="1">
        <v>103</v>
      </c>
      <c r="G123" s="1">
        <v>108</v>
      </c>
      <c r="H123" s="1">
        <f t="shared" si="3"/>
        <v>158.66666666666666</v>
      </c>
      <c r="I123" s="1">
        <f t="shared" si="4"/>
        <v>92.121296850040792</v>
      </c>
      <c r="J123" s="1">
        <v>531</v>
      </c>
      <c r="K123" s="1">
        <f>(3.3*84)</f>
        <v>277.2</v>
      </c>
    </row>
    <row r="124" spans="1:11">
      <c r="A124" s="3">
        <v>36313</v>
      </c>
      <c r="B124" s="1" t="s">
        <v>4473</v>
      </c>
      <c r="C124" s="1">
        <v>3</v>
      </c>
      <c r="D124" s="1" t="s">
        <v>4474</v>
      </c>
      <c r="E124" s="1">
        <v>56</v>
      </c>
      <c r="F124" s="1">
        <v>140</v>
      </c>
      <c r="G124" s="1">
        <v>195</v>
      </c>
      <c r="H124" s="1">
        <f t="shared" si="3"/>
        <v>130.33333333333334</v>
      </c>
      <c r="I124" s="1">
        <f t="shared" si="4"/>
        <v>70.002380911889929</v>
      </c>
      <c r="J124" s="1">
        <v>531</v>
      </c>
      <c r="K124" s="1">
        <f>(3.3*84)</f>
        <v>277.2</v>
      </c>
    </row>
    <row r="125" spans="1:11">
      <c r="A125" s="3">
        <v>36320</v>
      </c>
      <c r="B125" s="1" t="s">
        <v>4475</v>
      </c>
      <c r="C125" s="1">
        <v>1</v>
      </c>
      <c r="D125" s="1" t="s">
        <v>4476</v>
      </c>
      <c r="E125" s="1">
        <v>23</v>
      </c>
      <c r="F125" s="1">
        <v>23</v>
      </c>
      <c r="G125" s="1">
        <v>40</v>
      </c>
      <c r="H125" s="1">
        <f t="shared" si="3"/>
        <v>28.666666666666668</v>
      </c>
      <c r="I125" s="1">
        <f t="shared" si="4"/>
        <v>9.8149545762236343</v>
      </c>
      <c r="J125" s="1">
        <v>531</v>
      </c>
      <c r="K125" s="1">
        <f>(1*84)</f>
        <v>84</v>
      </c>
    </row>
    <row r="126" spans="1:11">
      <c r="A126" s="3">
        <v>36320</v>
      </c>
      <c r="B126" s="1" t="s">
        <v>4477</v>
      </c>
      <c r="C126" s="1">
        <v>2</v>
      </c>
      <c r="D126" s="1" t="s">
        <v>4478</v>
      </c>
      <c r="E126" s="1">
        <v>17</v>
      </c>
      <c r="F126" s="1">
        <v>20</v>
      </c>
      <c r="G126" s="1">
        <v>8</v>
      </c>
      <c r="H126" s="1">
        <f t="shared" si="3"/>
        <v>15</v>
      </c>
      <c r="I126" s="1">
        <f t="shared" si="4"/>
        <v>6.2449979983983983</v>
      </c>
      <c r="J126" s="1">
        <v>531</v>
      </c>
      <c r="K126" s="1">
        <f>(1*84)</f>
        <v>84</v>
      </c>
    </row>
    <row r="127" spans="1:11">
      <c r="A127" s="3">
        <v>36320</v>
      </c>
      <c r="B127" s="1" t="s">
        <v>4479</v>
      </c>
      <c r="C127" s="1">
        <v>3</v>
      </c>
      <c r="D127" s="1" t="s">
        <v>4480</v>
      </c>
      <c r="E127" s="1">
        <v>16</v>
      </c>
      <c r="F127" s="1">
        <v>8</v>
      </c>
      <c r="G127" s="1">
        <v>31</v>
      </c>
      <c r="H127" s="1">
        <f t="shared" si="3"/>
        <v>18.333333333333332</v>
      </c>
      <c r="I127" s="1">
        <f t="shared" si="4"/>
        <v>11.676186592091328</v>
      </c>
      <c r="J127" s="1">
        <v>531</v>
      </c>
      <c r="K127" s="1">
        <f>(1*84)</f>
        <v>84</v>
      </c>
    </row>
    <row r="128" spans="1:11">
      <c r="A128" s="3">
        <v>36327</v>
      </c>
      <c r="B128" s="1" t="s">
        <v>4481</v>
      </c>
      <c r="C128" s="1">
        <v>1</v>
      </c>
      <c r="D128" s="1" t="s">
        <v>4482</v>
      </c>
      <c r="E128" s="1">
        <v>1</v>
      </c>
      <c r="F128" s="1">
        <v>4</v>
      </c>
      <c r="G128" s="1">
        <v>0</v>
      </c>
      <c r="H128" s="1">
        <f t="shared" si="3"/>
        <v>1.6666666666666667</v>
      </c>
      <c r="I128" s="1">
        <f t="shared" si="4"/>
        <v>2.0816659994661326</v>
      </c>
      <c r="J128" s="1">
        <v>661</v>
      </c>
      <c r="K128" s="1">
        <f>(1.5*84)</f>
        <v>126</v>
      </c>
    </row>
    <row r="129" spans="1:11">
      <c r="A129" s="3">
        <v>36327</v>
      </c>
      <c r="B129" s="1" t="s">
        <v>4483</v>
      </c>
      <c r="C129" s="1">
        <v>2</v>
      </c>
      <c r="D129" s="1" t="s">
        <v>4484</v>
      </c>
      <c r="E129" s="1">
        <v>7</v>
      </c>
      <c r="F129" s="1">
        <v>3</v>
      </c>
      <c r="G129" s="1">
        <v>0</v>
      </c>
      <c r="H129" s="1">
        <f t="shared" si="3"/>
        <v>3.3333333333333335</v>
      </c>
      <c r="I129" s="1">
        <f t="shared" si="4"/>
        <v>3.5118845842842461</v>
      </c>
      <c r="J129" s="1">
        <v>661</v>
      </c>
      <c r="K129" s="1">
        <f>(1.5*84)</f>
        <v>126</v>
      </c>
    </row>
    <row r="130" spans="1:11">
      <c r="A130" s="3">
        <v>36327</v>
      </c>
      <c r="B130" s="1" t="s">
        <v>4485</v>
      </c>
      <c r="C130" s="1">
        <v>3</v>
      </c>
      <c r="D130" s="1" t="s">
        <v>4486</v>
      </c>
      <c r="E130" s="1">
        <v>3</v>
      </c>
      <c r="F130" s="1">
        <v>0</v>
      </c>
      <c r="G130" s="1">
        <v>3</v>
      </c>
      <c r="H130" s="1">
        <f t="shared" ref="H130:H193" si="5">AVERAGE(E130:G130)</f>
        <v>2</v>
      </c>
      <c r="I130" s="1">
        <f t="shared" ref="I130:I193" si="6">STDEV(E130:G130)</f>
        <v>1.7320508075688772</v>
      </c>
      <c r="J130" s="1">
        <v>661</v>
      </c>
      <c r="K130" s="1">
        <f>(1.5*84)</f>
        <v>126</v>
      </c>
    </row>
    <row r="131" spans="1:11">
      <c r="A131" s="3">
        <v>36334</v>
      </c>
      <c r="B131" s="1" t="s">
        <v>4487</v>
      </c>
      <c r="C131" s="1">
        <v>1</v>
      </c>
      <c r="D131" s="1" t="s">
        <v>4488</v>
      </c>
      <c r="E131" s="1">
        <v>4</v>
      </c>
      <c r="F131" s="1">
        <v>7</v>
      </c>
      <c r="G131" s="1">
        <v>2</v>
      </c>
      <c r="H131" s="1">
        <f t="shared" si="5"/>
        <v>4.333333333333333</v>
      </c>
      <c r="I131" s="1">
        <f t="shared" si="6"/>
        <v>2.5166114784235831</v>
      </c>
      <c r="J131" s="1">
        <v>531</v>
      </c>
      <c r="K131" s="1">
        <f t="shared" ref="K131:K136" si="7">(2*84)</f>
        <v>168</v>
      </c>
    </row>
    <row r="132" spans="1:11">
      <c r="A132" s="3">
        <v>36334</v>
      </c>
      <c r="B132" s="1" t="s">
        <v>4489</v>
      </c>
      <c r="C132" s="1">
        <v>2</v>
      </c>
      <c r="D132" s="1" t="s">
        <v>4490</v>
      </c>
      <c r="E132" s="1">
        <v>2</v>
      </c>
      <c r="F132" s="1">
        <v>0</v>
      </c>
      <c r="G132" s="1">
        <v>2</v>
      </c>
      <c r="H132" s="1">
        <f t="shared" si="5"/>
        <v>1.3333333333333333</v>
      </c>
      <c r="I132" s="1">
        <f t="shared" si="6"/>
        <v>1.1547005383792517</v>
      </c>
      <c r="J132" s="1">
        <v>531</v>
      </c>
      <c r="K132" s="1">
        <f t="shared" si="7"/>
        <v>168</v>
      </c>
    </row>
    <row r="133" spans="1:11">
      <c r="A133" s="3">
        <v>36334</v>
      </c>
      <c r="B133" s="1" t="s">
        <v>4491</v>
      </c>
      <c r="C133" s="1">
        <v>3</v>
      </c>
      <c r="D133" s="1" t="s">
        <v>4492</v>
      </c>
      <c r="E133" s="1">
        <v>3</v>
      </c>
      <c r="F133" s="1">
        <v>1</v>
      </c>
      <c r="G133" s="1">
        <v>2</v>
      </c>
      <c r="H133" s="1">
        <f t="shared" si="5"/>
        <v>2</v>
      </c>
      <c r="I133" s="1">
        <f t="shared" si="6"/>
        <v>1</v>
      </c>
      <c r="J133" s="1">
        <v>531</v>
      </c>
      <c r="K133" s="1">
        <f t="shared" si="7"/>
        <v>168</v>
      </c>
    </row>
    <row r="134" spans="1:11">
      <c r="A134" s="3">
        <v>36341</v>
      </c>
      <c r="B134" s="1" t="s">
        <v>4493</v>
      </c>
      <c r="C134" s="1">
        <v>1</v>
      </c>
      <c r="D134" s="1" t="s">
        <v>4494</v>
      </c>
      <c r="E134" s="1">
        <v>1</v>
      </c>
      <c r="F134" s="1">
        <v>0</v>
      </c>
      <c r="G134" s="1">
        <v>3</v>
      </c>
      <c r="H134" s="1">
        <f t="shared" si="5"/>
        <v>1.3333333333333333</v>
      </c>
      <c r="I134" s="1">
        <f t="shared" si="6"/>
        <v>1.5275252316519468</v>
      </c>
      <c r="J134" s="1">
        <v>531</v>
      </c>
      <c r="K134" s="1">
        <f t="shared" si="7"/>
        <v>168</v>
      </c>
    </row>
    <row r="135" spans="1:11">
      <c r="A135" s="3">
        <v>36341</v>
      </c>
      <c r="B135" s="1" t="s">
        <v>4495</v>
      </c>
      <c r="C135" s="1">
        <v>2</v>
      </c>
      <c r="D135" s="1" t="s">
        <v>4496</v>
      </c>
      <c r="E135" s="1">
        <v>5</v>
      </c>
      <c r="F135" s="1">
        <v>2</v>
      </c>
      <c r="G135" s="1">
        <v>2</v>
      </c>
      <c r="H135" s="1">
        <f t="shared" si="5"/>
        <v>3</v>
      </c>
      <c r="I135" s="1">
        <f t="shared" si="6"/>
        <v>1.7320508075688772</v>
      </c>
      <c r="J135" s="1">
        <v>531</v>
      </c>
      <c r="K135" s="1">
        <f t="shared" si="7"/>
        <v>168</v>
      </c>
    </row>
    <row r="136" spans="1:11">
      <c r="A136" s="3">
        <v>36341</v>
      </c>
      <c r="B136" s="1" t="s">
        <v>4497</v>
      </c>
      <c r="C136" s="1">
        <v>3</v>
      </c>
      <c r="D136" s="1" t="s">
        <v>4498</v>
      </c>
      <c r="E136" s="1">
        <v>5</v>
      </c>
      <c r="F136" s="1">
        <v>2</v>
      </c>
      <c r="G136" s="1">
        <v>1</v>
      </c>
      <c r="H136" s="1">
        <f t="shared" si="5"/>
        <v>2.6666666666666665</v>
      </c>
      <c r="I136" s="1">
        <f t="shared" si="6"/>
        <v>2.0816659994661331</v>
      </c>
      <c r="J136" s="1">
        <v>531</v>
      </c>
      <c r="K136" s="1">
        <f t="shared" si="7"/>
        <v>168</v>
      </c>
    </row>
    <row r="137" spans="1:11">
      <c r="A137" s="3">
        <v>36348</v>
      </c>
      <c r="B137" s="1" t="s">
        <v>4499</v>
      </c>
      <c r="C137" s="1">
        <v>1</v>
      </c>
      <c r="D137" s="1" t="s">
        <v>4500</v>
      </c>
      <c r="E137" s="1">
        <v>4</v>
      </c>
      <c r="F137" s="1">
        <v>2</v>
      </c>
      <c r="G137" s="1">
        <v>0</v>
      </c>
      <c r="H137" s="1">
        <f t="shared" si="5"/>
        <v>2</v>
      </c>
      <c r="I137" s="1">
        <f t="shared" si="6"/>
        <v>2</v>
      </c>
      <c r="J137" s="1">
        <v>531</v>
      </c>
      <c r="K137" s="1">
        <f t="shared" ref="K137:K142" si="8">(7*84)</f>
        <v>588</v>
      </c>
    </row>
    <row r="138" spans="1:11">
      <c r="A138" s="3">
        <v>36348</v>
      </c>
      <c r="B138" s="1" t="s">
        <v>4501</v>
      </c>
      <c r="C138" s="1">
        <v>2</v>
      </c>
      <c r="D138" s="1" t="s">
        <v>4502</v>
      </c>
      <c r="E138" s="1">
        <v>3</v>
      </c>
      <c r="F138" s="1">
        <v>3</v>
      </c>
      <c r="G138" s="1">
        <v>3</v>
      </c>
      <c r="H138" s="1">
        <f t="shared" si="5"/>
        <v>3</v>
      </c>
      <c r="I138" s="1">
        <f t="shared" si="6"/>
        <v>0</v>
      </c>
      <c r="J138" s="1">
        <v>531</v>
      </c>
      <c r="K138" s="1">
        <f t="shared" si="8"/>
        <v>588</v>
      </c>
    </row>
    <row r="139" spans="1:11">
      <c r="A139" s="3">
        <v>36348</v>
      </c>
      <c r="B139" s="1" t="s">
        <v>4503</v>
      </c>
      <c r="C139" s="1">
        <v>3</v>
      </c>
      <c r="D139" s="1" t="s">
        <v>4504</v>
      </c>
      <c r="E139" s="1">
        <v>3</v>
      </c>
      <c r="F139" s="1">
        <v>1</v>
      </c>
      <c r="G139" s="1">
        <v>0</v>
      </c>
      <c r="H139" s="1">
        <f t="shared" si="5"/>
        <v>1.3333333333333333</v>
      </c>
      <c r="I139" s="1">
        <f t="shared" si="6"/>
        <v>1.5275252316519468</v>
      </c>
      <c r="J139" s="1">
        <v>531</v>
      </c>
      <c r="K139" s="1">
        <f t="shared" si="8"/>
        <v>588</v>
      </c>
    </row>
    <row r="140" spans="1:11">
      <c r="A140" s="3">
        <v>36355</v>
      </c>
      <c r="B140" s="1" t="s">
        <v>4505</v>
      </c>
      <c r="C140" s="1">
        <v>1</v>
      </c>
      <c r="D140" s="1" t="s">
        <v>4506</v>
      </c>
      <c r="E140" s="1">
        <v>0</v>
      </c>
      <c r="F140" s="1">
        <v>0</v>
      </c>
      <c r="G140" s="1">
        <v>0</v>
      </c>
      <c r="H140" s="1">
        <f t="shared" si="5"/>
        <v>0</v>
      </c>
      <c r="I140" s="1">
        <f t="shared" si="6"/>
        <v>0</v>
      </c>
      <c r="J140" s="1">
        <v>531</v>
      </c>
      <c r="K140" s="1">
        <f t="shared" si="8"/>
        <v>588</v>
      </c>
    </row>
    <row r="141" spans="1:11">
      <c r="A141" s="3">
        <v>36355</v>
      </c>
      <c r="B141" s="1" t="s">
        <v>4507</v>
      </c>
      <c r="C141" s="1">
        <v>2</v>
      </c>
      <c r="D141" s="1" t="s">
        <v>4508</v>
      </c>
      <c r="E141" s="1">
        <v>3</v>
      </c>
      <c r="F141" s="1">
        <v>1</v>
      </c>
      <c r="G141" s="1">
        <v>0</v>
      </c>
      <c r="H141" s="1">
        <f t="shared" si="5"/>
        <v>1.3333333333333333</v>
      </c>
      <c r="I141" s="1">
        <f t="shared" si="6"/>
        <v>1.5275252316519468</v>
      </c>
      <c r="J141" s="1">
        <v>531</v>
      </c>
      <c r="K141" s="1">
        <f t="shared" si="8"/>
        <v>588</v>
      </c>
    </row>
    <row r="142" spans="1:11">
      <c r="A142" s="3">
        <v>36355</v>
      </c>
      <c r="B142" s="1" t="s">
        <v>4509</v>
      </c>
      <c r="C142" s="1">
        <v>3</v>
      </c>
      <c r="D142" s="1" t="s">
        <v>4510</v>
      </c>
      <c r="E142" s="1">
        <v>0</v>
      </c>
      <c r="F142" s="1">
        <v>0</v>
      </c>
      <c r="G142" s="1">
        <v>1</v>
      </c>
      <c r="H142" s="1">
        <f t="shared" si="5"/>
        <v>0.33333333333333331</v>
      </c>
      <c r="I142" s="1">
        <f t="shared" si="6"/>
        <v>0.57735026918962584</v>
      </c>
      <c r="J142" s="1">
        <v>531</v>
      </c>
      <c r="K142" s="1">
        <f t="shared" si="8"/>
        <v>588</v>
      </c>
    </row>
    <row r="143" spans="1:11">
      <c r="A143" s="3">
        <v>36362</v>
      </c>
      <c r="B143" s="1" t="s">
        <v>4511</v>
      </c>
      <c r="C143" s="1">
        <v>1</v>
      </c>
      <c r="D143" s="1" t="s">
        <v>4512</v>
      </c>
      <c r="E143" s="1">
        <v>0</v>
      </c>
      <c r="F143" s="1">
        <v>0</v>
      </c>
      <c r="G143" s="1">
        <v>0</v>
      </c>
      <c r="H143" s="1">
        <f t="shared" si="5"/>
        <v>0</v>
      </c>
      <c r="I143" s="1">
        <f t="shared" si="6"/>
        <v>0</v>
      </c>
      <c r="J143" s="1">
        <v>531</v>
      </c>
      <c r="K143" s="1">
        <f>(4.7*84)</f>
        <v>394.8</v>
      </c>
    </row>
    <row r="144" spans="1:11">
      <c r="A144" s="3">
        <v>36362</v>
      </c>
      <c r="B144" s="1" t="s">
        <v>4513</v>
      </c>
      <c r="C144" s="1">
        <v>2</v>
      </c>
      <c r="D144" s="1" t="s">
        <v>4514</v>
      </c>
      <c r="E144" s="1">
        <v>0</v>
      </c>
      <c r="F144" s="1">
        <v>0</v>
      </c>
      <c r="G144" s="1">
        <v>0</v>
      </c>
      <c r="H144" s="1">
        <f t="shared" si="5"/>
        <v>0</v>
      </c>
      <c r="I144" s="1">
        <f t="shared" si="6"/>
        <v>0</v>
      </c>
      <c r="J144" s="1">
        <v>531</v>
      </c>
      <c r="K144" s="1">
        <f>(4.7*84)</f>
        <v>394.8</v>
      </c>
    </row>
    <row r="145" spans="1:11">
      <c r="A145" s="3">
        <v>36362</v>
      </c>
      <c r="B145" s="1" t="s">
        <v>4515</v>
      </c>
      <c r="C145" s="1">
        <v>3</v>
      </c>
      <c r="D145" s="1" t="s">
        <v>4516</v>
      </c>
      <c r="E145" s="1">
        <v>1</v>
      </c>
      <c r="F145" s="1">
        <v>0</v>
      </c>
      <c r="G145" s="1">
        <v>0</v>
      </c>
      <c r="H145" s="1">
        <f t="shared" si="5"/>
        <v>0.33333333333333331</v>
      </c>
      <c r="I145" s="1">
        <f t="shared" si="6"/>
        <v>0.57735026918962584</v>
      </c>
      <c r="J145" s="1">
        <v>531</v>
      </c>
      <c r="K145" s="1">
        <f>(4.7*84)</f>
        <v>394.8</v>
      </c>
    </row>
    <row r="146" spans="1:11">
      <c r="A146" s="3">
        <v>36369</v>
      </c>
      <c r="B146" s="1" t="s">
        <v>4517</v>
      </c>
      <c r="C146" s="1">
        <v>1</v>
      </c>
      <c r="D146" s="1" t="s">
        <v>4518</v>
      </c>
      <c r="E146" s="1">
        <v>0</v>
      </c>
      <c r="F146" s="1">
        <v>0</v>
      </c>
      <c r="G146" s="1">
        <v>0</v>
      </c>
      <c r="H146" s="1">
        <f t="shared" si="5"/>
        <v>0</v>
      </c>
      <c r="I146" s="1">
        <f t="shared" si="6"/>
        <v>0</v>
      </c>
      <c r="J146" s="1">
        <v>531</v>
      </c>
      <c r="K146" s="1">
        <f t="shared" ref="K146:K151" si="9">(1.7*84)</f>
        <v>142.80000000000001</v>
      </c>
    </row>
    <row r="147" spans="1:11">
      <c r="A147" s="3">
        <v>36369</v>
      </c>
      <c r="B147" s="1" t="s">
        <v>4519</v>
      </c>
      <c r="C147" s="1">
        <v>2</v>
      </c>
      <c r="D147" s="1" t="s">
        <v>4520</v>
      </c>
      <c r="E147" s="1">
        <v>0</v>
      </c>
      <c r="F147" s="1">
        <v>0</v>
      </c>
      <c r="G147" s="1">
        <v>0</v>
      </c>
      <c r="H147" s="1">
        <f t="shared" si="5"/>
        <v>0</v>
      </c>
      <c r="I147" s="1">
        <f t="shared" si="6"/>
        <v>0</v>
      </c>
      <c r="J147" s="1">
        <v>531</v>
      </c>
      <c r="K147" s="1">
        <f t="shared" si="9"/>
        <v>142.80000000000001</v>
      </c>
    </row>
    <row r="148" spans="1:11">
      <c r="A148" s="3">
        <v>36369</v>
      </c>
      <c r="B148" s="1" t="s">
        <v>4521</v>
      </c>
      <c r="C148" s="1">
        <v>3</v>
      </c>
      <c r="D148" s="1" t="s">
        <v>4522</v>
      </c>
      <c r="E148" s="1">
        <v>0</v>
      </c>
      <c r="F148" s="1">
        <v>0</v>
      </c>
      <c r="G148" s="1">
        <v>0</v>
      </c>
      <c r="H148" s="1">
        <f t="shared" si="5"/>
        <v>0</v>
      </c>
      <c r="I148" s="1">
        <f t="shared" si="6"/>
        <v>0</v>
      </c>
      <c r="J148" s="1">
        <v>531</v>
      </c>
      <c r="K148" s="1">
        <f t="shared" si="9"/>
        <v>142.80000000000001</v>
      </c>
    </row>
    <row r="149" spans="1:11">
      <c r="A149" s="3">
        <v>36376</v>
      </c>
      <c r="B149" s="1" t="s">
        <v>4523</v>
      </c>
      <c r="C149" s="1">
        <v>1</v>
      </c>
      <c r="D149" s="1" t="s">
        <v>4524</v>
      </c>
      <c r="E149" s="1">
        <v>0</v>
      </c>
      <c r="F149" s="1">
        <v>0</v>
      </c>
      <c r="G149" s="1">
        <v>0</v>
      </c>
      <c r="H149" s="1">
        <f t="shared" si="5"/>
        <v>0</v>
      </c>
      <c r="I149" s="1">
        <f t="shared" si="6"/>
        <v>0</v>
      </c>
      <c r="J149" s="1">
        <v>531</v>
      </c>
      <c r="K149" s="1">
        <f t="shared" si="9"/>
        <v>142.80000000000001</v>
      </c>
    </row>
    <row r="150" spans="1:11">
      <c r="A150" s="3">
        <v>36376</v>
      </c>
      <c r="B150" s="1" t="s">
        <v>4525</v>
      </c>
      <c r="C150" s="1">
        <v>2</v>
      </c>
      <c r="D150" s="1" t="s">
        <v>4526</v>
      </c>
      <c r="E150" s="1">
        <v>0</v>
      </c>
      <c r="F150" s="1">
        <v>1</v>
      </c>
      <c r="G150" s="1">
        <v>0</v>
      </c>
      <c r="H150" s="1">
        <f t="shared" si="5"/>
        <v>0.33333333333333331</v>
      </c>
      <c r="I150" s="1">
        <f t="shared" si="6"/>
        <v>0.57735026918962584</v>
      </c>
      <c r="J150" s="1">
        <v>531</v>
      </c>
      <c r="K150" s="1">
        <f t="shared" si="9"/>
        <v>142.80000000000001</v>
      </c>
    </row>
    <row r="151" spans="1:11">
      <c r="A151" s="3">
        <v>36376</v>
      </c>
      <c r="B151" s="1" t="s">
        <v>4527</v>
      </c>
      <c r="C151" s="1">
        <v>3</v>
      </c>
      <c r="D151" s="1" t="s">
        <v>4528</v>
      </c>
      <c r="E151" s="1">
        <v>0</v>
      </c>
      <c r="F151" s="1">
        <v>0</v>
      </c>
      <c r="G151" s="1">
        <v>0</v>
      </c>
      <c r="H151" s="1">
        <f t="shared" si="5"/>
        <v>0</v>
      </c>
      <c r="I151" s="1">
        <f t="shared" si="6"/>
        <v>0</v>
      </c>
      <c r="J151" s="1">
        <v>531</v>
      </c>
      <c r="K151" s="1">
        <f t="shared" si="9"/>
        <v>142.80000000000001</v>
      </c>
    </row>
    <row r="152" spans="1:11">
      <c r="A152" s="3">
        <v>36383</v>
      </c>
      <c r="B152" s="1" t="s">
        <v>4529</v>
      </c>
      <c r="C152" s="1">
        <v>1</v>
      </c>
      <c r="D152" s="1" t="s">
        <v>4530</v>
      </c>
      <c r="E152" s="1">
        <v>0</v>
      </c>
      <c r="F152" s="1">
        <v>1</v>
      </c>
      <c r="G152" s="1">
        <v>0</v>
      </c>
      <c r="H152" s="1">
        <f t="shared" si="5"/>
        <v>0.33333333333333331</v>
      </c>
      <c r="I152" s="1">
        <f t="shared" si="6"/>
        <v>0.57735026918962584</v>
      </c>
      <c r="J152" s="1">
        <v>531</v>
      </c>
      <c r="K152" s="1">
        <f>(4.5*84)</f>
        <v>378</v>
      </c>
    </row>
    <row r="153" spans="1:11">
      <c r="A153" s="3">
        <v>36383</v>
      </c>
      <c r="B153" s="1" t="s">
        <v>4531</v>
      </c>
      <c r="C153" s="1">
        <v>2</v>
      </c>
      <c r="D153" s="1" t="s">
        <v>4532</v>
      </c>
      <c r="E153" s="1">
        <v>0</v>
      </c>
      <c r="F153" s="1">
        <v>0</v>
      </c>
      <c r="G153" s="1">
        <v>1</v>
      </c>
      <c r="H153" s="1">
        <f t="shared" si="5"/>
        <v>0.33333333333333331</v>
      </c>
      <c r="I153" s="1">
        <f t="shared" si="6"/>
        <v>0.57735026918962584</v>
      </c>
      <c r="J153" s="1">
        <v>531</v>
      </c>
      <c r="K153" s="1">
        <f>(4.5*84)</f>
        <v>378</v>
      </c>
    </row>
    <row r="154" spans="1:11">
      <c r="A154" s="3">
        <v>36383</v>
      </c>
      <c r="B154" s="1" t="s">
        <v>4193</v>
      </c>
      <c r="C154" s="1">
        <v>3</v>
      </c>
      <c r="D154" s="1" t="s">
        <v>4194</v>
      </c>
      <c r="E154" s="1">
        <v>1</v>
      </c>
      <c r="F154" s="1">
        <v>0</v>
      </c>
      <c r="G154" s="1">
        <v>3</v>
      </c>
      <c r="H154" s="1">
        <f t="shared" si="5"/>
        <v>1.3333333333333333</v>
      </c>
      <c r="I154" s="1">
        <f t="shared" si="6"/>
        <v>1.5275252316519468</v>
      </c>
      <c r="J154" s="1">
        <v>531</v>
      </c>
      <c r="K154" s="1">
        <f>(4.5*84)</f>
        <v>378</v>
      </c>
    </row>
    <row r="155" spans="1:11">
      <c r="A155" s="3">
        <v>36390</v>
      </c>
      <c r="B155" s="1" t="s">
        <v>4195</v>
      </c>
      <c r="C155" s="1">
        <v>1</v>
      </c>
      <c r="D155" s="1" t="s">
        <v>4196</v>
      </c>
      <c r="E155" s="1">
        <v>9</v>
      </c>
      <c r="F155" s="1">
        <v>10</v>
      </c>
      <c r="G155" s="1">
        <v>4</v>
      </c>
      <c r="H155" s="1">
        <f t="shared" si="5"/>
        <v>7.666666666666667</v>
      </c>
      <c r="I155" s="1">
        <f t="shared" si="6"/>
        <v>3.2145502536643176</v>
      </c>
      <c r="J155" s="1">
        <v>661</v>
      </c>
      <c r="K155" s="1">
        <f>(5.9*84)</f>
        <v>495.6</v>
      </c>
    </row>
    <row r="156" spans="1:11">
      <c r="A156" s="3">
        <v>36390</v>
      </c>
      <c r="B156" s="1" t="s">
        <v>4197</v>
      </c>
      <c r="C156" s="1">
        <v>2</v>
      </c>
      <c r="D156" s="1" t="s">
        <v>4198</v>
      </c>
      <c r="E156" s="1">
        <v>1</v>
      </c>
      <c r="F156" s="1">
        <v>10</v>
      </c>
      <c r="G156" s="1">
        <v>6</v>
      </c>
      <c r="H156" s="1">
        <f t="shared" si="5"/>
        <v>5.666666666666667</v>
      </c>
      <c r="I156" s="1">
        <f t="shared" si="6"/>
        <v>4.5092497528228943</v>
      </c>
      <c r="J156" s="1">
        <v>661</v>
      </c>
      <c r="K156" s="1">
        <f>(5.9*84)</f>
        <v>495.6</v>
      </c>
    </row>
    <row r="157" spans="1:11">
      <c r="A157" s="3">
        <v>36390</v>
      </c>
      <c r="B157" s="1" t="s">
        <v>4199</v>
      </c>
      <c r="C157" s="1">
        <v>3</v>
      </c>
      <c r="D157" s="1" t="s">
        <v>4200</v>
      </c>
      <c r="E157" s="1">
        <v>6</v>
      </c>
      <c r="F157" s="1">
        <v>5</v>
      </c>
      <c r="G157" s="1">
        <v>2</v>
      </c>
      <c r="H157" s="1">
        <f t="shared" si="5"/>
        <v>4.333333333333333</v>
      </c>
      <c r="I157" s="1">
        <f t="shared" si="6"/>
        <v>2.0816659994661326</v>
      </c>
      <c r="J157" s="1">
        <v>661</v>
      </c>
      <c r="K157" s="1">
        <f>(5.9*84)</f>
        <v>495.6</v>
      </c>
    </row>
    <row r="158" spans="1:11">
      <c r="A158" s="3">
        <v>36308</v>
      </c>
      <c r="B158" s="1" t="s">
        <v>4201</v>
      </c>
      <c r="C158" s="1">
        <v>1</v>
      </c>
      <c r="D158" s="1" t="s">
        <v>4202</v>
      </c>
      <c r="E158" s="1">
        <v>4</v>
      </c>
      <c r="F158" s="1">
        <v>4</v>
      </c>
      <c r="G158" s="1">
        <v>3</v>
      </c>
      <c r="H158" s="1">
        <f t="shared" si="5"/>
        <v>3.6666666666666665</v>
      </c>
      <c r="I158" s="1">
        <f t="shared" si="6"/>
        <v>0.57735026918962473</v>
      </c>
      <c r="J158" s="1">
        <v>661</v>
      </c>
      <c r="K158" s="1">
        <v>24578</v>
      </c>
    </row>
    <row r="159" spans="1:11">
      <c r="A159" s="3">
        <v>36308</v>
      </c>
      <c r="B159" s="1" t="s">
        <v>4203</v>
      </c>
      <c r="C159" s="1">
        <v>2</v>
      </c>
      <c r="D159" s="1" t="s">
        <v>4204</v>
      </c>
      <c r="E159" s="1">
        <v>7</v>
      </c>
      <c r="F159" s="1">
        <v>1</v>
      </c>
      <c r="G159" s="1">
        <v>6</v>
      </c>
      <c r="H159" s="1">
        <f t="shared" si="5"/>
        <v>4.666666666666667</v>
      </c>
      <c r="I159" s="1">
        <f t="shared" si="6"/>
        <v>3.2145502536643189</v>
      </c>
      <c r="J159" s="1">
        <v>661</v>
      </c>
      <c r="K159" s="1">
        <v>24578</v>
      </c>
    </row>
    <row r="160" spans="1:11">
      <c r="A160" s="3">
        <v>36308</v>
      </c>
      <c r="B160" s="1" t="s">
        <v>4205</v>
      </c>
      <c r="C160" s="1">
        <v>3</v>
      </c>
      <c r="D160" s="1" t="s">
        <v>4206</v>
      </c>
      <c r="E160" s="1">
        <v>5</v>
      </c>
      <c r="F160" s="1">
        <v>2</v>
      </c>
      <c r="G160" s="1">
        <v>5</v>
      </c>
      <c r="H160" s="1">
        <f t="shared" si="5"/>
        <v>4</v>
      </c>
      <c r="I160" s="1">
        <f t="shared" si="6"/>
        <v>1.7320508075688772</v>
      </c>
      <c r="J160" s="1">
        <v>661</v>
      </c>
      <c r="K160" s="1">
        <v>24578</v>
      </c>
    </row>
    <row r="161" spans="1:11">
      <c r="A161" s="3">
        <v>36313</v>
      </c>
      <c r="B161" s="1" t="s">
        <v>4207</v>
      </c>
      <c r="C161" s="1">
        <v>1</v>
      </c>
      <c r="D161" s="1" t="s">
        <v>4208</v>
      </c>
      <c r="E161" s="1">
        <v>14</v>
      </c>
      <c r="F161" s="1">
        <v>7</v>
      </c>
      <c r="G161" s="1">
        <v>7</v>
      </c>
      <c r="H161" s="1">
        <f t="shared" si="5"/>
        <v>9.3333333333333339</v>
      </c>
      <c r="I161" s="1">
        <f t="shared" si="6"/>
        <v>4.0414518843273814</v>
      </c>
      <c r="J161" s="1">
        <v>531</v>
      </c>
      <c r="K161" s="1">
        <v>24578</v>
      </c>
    </row>
    <row r="162" spans="1:11">
      <c r="A162" s="3">
        <v>36313</v>
      </c>
      <c r="B162" s="1" t="s">
        <v>4209</v>
      </c>
      <c r="C162" s="1">
        <v>2</v>
      </c>
      <c r="D162" s="1" t="s">
        <v>4210</v>
      </c>
      <c r="E162" s="1">
        <v>10</v>
      </c>
      <c r="F162" s="1">
        <v>4</v>
      </c>
      <c r="G162" s="1">
        <v>3</v>
      </c>
      <c r="H162" s="1">
        <f t="shared" si="5"/>
        <v>5.666666666666667</v>
      </c>
      <c r="I162" s="1">
        <f t="shared" si="6"/>
        <v>3.7859388972001828</v>
      </c>
      <c r="J162" s="1">
        <v>531</v>
      </c>
      <c r="K162" s="1">
        <v>24578</v>
      </c>
    </row>
    <row r="163" spans="1:11">
      <c r="A163" s="3">
        <v>36313</v>
      </c>
      <c r="B163" s="1" t="s">
        <v>4211</v>
      </c>
      <c r="C163" s="1">
        <v>3</v>
      </c>
      <c r="D163" s="1" t="s">
        <v>4212</v>
      </c>
      <c r="E163" s="1">
        <v>6</v>
      </c>
      <c r="F163" s="1">
        <v>1</v>
      </c>
      <c r="G163" s="1">
        <v>9</v>
      </c>
      <c r="H163" s="1">
        <f t="shared" si="5"/>
        <v>5.333333333333333</v>
      </c>
      <c r="I163" s="1">
        <f t="shared" si="6"/>
        <v>4.0414518843273806</v>
      </c>
      <c r="J163" s="1">
        <v>531</v>
      </c>
      <c r="K163" s="1">
        <v>24578</v>
      </c>
    </row>
    <row r="164" spans="1:11">
      <c r="A164" s="3">
        <v>36320</v>
      </c>
      <c r="B164" s="1" t="s">
        <v>4213</v>
      </c>
      <c r="C164" s="1">
        <v>1</v>
      </c>
      <c r="D164" s="1" t="s">
        <v>4214</v>
      </c>
      <c r="E164" s="1">
        <v>0</v>
      </c>
      <c r="F164" s="1">
        <v>3</v>
      </c>
      <c r="G164" s="1">
        <v>5</v>
      </c>
      <c r="H164" s="1">
        <f t="shared" si="5"/>
        <v>2.6666666666666665</v>
      </c>
      <c r="I164" s="1">
        <f t="shared" si="6"/>
        <v>2.5166114784235836</v>
      </c>
      <c r="J164" s="1">
        <v>531</v>
      </c>
      <c r="K164" s="1">
        <v>24578</v>
      </c>
    </row>
    <row r="165" spans="1:11">
      <c r="A165" s="3">
        <v>36320</v>
      </c>
      <c r="B165" s="1" t="s">
        <v>4215</v>
      </c>
      <c r="C165" s="1">
        <v>2</v>
      </c>
      <c r="D165" s="1" t="s">
        <v>4216</v>
      </c>
      <c r="E165" s="1">
        <v>5</v>
      </c>
      <c r="F165" s="1">
        <v>2</v>
      </c>
      <c r="G165" s="1">
        <v>4</v>
      </c>
      <c r="H165" s="1">
        <f t="shared" si="5"/>
        <v>3.6666666666666665</v>
      </c>
      <c r="I165" s="1">
        <f t="shared" si="6"/>
        <v>1.5275252316519463</v>
      </c>
      <c r="J165" s="1">
        <v>531</v>
      </c>
      <c r="K165" s="1">
        <v>24578</v>
      </c>
    </row>
    <row r="166" spans="1:11">
      <c r="A166" s="3">
        <v>36320</v>
      </c>
      <c r="B166" s="1" t="s">
        <v>4217</v>
      </c>
      <c r="C166" s="1">
        <v>3</v>
      </c>
      <c r="D166" s="1" t="s">
        <v>4218</v>
      </c>
      <c r="E166" s="1">
        <v>1</v>
      </c>
      <c r="F166" s="1">
        <v>5</v>
      </c>
      <c r="G166" s="1">
        <v>7</v>
      </c>
      <c r="H166" s="1">
        <f t="shared" si="5"/>
        <v>4.333333333333333</v>
      </c>
      <c r="I166" s="1">
        <f t="shared" si="6"/>
        <v>3.0550504633038931</v>
      </c>
      <c r="J166" s="1">
        <v>531</v>
      </c>
      <c r="K166" s="1">
        <v>24578</v>
      </c>
    </row>
    <row r="167" spans="1:11">
      <c r="A167" s="3">
        <v>36327</v>
      </c>
      <c r="B167" s="1" t="s">
        <v>4219</v>
      </c>
      <c r="C167" s="1">
        <v>1</v>
      </c>
      <c r="D167" s="1" t="s">
        <v>4220</v>
      </c>
      <c r="E167" s="1">
        <v>4</v>
      </c>
      <c r="F167" s="1">
        <v>2</v>
      </c>
      <c r="G167" s="1">
        <v>9</v>
      </c>
      <c r="H167" s="1">
        <f t="shared" si="5"/>
        <v>5</v>
      </c>
      <c r="I167" s="1">
        <f t="shared" si="6"/>
        <v>3.6055512754639891</v>
      </c>
      <c r="J167" s="1">
        <v>661</v>
      </c>
      <c r="K167" s="1">
        <v>24578</v>
      </c>
    </row>
    <row r="168" spans="1:11">
      <c r="A168" s="3">
        <v>36327</v>
      </c>
      <c r="B168" s="1" t="s">
        <v>4221</v>
      </c>
      <c r="C168" s="1">
        <v>2</v>
      </c>
      <c r="D168" s="1" t="s">
        <v>4222</v>
      </c>
      <c r="E168" s="1">
        <v>1</v>
      </c>
      <c r="F168" s="1">
        <v>7</v>
      </c>
      <c r="G168" s="1">
        <v>7</v>
      </c>
      <c r="H168" s="1">
        <f t="shared" si="5"/>
        <v>5</v>
      </c>
      <c r="I168" s="1">
        <f t="shared" si="6"/>
        <v>3.4641016151377544</v>
      </c>
      <c r="J168" s="1">
        <v>661</v>
      </c>
      <c r="K168" s="1">
        <v>24578</v>
      </c>
    </row>
    <row r="169" spans="1:11">
      <c r="A169" s="3">
        <v>36327</v>
      </c>
      <c r="B169" s="1" t="s">
        <v>4223</v>
      </c>
      <c r="C169" s="1">
        <v>3</v>
      </c>
      <c r="D169" s="1" t="s">
        <v>4224</v>
      </c>
      <c r="E169" s="1">
        <v>8</v>
      </c>
      <c r="F169" s="1">
        <v>6</v>
      </c>
      <c r="G169" s="1">
        <v>16</v>
      </c>
      <c r="H169" s="1">
        <f t="shared" si="5"/>
        <v>10</v>
      </c>
      <c r="I169" s="1">
        <f t="shared" si="6"/>
        <v>5.2915026221291814</v>
      </c>
      <c r="J169" s="1">
        <v>661</v>
      </c>
      <c r="K169" s="1">
        <v>24578</v>
      </c>
    </row>
    <row r="170" spans="1:11">
      <c r="A170" s="3">
        <v>36334</v>
      </c>
      <c r="B170" s="1" t="s">
        <v>4225</v>
      </c>
      <c r="C170" s="1">
        <v>1</v>
      </c>
      <c r="D170" s="1" t="s">
        <v>4226</v>
      </c>
      <c r="E170" s="1">
        <v>14</v>
      </c>
      <c r="F170" s="1">
        <v>11</v>
      </c>
      <c r="G170" s="1">
        <v>9</v>
      </c>
      <c r="H170" s="1">
        <f t="shared" si="5"/>
        <v>11.333333333333334</v>
      </c>
      <c r="I170" s="1">
        <f t="shared" si="6"/>
        <v>2.5166114784235849</v>
      </c>
      <c r="J170" s="1">
        <v>531</v>
      </c>
      <c r="K170" s="1">
        <v>24578</v>
      </c>
    </row>
    <row r="171" spans="1:11">
      <c r="A171" s="3">
        <v>36334</v>
      </c>
      <c r="B171" s="1" t="s">
        <v>4227</v>
      </c>
      <c r="C171" s="1">
        <v>2</v>
      </c>
      <c r="D171" s="1" t="s">
        <v>4228</v>
      </c>
      <c r="E171" s="1">
        <v>12</v>
      </c>
      <c r="F171" s="1">
        <v>8</v>
      </c>
      <c r="G171" s="1">
        <v>12</v>
      </c>
      <c r="H171" s="1">
        <f t="shared" si="5"/>
        <v>10.666666666666666</v>
      </c>
      <c r="I171" s="1">
        <f t="shared" si="6"/>
        <v>2.3094010767585051</v>
      </c>
      <c r="J171" s="1">
        <v>531</v>
      </c>
      <c r="K171" s="1">
        <v>24578</v>
      </c>
    </row>
    <row r="172" spans="1:11">
      <c r="A172" s="3">
        <v>36334</v>
      </c>
      <c r="B172" s="1" t="s">
        <v>4229</v>
      </c>
      <c r="C172" s="1">
        <v>3</v>
      </c>
      <c r="D172" s="1" t="s">
        <v>4230</v>
      </c>
      <c r="E172" s="1">
        <v>5</v>
      </c>
      <c r="F172" s="1">
        <v>17</v>
      </c>
      <c r="G172" s="1">
        <v>16</v>
      </c>
      <c r="H172" s="1">
        <f t="shared" si="5"/>
        <v>12.666666666666666</v>
      </c>
      <c r="I172" s="1">
        <f t="shared" si="6"/>
        <v>6.6583281184793934</v>
      </c>
      <c r="J172" s="1">
        <v>531</v>
      </c>
      <c r="K172" s="1">
        <v>24578</v>
      </c>
    </row>
    <row r="173" spans="1:11">
      <c r="A173" s="3">
        <v>36341</v>
      </c>
      <c r="B173" s="1" t="s">
        <v>4231</v>
      </c>
      <c r="C173" s="1">
        <v>1</v>
      </c>
      <c r="D173" s="1" t="s">
        <v>4232</v>
      </c>
      <c r="E173" s="1">
        <v>16</v>
      </c>
      <c r="F173" s="1">
        <v>13</v>
      </c>
      <c r="G173" s="1">
        <v>12</v>
      </c>
      <c r="H173" s="1">
        <f t="shared" si="5"/>
        <v>13.666666666666666</v>
      </c>
      <c r="I173" s="1">
        <f t="shared" si="6"/>
        <v>2.0816659994661282</v>
      </c>
      <c r="J173" s="1">
        <v>531</v>
      </c>
      <c r="K173" s="1">
        <v>24578</v>
      </c>
    </row>
    <row r="174" spans="1:11">
      <c r="A174" s="3">
        <v>36341</v>
      </c>
      <c r="B174" s="1" t="s">
        <v>4233</v>
      </c>
      <c r="C174" s="1">
        <v>2</v>
      </c>
      <c r="D174" s="1" t="s">
        <v>4234</v>
      </c>
      <c r="E174" s="1">
        <v>25</v>
      </c>
      <c r="F174" s="1">
        <v>16</v>
      </c>
      <c r="G174" s="1">
        <v>12</v>
      </c>
      <c r="H174" s="1">
        <f t="shared" si="5"/>
        <v>17.666666666666668</v>
      </c>
      <c r="I174" s="1">
        <f t="shared" si="6"/>
        <v>6.6583281184793917</v>
      </c>
      <c r="J174" s="1">
        <v>531</v>
      </c>
      <c r="K174" s="1">
        <v>24578</v>
      </c>
    </row>
    <row r="175" spans="1:11">
      <c r="A175" s="3">
        <v>36341</v>
      </c>
      <c r="B175" s="1" t="s">
        <v>4235</v>
      </c>
      <c r="C175" s="1">
        <v>3</v>
      </c>
      <c r="D175" s="1" t="s">
        <v>4236</v>
      </c>
      <c r="E175" s="1">
        <v>8</v>
      </c>
      <c r="F175" s="1">
        <v>18</v>
      </c>
      <c r="G175" s="1">
        <v>15</v>
      </c>
      <c r="H175" s="1">
        <f t="shared" si="5"/>
        <v>13.666666666666666</v>
      </c>
      <c r="I175" s="1">
        <f t="shared" si="6"/>
        <v>5.1316014394468823</v>
      </c>
      <c r="J175" s="1">
        <v>531</v>
      </c>
      <c r="K175" s="1">
        <v>24578</v>
      </c>
    </row>
    <row r="176" spans="1:11">
      <c r="A176" s="3">
        <v>36348</v>
      </c>
      <c r="B176" s="1" t="s">
        <v>4237</v>
      </c>
      <c r="C176" s="1">
        <v>1</v>
      </c>
      <c r="D176" s="1" t="s">
        <v>4238</v>
      </c>
      <c r="E176" s="1">
        <v>80</v>
      </c>
      <c r="F176" s="1">
        <v>60</v>
      </c>
      <c r="G176" s="1">
        <v>43</v>
      </c>
      <c r="H176" s="1">
        <f t="shared" si="5"/>
        <v>61</v>
      </c>
      <c r="I176" s="1">
        <f t="shared" si="6"/>
        <v>18.520259177452136</v>
      </c>
      <c r="J176" s="1">
        <v>531</v>
      </c>
      <c r="K176" s="1">
        <v>24578</v>
      </c>
    </row>
    <row r="177" spans="1:11">
      <c r="A177" s="3">
        <v>36348</v>
      </c>
      <c r="B177" s="1" t="s">
        <v>4239</v>
      </c>
      <c r="C177" s="1">
        <v>2</v>
      </c>
      <c r="D177" s="1" t="s">
        <v>4240</v>
      </c>
      <c r="E177" s="1">
        <v>132</v>
      </c>
      <c r="F177" s="1">
        <v>94</v>
      </c>
      <c r="G177" s="1">
        <v>36</v>
      </c>
      <c r="H177" s="1">
        <f t="shared" si="5"/>
        <v>87.333333333333329</v>
      </c>
      <c r="I177" s="1">
        <f t="shared" si="6"/>
        <v>48.345975358175721</v>
      </c>
      <c r="J177" s="1">
        <v>531</v>
      </c>
      <c r="K177" s="1">
        <v>24578</v>
      </c>
    </row>
    <row r="178" spans="1:11">
      <c r="A178" s="3">
        <v>36348</v>
      </c>
      <c r="B178" s="1" t="s">
        <v>4241</v>
      </c>
      <c r="C178" s="1">
        <v>3</v>
      </c>
      <c r="D178" s="1" t="s">
        <v>4242</v>
      </c>
      <c r="E178" s="1">
        <v>69</v>
      </c>
      <c r="F178" s="1">
        <v>34</v>
      </c>
      <c r="G178" s="1">
        <v>99</v>
      </c>
      <c r="H178" s="1">
        <f t="shared" si="5"/>
        <v>67.333333333333329</v>
      </c>
      <c r="I178" s="1">
        <f t="shared" si="6"/>
        <v>32.532035493238553</v>
      </c>
      <c r="J178" s="1">
        <v>531</v>
      </c>
      <c r="K178" s="1">
        <v>24578</v>
      </c>
    </row>
    <row r="179" spans="1:11">
      <c r="A179" s="3">
        <v>36355</v>
      </c>
      <c r="B179" s="1" t="s">
        <v>4243</v>
      </c>
      <c r="C179" s="1">
        <v>1</v>
      </c>
      <c r="D179" s="1" t="s">
        <v>4244</v>
      </c>
      <c r="E179" s="1">
        <v>44</v>
      </c>
      <c r="F179" s="1">
        <v>66</v>
      </c>
      <c r="G179" s="1">
        <v>122</v>
      </c>
      <c r="H179" s="1">
        <f t="shared" si="5"/>
        <v>77.333333333333329</v>
      </c>
      <c r="I179" s="1">
        <f t="shared" si="6"/>
        <v>40.2160830182818</v>
      </c>
      <c r="J179" s="1">
        <v>531</v>
      </c>
      <c r="K179" s="1">
        <v>24578</v>
      </c>
    </row>
    <row r="180" spans="1:11">
      <c r="A180" s="3">
        <v>36355</v>
      </c>
      <c r="B180" s="1" t="s">
        <v>4245</v>
      </c>
      <c r="C180" s="1">
        <v>2</v>
      </c>
      <c r="D180" s="1" t="s">
        <v>4246</v>
      </c>
      <c r="E180" s="1">
        <v>63</v>
      </c>
      <c r="F180" s="1">
        <v>74</v>
      </c>
      <c r="G180" s="1">
        <v>60</v>
      </c>
      <c r="H180" s="1">
        <f t="shared" si="5"/>
        <v>65.666666666666671</v>
      </c>
      <c r="I180" s="1">
        <f t="shared" si="6"/>
        <v>7.3711147958319732</v>
      </c>
      <c r="J180" s="1">
        <v>531</v>
      </c>
      <c r="K180" s="1">
        <v>24578</v>
      </c>
    </row>
    <row r="181" spans="1:11">
      <c r="A181" s="3">
        <v>36355</v>
      </c>
      <c r="B181" s="1" t="s">
        <v>4247</v>
      </c>
      <c r="C181" s="1">
        <v>3</v>
      </c>
      <c r="D181" s="1" t="s">
        <v>4248</v>
      </c>
      <c r="E181" s="1">
        <v>87</v>
      </c>
      <c r="F181" s="1">
        <v>54</v>
      </c>
      <c r="G181" s="1">
        <v>71</v>
      </c>
      <c r="H181" s="1">
        <f t="shared" si="5"/>
        <v>70.666666666666671</v>
      </c>
      <c r="I181" s="1">
        <f t="shared" si="6"/>
        <v>16.50252505931541</v>
      </c>
      <c r="J181" s="1">
        <v>531</v>
      </c>
      <c r="K181" s="1">
        <v>24578</v>
      </c>
    </row>
    <row r="182" spans="1:11">
      <c r="A182" s="3">
        <v>36362</v>
      </c>
      <c r="B182" s="1" t="s">
        <v>4249</v>
      </c>
      <c r="C182" s="1">
        <v>1</v>
      </c>
      <c r="D182" s="1" t="s">
        <v>4250</v>
      </c>
      <c r="E182" s="1">
        <v>63</v>
      </c>
      <c r="F182" s="1">
        <v>76</v>
      </c>
      <c r="G182" s="1">
        <v>53</v>
      </c>
      <c r="H182" s="1">
        <f t="shared" si="5"/>
        <v>64</v>
      </c>
      <c r="I182" s="1">
        <f t="shared" si="6"/>
        <v>11.532562594670797</v>
      </c>
      <c r="J182" s="1">
        <v>531</v>
      </c>
      <c r="K182" s="1">
        <v>33020</v>
      </c>
    </row>
    <row r="183" spans="1:11">
      <c r="A183" s="3">
        <v>36362</v>
      </c>
      <c r="B183" s="1" t="s">
        <v>4251</v>
      </c>
      <c r="C183" s="1">
        <v>2</v>
      </c>
      <c r="D183" s="1" t="s">
        <v>4252</v>
      </c>
      <c r="E183" s="1">
        <v>117</v>
      </c>
      <c r="F183" s="1">
        <v>68</v>
      </c>
      <c r="G183" s="1">
        <v>88</v>
      </c>
      <c r="H183" s="1">
        <f t="shared" si="5"/>
        <v>91</v>
      </c>
      <c r="I183" s="1">
        <f t="shared" si="6"/>
        <v>24.637369989509839</v>
      </c>
      <c r="J183" s="1">
        <v>531</v>
      </c>
      <c r="K183" s="1">
        <v>33020</v>
      </c>
    </row>
    <row r="184" spans="1:11">
      <c r="A184" s="3">
        <v>36362</v>
      </c>
      <c r="B184" s="1" t="s">
        <v>4253</v>
      </c>
      <c r="C184" s="1">
        <v>3</v>
      </c>
      <c r="D184" s="1" t="s">
        <v>4254</v>
      </c>
      <c r="E184" s="1">
        <v>75</v>
      </c>
      <c r="F184" s="1">
        <v>222</v>
      </c>
      <c r="G184" s="1">
        <v>120</v>
      </c>
      <c r="H184" s="1">
        <f t="shared" si="5"/>
        <v>139</v>
      </c>
      <c r="I184" s="1">
        <f t="shared" si="6"/>
        <v>75.319320230602187</v>
      </c>
      <c r="J184" s="1">
        <v>531</v>
      </c>
      <c r="K184" s="1">
        <v>33020</v>
      </c>
    </row>
    <row r="185" spans="1:11">
      <c r="A185" s="3">
        <v>36369</v>
      </c>
      <c r="B185" s="1" t="s">
        <v>4255</v>
      </c>
      <c r="C185" s="1">
        <v>1</v>
      </c>
      <c r="D185" s="1" t="s">
        <v>4256</v>
      </c>
      <c r="E185" s="1">
        <v>5</v>
      </c>
      <c r="F185" s="1">
        <v>7</v>
      </c>
      <c r="G185" s="1">
        <v>6</v>
      </c>
      <c r="H185" s="1">
        <f t="shared" si="5"/>
        <v>6</v>
      </c>
      <c r="I185" s="1">
        <f t="shared" si="6"/>
        <v>1</v>
      </c>
      <c r="J185" s="1">
        <v>531</v>
      </c>
      <c r="K185" s="1">
        <v>33020</v>
      </c>
    </row>
    <row r="186" spans="1:11">
      <c r="A186" s="3">
        <v>36369</v>
      </c>
      <c r="B186" s="1" t="s">
        <v>4257</v>
      </c>
      <c r="C186" s="1">
        <v>2</v>
      </c>
      <c r="D186" s="1" t="s">
        <v>4258</v>
      </c>
      <c r="E186" s="1">
        <v>3</v>
      </c>
      <c r="F186" s="1">
        <v>4</v>
      </c>
      <c r="G186" s="1">
        <v>7</v>
      </c>
      <c r="H186" s="1">
        <f t="shared" si="5"/>
        <v>4.666666666666667</v>
      </c>
      <c r="I186" s="1">
        <f t="shared" si="6"/>
        <v>2.0816659994661335</v>
      </c>
      <c r="J186" s="1">
        <v>531</v>
      </c>
      <c r="K186" s="1">
        <v>33020</v>
      </c>
    </row>
    <row r="187" spans="1:11">
      <c r="A187" s="3">
        <v>36369</v>
      </c>
      <c r="B187" s="1" t="s">
        <v>4259</v>
      </c>
      <c r="C187" s="1">
        <v>3</v>
      </c>
      <c r="D187" s="1" t="s">
        <v>4260</v>
      </c>
      <c r="E187" s="1">
        <v>2</v>
      </c>
      <c r="F187" s="1">
        <v>6</v>
      </c>
      <c r="G187" s="1">
        <v>5</v>
      </c>
      <c r="H187" s="1">
        <f t="shared" si="5"/>
        <v>4.333333333333333</v>
      </c>
      <c r="I187" s="1">
        <f t="shared" si="6"/>
        <v>2.0816659994661326</v>
      </c>
      <c r="J187" s="1">
        <v>531</v>
      </c>
      <c r="K187" s="1">
        <v>33020</v>
      </c>
    </row>
    <row r="188" spans="1:11">
      <c r="A188" s="3">
        <v>36376</v>
      </c>
      <c r="B188" s="1" t="s">
        <v>4261</v>
      </c>
      <c r="C188" s="1">
        <v>1</v>
      </c>
      <c r="D188" s="1" t="s">
        <v>4262</v>
      </c>
      <c r="E188" s="1">
        <v>22</v>
      </c>
      <c r="F188" s="1">
        <v>57</v>
      </c>
      <c r="G188" s="1">
        <v>40</v>
      </c>
      <c r="H188" s="1">
        <f t="shared" si="5"/>
        <v>39.666666666666664</v>
      </c>
      <c r="I188" s="1">
        <f t="shared" si="6"/>
        <v>17.502380790433438</v>
      </c>
      <c r="J188" s="1">
        <v>531</v>
      </c>
      <c r="K188" s="1">
        <v>36794</v>
      </c>
    </row>
    <row r="189" spans="1:11">
      <c r="A189" s="3">
        <v>36376</v>
      </c>
      <c r="B189" s="1" t="s">
        <v>4263</v>
      </c>
      <c r="C189" s="1">
        <v>2</v>
      </c>
      <c r="D189" s="1" t="s">
        <v>4264</v>
      </c>
      <c r="E189" s="1">
        <v>35</v>
      </c>
      <c r="F189" s="1">
        <v>40</v>
      </c>
      <c r="G189" s="1">
        <v>33</v>
      </c>
      <c r="H189" s="1">
        <f t="shared" si="5"/>
        <v>36</v>
      </c>
      <c r="I189" s="1">
        <f t="shared" si="6"/>
        <v>3.6055512754639891</v>
      </c>
      <c r="J189" s="1">
        <v>531</v>
      </c>
      <c r="K189" s="1">
        <v>36794</v>
      </c>
    </row>
    <row r="190" spans="1:11">
      <c r="A190" s="3">
        <v>36376</v>
      </c>
      <c r="B190" s="1" t="s">
        <v>4265</v>
      </c>
      <c r="C190" s="1">
        <v>3</v>
      </c>
      <c r="D190" s="1" t="s">
        <v>4266</v>
      </c>
      <c r="E190" s="1">
        <v>30</v>
      </c>
      <c r="F190" s="1">
        <v>56</v>
      </c>
      <c r="G190" s="1">
        <v>27</v>
      </c>
      <c r="H190" s="1">
        <f t="shared" si="5"/>
        <v>37.666666666666664</v>
      </c>
      <c r="I190" s="1">
        <f t="shared" si="6"/>
        <v>15.947831618540919</v>
      </c>
      <c r="J190" s="1">
        <v>531</v>
      </c>
      <c r="K190" s="1">
        <v>36794</v>
      </c>
    </row>
    <row r="191" spans="1:11">
      <c r="A191" s="3">
        <v>36383</v>
      </c>
      <c r="B191" s="1" t="s">
        <v>4267</v>
      </c>
      <c r="C191" s="1">
        <v>1</v>
      </c>
      <c r="D191" s="1" t="s">
        <v>4268</v>
      </c>
      <c r="E191" s="1">
        <v>9</v>
      </c>
      <c r="F191" s="1">
        <v>18</v>
      </c>
      <c r="G191" s="1">
        <v>23</v>
      </c>
      <c r="H191" s="1">
        <f t="shared" si="5"/>
        <v>16.666666666666668</v>
      </c>
      <c r="I191" s="1">
        <f t="shared" si="6"/>
        <v>7.0945988845975858</v>
      </c>
      <c r="J191" s="1">
        <v>531</v>
      </c>
      <c r="K191" s="1">
        <v>36794</v>
      </c>
    </row>
    <row r="192" spans="1:11">
      <c r="A192" s="3">
        <v>36383</v>
      </c>
      <c r="B192" s="1" t="s">
        <v>4269</v>
      </c>
      <c r="C192" s="1">
        <v>2</v>
      </c>
      <c r="D192" s="1" t="s">
        <v>4270</v>
      </c>
      <c r="E192" s="1">
        <v>6</v>
      </c>
      <c r="F192" s="1">
        <v>23</v>
      </c>
      <c r="G192" s="1">
        <v>13</v>
      </c>
      <c r="H192" s="1">
        <f t="shared" si="5"/>
        <v>14</v>
      </c>
      <c r="I192" s="1">
        <f t="shared" si="6"/>
        <v>8.5440037453175304</v>
      </c>
      <c r="J192" s="1">
        <v>531</v>
      </c>
      <c r="K192" s="1">
        <v>36794</v>
      </c>
    </row>
    <row r="193" spans="1:11">
      <c r="A193" s="3">
        <v>36383</v>
      </c>
      <c r="B193" s="1" t="s">
        <v>4271</v>
      </c>
      <c r="C193" s="1">
        <v>3</v>
      </c>
      <c r="D193" s="1" t="s">
        <v>4272</v>
      </c>
      <c r="E193" s="1">
        <v>10</v>
      </c>
      <c r="F193" s="1">
        <v>19</v>
      </c>
      <c r="G193" s="1">
        <v>12</v>
      </c>
      <c r="H193" s="1">
        <f t="shared" si="5"/>
        <v>13.666666666666666</v>
      </c>
      <c r="I193" s="1">
        <f t="shared" si="6"/>
        <v>4.7258156262526061</v>
      </c>
      <c r="J193" s="1">
        <v>531</v>
      </c>
      <c r="K193" s="1">
        <v>36794</v>
      </c>
    </row>
    <row r="194" spans="1:11">
      <c r="A194" s="3">
        <v>36390</v>
      </c>
      <c r="B194" s="1" t="s">
        <v>4273</v>
      </c>
      <c r="C194" s="1">
        <v>1</v>
      </c>
      <c r="D194" s="1" t="s">
        <v>4274</v>
      </c>
      <c r="E194" s="1">
        <v>159</v>
      </c>
      <c r="F194" s="1">
        <v>118</v>
      </c>
      <c r="G194" s="1">
        <v>59</v>
      </c>
      <c r="H194" s="1">
        <f t="shared" ref="H194:H257" si="10">AVERAGE(E194:G194)</f>
        <v>112</v>
      </c>
      <c r="I194" s="1">
        <f t="shared" ref="I194:I257" si="11">STDEV(E194:G194)</f>
        <v>50.269274910227224</v>
      </c>
      <c r="J194" s="1">
        <v>661</v>
      </c>
      <c r="K194" s="1">
        <v>36794</v>
      </c>
    </row>
    <row r="195" spans="1:11">
      <c r="A195" s="3">
        <v>36390</v>
      </c>
      <c r="B195" s="1" t="s">
        <v>4275</v>
      </c>
      <c r="C195" s="1">
        <v>2</v>
      </c>
      <c r="D195" s="1" t="s">
        <v>4276</v>
      </c>
      <c r="E195" s="1">
        <v>51</v>
      </c>
      <c r="F195" s="1">
        <v>251</v>
      </c>
      <c r="G195" s="1">
        <v>147</v>
      </c>
      <c r="H195" s="1">
        <f t="shared" si="10"/>
        <v>149.66666666666666</v>
      </c>
      <c r="I195" s="1">
        <f t="shared" si="11"/>
        <v>100.02666311205896</v>
      </c>
      <c r="J195" s="1">
        <v>661</v>
      </c>
      <c r="K195" s="1">
        <v>36794</v>
      </c>
    </row>
    <row r="196" spans="1:11">
      <c r="A196" s="3">
        <v>36390</v>
      </c>
      <c r="B196" s="1" t="s">
        <v>4277</v>
      </c>
      <c r="C196" s="1">
        <v>3</v>
      </c>
      <c r="D196" s="1" t="s">
        <v>4278</v>
      </c>
      <c r="E196" s="1">
        <v>99</v>
      </c>
      <c r="F196" s="1">
        <v>104</v>
      </c>
      <c r="G196" s="1">
        <v>86</v>
      </c>
      <c r="H196" s="1">
        <f t="shared" si="10"/>
        <v>96.333333333333329</v>
      </c>
      <c r="I196" s="1">
        <f t="shared" si="11"/>
        <v>9.2915732431776021</v>
      </c>
      <c r="J196" s="1">
        <v>661</v>
      </c>
      <c r="K196" s="1">
        <v>36794</v>
      </c>
    </row>
    <row r="197" spans="1:11">
      <c r="A197" s="3">
        <v>36308</v>
      </c>
      <c r="B197" s="1" t="s">
        <v>4279</v>
      </c>
      <c r="C197" s="1">
        <v>1</v>
      </c>
      <c r="D197" s="1" t="s">
        <v>4280</v>
      </c>
      <c r="E197" s="1">
        <v>0</v>
      </c>
      <c r="F197" s="1">
        <v>0</v>
      </c>
      <c r="G197" s="1">
        <v>0</v>
      </c>
      <c r="H197" s="1">
        <f t="shared" si="10"/>
        <v>0</v>
      </c>
      <c r="I197" s="1">
        <f t="shared" si="11"/>
        <v>0</v>
      </c>
      <c r="J197" s="1">
        <v>661</v>
      </c>
      <c r="K197" s="1">
        <v>4800</v>
      </c>
    </row>
    <row r="198" spans="1:11">
      <c r="A198" s="3">
        <v>36308</v>
      </c>
      <c r="B198" s="1" t="s">
        <v>4281</v>
      </c>
      <c r="C198" s="1">
        <v>2</v>
      </c>
      <c r="D198" s="1" t="s">
        <v>4282</v>
      </c>
      <c r="E198" s="1">
        <v>2</v>
      </c>
      <c r="F198" s="1">
        <v>2</v>
      </c>
      <c r="G198" s="1">
        <v>0</v>
      </c>
      <c r="H198" s="1">
        <f t="shared" si="10"/>
        <v>1.3333333333333333</v>
      </c>
      <c r="I198" s="1">
        <f t="shared" si="11"/>
        <v>1.1547005383792517</v>
      </c>
      <c r="J198" s="1">
        <v>661</v>
      </c>
      <c r="K198" s="1">
        <v>4800</v>
      </c>
    </row>
    <row r="199" spans="1:11">
      <c r="A199" s="3">
        <v>36308</v>
      </c>
      <c r="B199" s="1" t="s">
        <v>4283</v>
      </c>
      <c r="C199" s="1">
        <v>3</v>
      </c>
      <c r="D199" s="1" t="s">
        <v>4284</v>
      </c>
      <c r="E199" s="1">
        <v>0</v>
      </c>
      <c r="F199" s="1">
        <v>0</v>
      </c>
      <c r="G199" s="1">
        <v>0</v>
      </c>
      <c r="H199" s="1">
        <f t="shared" si="10"/>
        <v>0</v>
      </c>
      <c r="I199" s="1">
        <f t="shared" si="11"/>
        <v>0</v>
      </c>
      <c r="J199" s="1">
        <v>661</v>
      </c>
      <c r="K199" s="1">
        <v>4800</v>
      </c>
    </row>
    <row r="200" spans="1:11">
      <c r="A200" s="3">
        <v>36313</v>
      </c>
      <c r="B200" s="1" t="s">
        <v>4285</v>
      </c>
      <c r="C200" s="1">
        <v>1</v>
      </c>
      <c r="D200" s="1" t="s">
        <v>4286</v>
      </c>
      <c r="E200" s="1">
        <v>0</v>
      </c>
      <c r="F200" s="1">
        <v>0</v>
      </c>
      <c r="G200" s="1">
        <v>0</v>
      </c>
      <c r="H200" s="1">
        <f t="shared" si="10"/>
        <v>0</v>
      </c>
      <c r="I200" s="1">
        <f t="shared" si="11"/>
        <v>0</v>
      </c>
      <c r="J200" s="1">
        <v>531</v>
      </c>
      <c r="K200" s="1">
        <v>4800</v>
      </c>
    </row>
    <row r="201" spans="1:11">
      <c r="A201" s="3">
        <v>36313</v>
      </c>
      <c r="B201" s="1" t="s">
        <v>4287</v>
      </c>
      <c r="C201" s="1">
        <v>2</v>
      </c>
      <c r="D201" s="1" t="s">
        <v>4288</v>
      </c>
      <c r="E201" s="1">
        <v>0</v>
      </c>
      <c r="F201" s="1">
        <v>0</v>
      </c>
      <c r="G201" s="1">
        <v>1</v>
      </c>
      <c r="H201" s="1">
        <f t="shared" si="10"/>
        <v>0.33333333333333331</v>
      </c>
      <c r="I201" s="1">
        <f t="shared" si="11"/>
        <v>0.57735026918962584</v>
      </c>
      <c r="J201" s="1">
        <v>531</v>
      </c>
      <c r="K201" s="1">
        <v>4800</v>
      </c>
    </row>
    <row r="202" spans="1:11">
      <c r="A202" s="3">
        <v>36313</v>
      </c>
      <c r="B202" s="1" t="s">
        <v>4289</v>
      </c>
      <c r="C202" s="1">
        <v>3</v>
      </c>
      <c r="D202" s="1" t="s">
        <v>4290</v>
      </c>
      <c r="E202" s="1">
        <v>0</v>
      </c>
      <c r="F202" s="1">
        <v>2</v>
      </c>
      <c r="G202" s="1">
        <v>0</v>
      </c>
      <c r="H202" s="1">
        <f t="shared" si="10"/>
        <v>0.66666666666666663</v>
      </c>
      <c r="I202" s="1">
        <f t="shared" si="11"/>
        <v>1.1547005383792517</v>
      </c>
      <c r="J202" s="1">
        <v>531</v>
      </c>
      <c r="K202" s="1">
        <v>4800</v>
      </c>
    </row>
    <row r="203" spans="1:11">
      <c r="A203" s="3">
        <v>36320</v>
      </c>
      <c r="B203" s="1" t="s">
        <v>4291</v>
      </c>
      <c r="C203" s="1">
        <v>1</v>
      </c>
      <c r="D203" s="1" t="s">
        <v>4292</v>
      </c>
      <c r="E203" s="1">
        <v>6</v>
      </c>
      <c r="F203" s="1">
        <v>5</v>
      </c>
      <c r="G203" s="1">
        <v>9</v>
      </c>
      <c r="H203" s="1">
        <f t="shared" si="10"/>
        <v>6.666666666666667</v>
      </c>
      <c r="I203" s="1">
        <f t="shared" si="11"/>
        <v>2.0816659994661317</v>
      </c>
      <c r="J203" s="1">
        <v>531</v>
      </c>
      <c r="K203" s="1">
        <v>4800</v>
      </c>
    </row>
    <row r="204" spans="1:11">
      <c r="A204" s="3">
        <v>36320</v>
      </c>
      <c r="B204" s="1" t="s">
        <v>4293</v>
      </c>
      <c r="C204" s="1">
        <v>2</v>
      </c>
      <c r="D204" s="1" t="s">
        <v>4294</v>
      </c>
      <c r="E204" s="1">
        <v>11</v>
      </c>
      <c r="F204" s="1">
        <v>4</v>
      </c>
      <c r="G204" s="1">
        <v>7</v>
      </c>
      <c r="H204" s="1">
        <f t="shared" si="10"/>
        <v>7.333333333333333</v>
      </c>
      <c r="I204" s="1">
        <f t="shared" si="11"/>
        <v>3.5118845842842457</v>
      </c>
      <c r="J204" s="1">
        <v>531</v>
      </c>
      <c r="K204" s="1">
        <v>4800</v>
      </c>
    </row>
    <row r="205" spans="1:11">
      <c r="A205" s="3">
        <v>36320</v>
      </c>
      <c r="B205" s="1" t="s">
        <v>4295</v>
      </c>
      <c r="C205" s="1">
        <v>3</v>
      </c>
      <c r="D205" s="1" t="s">
        <v>4296</v>
      </c>
      <c r="E205" s="1">
        <v>6</v>
      </c>
      <c r="F205" s="1">
        <v>14</v>
      </c>
      <c r="G205" s="1">
        <v>7</v>
      </c>
      <c r="H205" s="1">
        <f t="shared" si="10"/>
        <v>9</v>
      </c>
      <c r="I205" s="1">
        <f t="shared" si="11"/>
        <v>4.358898943540674</v>
      </c>
      <c r="J205" s="1">
        <v>531</v>
      </c>
      <c r="K205" s="1">
        <v>4800</v>
      </c>
    </row>
    <row r="206" spans="1:11">
      <c r="A206" s="3">
        <v>36327</v>
      </c>
      <c r="B206" s="1" t="s">
        <v>4297</v>
      </c>
      <c r="C206" s="1">
        <v>1</v>
      </c>
      <c r="D206" s="1" t="s">
        <v>4298</v>
      </c>
      <c r="E206" s="1">
        <v>19</v>
      </c>
      <c r="F206" s="1">
        <v>8</v>
      </c>
      <c r="G206" s="1">
        <v>22</v>
      </c>
      <c r="H206" s="1">
        <f t="shared" si="10"/>
        <v>16.333333333333332</v>
      </c>
      <c r="I206" s="1">
        <f t="shared" si="11"/>
        <v>7.3711147958319927</v>
      </c>
      <c r="J206" s="1">
        <v>661</v>
      </c>
      <c r="K206" s="1">
        <v>4800</v>
      </c>
    </row>
    <row r="207" spans="1:11">
      <c r="A207" s="3">
        <v>36327</v>
      </c>
      <c r="B207" s="1" t="s">
        <v>4299</v>
      </c>
      <c r="C207" s="1">
        <v>2</v>
      </c>
      <c r="D207" s="1" t="s">
        <v>4300</v>
      </c>
      <c r="E207" s="1">
        <v>1</v>
      </c>
      <c r="F207" s="1">
        <v>22</v>
      </c>
      <c r="G207" s="1">
        <v>10</v>
      </c>
      <c r="H207" s="1">
        <f t="shared" si="10"/>
        <v>11</v>
      </c>
      <c r="I207" s="1">
        <f t="shared" si="11"/>
        <v>10.535653752852738</v>
      </c>
      <c r="J207" s="1">
        <v>661</v>
      </c>
      <c r="K207" s="1">
        <v>4800</v>
      </c>
    </row>
    <row r="208" spans="1:11">
      <c r="A208" s="3">
        <v>36327</v>
      </c>
      <c r="B208" s="1" t="s">
        <v>4301</v>
      </c>
      <c r="C208" s="1">
        <v>3</v>
      </c>
      <c r="D208" s="1" t="s">
        <v>4302</v>
      </c>
      <c r="E208" s="1">
        <v>40</v>
      </c>
      <c r="F208" s="1">
        <v>6</v>
      </c>
      <c r="G208" s="1">
        <v>22</v>
      </c>
      <c r="H208" s="1">
        <f t="shared" si="10"/>
        <v>22.666666666666668</v>
      </c>
      <c r="I208" s="1">
        <f t="shared" si="11"/>
        <v>17.009801096230767</v>
      </c>
      <c r="J208" s="1">
        <v>661</v>
      </c>
      <c r="K208" s="1">
        <v>4800</v>
      </c>
    </row>
    <row r="209" spans="1:11">
      <c r="A209" s="3">
        <v>36334</v>
      </c>
      <c r="B209" s="1" t="s">
        <v>4303</v>
      </c>
      <c r="C209" s="1">
        <v>1</v>
      </c>
      <c r="D209" s="1" t="s">
        <v>4304</v>
      </c>
      <c r="E209" s="1">
        <v>49</v>
      </c>
      <c r="F209" s="1">
        <v>37</v>
      </c>
      <c r="G209" s="1">
        <v>8</v>
      </c>
      <c r="H209" s="1">
        <f t="shared" si="10"/>
        <v>31.333333333333332</v>
      </c>
      <c r="I209" s="1">
        <f t="shared" si="11"/>
        <v>21.079215671683169</v>
      </c>
      <c r="J209" s="1">
        <v>531</v>
      </c>
      <c r="K209" s="1">
        <v>4800</v>
      </c>
    </row>
    <row r="210" spans="1:11">
      <c r="A210" s="3">
        <v>36334</v>
      </c>
      <c r="B210" s="1" t="s">
        <v>4305</v>
      </c>
      <c r="C210" s="1">
        <v>2</v>
      </c>
      <c r="D210" s="1" t="s">
        <v>4306</v>
      </c>
      <c r="E210" s="1">
        <v>41</v>
      </c>
      <c r="F210" s="1">
        <v>51</v>
      </c>
      <c r="G210" s="1">
        <v>6</v>
      </c>
      <c r="H210" s="1">
        <f t="shared" si="10"/>
        <v>32.666666666666664</v>
      </c>
      <c r="I210" s="1">
        <f t="shared" si="11"/>
        <v>23.629078131263039</v>
      </c>
      <c r="J210" s="1">
        <v>531</v>
      </c>
      <c r="K210" s="1">
        <v>4800</v>
      </c>
    </row>
    <row r="211" spans="1:11">
      <c r="A211" s="3">
        <v>36334</v>
      </c>
      <c r="B211" s="1" t="s">
        <v>4307</v>
      </c>
      <c r="C211" s="1">
        <v>3</v>
      </c>
      <c r="D211" s="1" t="s">
        <v>4308</v>
      </c>
      <c r="E211" s="1">
        <v>48</v>
      </c>
      <c r="F211" s="1">
        <v>35</v>
      </c>
      <c r="G211" s="1">
        <v>11</v>
      </c>
      <c r="H211" s="1">
        <f t="shared" si="10"/>
        <v>31.333333333333332</v>
      </c>
      <c r="I211" s="1">
        <f t="shared" si="11"/>
        <v>18.770544300401447</v>
      </c>
      <c r="J211" s="1">
        <v>531</v>
      </c>
      <c r="K211" s="1">
        <v>4800</v>
      </c>
    </row>
    <row r="212" spans="1:11">
      <c r="A212" s="3">
        <v>36341</v>
      </c>
      <c r="B212" s="1" t="s">
        <v>4309</v>
      </c>
      <c r="C212" s="1">
        <v>1</v>
      </c>
      <c r="D212" s="1" t="s">
        <v>4310</v>
      </c>
      <c r="E212" s="1">
        <v>43</v>
      </c>
      <c r="F212" s="1">
        <v>36</v>
      </c>
      <c r="G212" s="1">
        <v>75</v>
      </c>
      <c r="H212" s="1">
        <f t="shared" si="10"/>
        <v>51.333333333333336</v>
      </c>
      <c r="I212" s="1">
        <f t="shared" si="11"/>
        <v>20.792626898334262</v>
      </c>
      <c r="J212" s="1">
        <v>531</v>
      </c>
      <c r="K212" s="1">
        <v>4800</v>
      </c>
    </row>
    <row r="213" spans="1:11">
      <c r="A213" s="3">
        <v>36341</v>
      </c>
      <c r="B213" s="1" t="s">
        <v>4311</v>
      </c>
      <c r="C213" s="1">
        <v>2</v>
      </c>
      <c r="D213" s="1" t="s">
        <v>4312</v>
      </c>
      <c r="E213" s="1">
        <v>54</v>
      </c>
      <c r="F213" s="1">
        <v>64</v>
      </c>
      <c r="G213" s="1">
        <v>64</v>
      </c>
      <c r="H213" s="1">
        <f t="shared" si="10"/>
        <v>60.666666666666664</v>
      </c>
      <c r="I213" s="1">
        <f t="shared" si="11"/>
        <v>5.7735026918962316</v>
      </c>
      <c r="J213" s="1">
        <v>531</v>
      </c>
      <c r="K213" s="1">
        <v>4800</v>
      </c>
    </row>
    <row r="214" spans="1:11">
      <c r="A214" s="3">
        <v>36341</v>
      </c>
      <c r="B214" s="1" t="s">
        <v>4313</v>
      </c>
      <c r="C214" s="1">
        <v>3</v>
      </c>
      <c r="D214" s="1" t="s">
        <v>4314</v>
      </c>
      <c r="E214" s="1">
        <v>98</v>
      </c>
      <c r="F214" s="1">
        <v>71</v>
      </c>
      <c r="G214" s="1">
        <v>89</v>
      </c>
      <c r="H214" s="1">
        <f t="shared" si="10"/>
        <v>86</v>
      </c>
      <c r="I214" s="1">
        <f t="shared" si="11"/>
        <v>13.74772708486752</v>
      </c>
      <c r="J214" s="1">
        <v>531</v>
      </c>
      <c r="K214" s="1">
        <v>4800</v>
      </c>
    </row>
    <row r="215" spans="1:11">
      <c r="A215" s="3">
        <v>36348</v>
      </c>
      <c r="B215" s="1" t="s">
        <v>4315</v>
      </c>
      <c r="C215" s="1">
        <v>1</v>
      </c>
      <c r="D215" s="1" t="s">
        <v>4316</v>
      </c>
      <c r="E215" s="1">
        <v>3</v>
      </c>
      <c r="F215" s="1">
        <v>2</v>
      </c>
      <c r="G215" s="1">
        <v>2</v>
      </c>
      <c r="H215" s="1">
        <f t="shared" si="10"/>
        <v>2.3333333333333335</v>
      </c>
      <c r="I215" s="1">
        <f t="shared" si="11"/>
        <v>0.57735026918962629</v>
      </c>
      <c r="J215" s="1">
        <v>531</v>
      </c>
      <c r="K215" s="1">
        <v>3470</v>
      </c>
    </row>
    <row r="216" spans="1:11">
      <c r="A216" s="3">
        <v>36348</v>
      </c>
      <c r="B216" s="1" t="s">
        <v>4317</v>
      </c>
      <c r="C216" s="1">
        <v>2</v>
      </c>
      <c r="D216" s="1" t="s">
        <v>4318</v>
      </c>
      <c r="E216" s="1">
        <v>7</v>
      </c>
      <c r="F216" s="1">
        <v>5</v>
      </c>
      <c r="G216" s="1">
        <v>1</v>
      </c>
      <c r="H216" s="1">
        <f t="shared" si="10"/>
        <v>4.333333333333333</v>
      </c>
      <c r="I216" s="1">
        <f t="shared" si="11"/>
        <v>3.0550504633038931</v>
      </c>
      <c r="J216" s="1">
        <v>531</v>
      </c>
      <c r="K216" s="1">
        <v>3470</v>
      </c>
    </row>
    <row r="217" spans="1:11">
      <c r="A217" s="3">
        <v>36348</v>
      </c>
      <c r="B217" s="1" t="s">
        <v>4319</v>
      </c>
      <c r="C217" s="1">
        <v>3</v>
      </c>
      <c r="D217" s="1" t="s">
        <v>4320</v>
      </c>
      <c r="E217" s="1">
        <v>1</v>
      </c>
      <c r="F217" s="1">
        <v>1</v>
      </c>
      <c r="G217" s="1">
        <v>1</v>
      </c>
      <c r="H217" s="1">
        <f t="shared" si="10"/>
        <v>1</v>
      </c>
      <c r="I217" s="1">
        <f t="shared" si="11"/>
        <v>0</v>
      </c>
      <c r="J217" s="1">
        <v>531</v>
      </c>
      <c r="K217" s="1">
        <v>3470</v>
      </c>
    </row>
    <row r="218" spans="1:11">
      <c r="A218" s="3">
        <v>36355</v>
      </c>
      <c r="B218" s="1" t="s">
        <v>4321</v>
      </c>
      <c r="C218" s="1">
        <v>1</v>
      </c>
      <c r="D218" s="1" t="s">
        <v>4322</v>
      </c>
      <c r="E218" s="1">
        <v>25</v>
      </c>
      <c r="F218" s="1">
        <v>15</v>
      </c>
      <c r="G218" s="1">
        <v>10</v>
      </c>
      <c r="H218" s="1">
        <f t="shared" si="10"/>
        <v>16.666666666666668</v>
      </c>
      <c r="I218" s="1">
        <f t="shared" si="11"/>
        <v>7.6376261582597325</v>
      </c>
      <c r="J218" s="1">
        <v>531</v>
      </c>
      <c r="K218" s="1">
        <v>3470</v>
      </c>
    </row>
    <row r="219" spans="1:11">
      <c r="A219" s="3">
        <v>36355</v>
      </c>
      <c r="B219" s="1" t="s">
        <v>4323</v>
      </c>
      <c r="C219" s="1">
        <v>2</v>
      </c>
      <c r="D219" s="1" t="s">
        <v>4324</v>
      </c>
      <c r="E219" s="1">
        <v>18</v>
      </c>
      <c r="F219" s="1">
        <v>10</v>
      </c>
      <c r="G219" s="1">
        <v>6</v>
      </c>
      <c r="H219" s="1">
        <f t="shared" si="10"/>
        <v>11.333333333333334</v>
      </c>
      <c r="I219" s="1">
        <f t="shared" si="11"/>
        <v>6.110100926607787</v>
      </c>
      <c r="J219" s="1">
        <v>531</v>
      </c>
      <c r="K219" s="1">
        <v>3470</v>
      </c>
    </row>
    <row r="220" spans="1:11">
      <c r="A220" s="3">
        <v>36355</v>
      </c>
      <c r="B220" s="1" t="s">
        <v>4325</v>
      </c>
      <c r="C220" s="1">
        <v>3</v>
      </c>
      <c r="D220" s="1" t="s">
        <v>4326</v>
      </c>
      <c r="E220" s="1">
        <v>16</v>
      </c>
      <c r="F220" s="1">
        <v>9</v>
      </c>
      <c r="G220" s="1">
        <v>10</v>
      </c>
      <c r="H220" s="1">
        <f t="shared" si="10"/>
        <v>11.666666666666666</v>
      </c>
      <c r="I220" s="1">
        <f t="shared" si="11"/>
        <v>3.7859388972001837</v>
      </c>
      <c r="J220" s="1">
        <v>531</v>
      </c>
      <c r="K220" s="1">
        <v>3470</v>
      </c>
    </row>
    <row r="221" spans="1:11">
      <c r="A221" s="3">
        <v>36362</v>
      </c>
      <c r="B221" s="1" t="s">
        <v>4327</v>
      </c>
      <c r="C221" s="1">
        <v>1</v>
      </c>
      <c r="D221" s="1" t="s">
        <v>4328</v>
      </c>
      <c r="E221" s="1">
        <v>8</v>
      </c>
      <c r="F221" s="1">
        <v>13</v>
      </c>
      <c r="G221" s="1">
        <v>6</v>
      </c>
      <c r="H221" s="1">
        <f t="shared" si="10"/>
        <v>9</v>
      </c>
      <c r="I221" s="1">
        <f t="shared" si="11"/>
        <v>3.6055512754639891</v>
      </c>
      <c r="J221" s="1">
        <v>531</v>
      </c>
      <c r="K221" s="1">
        <v>1391</v>
      </c>
    </row>
    <row r="222" spans="1:11">
      <c r="A222" s="3">
        <v>36362</v>
      </c>
      <c r="B222" s="1" t="s">
        <v>4329</v>
      </c>
      <c r="C222" s="1">
        <v>2</v>
      </c>
      <c r="D222" s="1" t="s">
        <v>4330</v>
      </c>
      <c r="E222" s="1">
        <v>14</v>
      </c>
      <c r="F222" s="1">
        <v>6</v>
      </c>
      <c r="G222" s="1">
        <v>11</v>
      </c>
      <c r="H222" s="1">
        <f t="shared" si="10"/>
        <v>10.333333333333334</v>
      </c>
      <c r="I222" s="1">
        <f t="shared" si="11"/>
        <v>4.0414518843273814</v>
      </c>
      <c r="J222" s="1">
        <v>531</v>
      </c>
      <c r="K222" s="1">
        <v>1391</v>
      </c>
    </row>
    <row r="223" spans="1:11">
      <c r="A223" s="3">
        <v>36362</v>
      </c>
      <c r="B223" s="1" t="s">
        <v>4331</v>
      </c>
      <c r="C223" s="1">
        <v>3</v>
      </c>
      <c r="D223" s="1" t="s">
        <v>4332</v>
      </c>
      <c r="E223" s="1">
        <v>10</v>
      </c>
      <c r="F223" s="1">
        <v>19</v>
      </c>
      <c r="G223" s="1">
        <v>18</v>
      </c>
      <c r="H223" s="1">
        <f t="shared" si="10"/>
        <v>15.666666666666666</v>
      </c>
      <c r="I223" s="1">
        <f t="shared" si="11"/>
        <v>4.9328828623162453</v>
      </c>
      <c r="J223" s="1">
        <v>531</v>
      </c>
      <c r="K223" s="1">
        <v>1391</v>
      </c>
    </row>
    <row r="224" spans="1:11">
      <c r="A224" s="3">
        <v>36369</v>
      </c>
      <c r="B224" s="1" t="s">
        <v>4333</v>
      </c>
      <c r="C224" s="1">
        <v>1</v>
      </c>
      <c r="D224" s="1" t="s">
        <v>4334</v>
      </c>
      <c r="E224" s="1">
        <v>10</v>
      </c>
      <c r="F224" s="1">
        <v>9</v>
      </c>
      <c r="G224" s="1">
        <v>4</v>
      </c>
      <c r="H224" s="1">
        <f t="shared" si="10"/>
        <v>7.666666666666667</v>
      </c>
      <c r="I224" s="1">
        <f t="shared" si="11"/>
        <v>3.2145502536643176</v>
      </c>
      <c r="J224" s="1">
        <v>531</v>
      </c>
      <c r="K224" s="1">
        <v>1391</v>
      </c>
    </row>
    <row r="225" spans="1:11">
      <c r="A225" s="3">
        <v>36369</v>
      </c>
      <c r="B225" s="1" t="s">
        <v>4335</v>
      </c>
      <c r="C225" s="1">
        <v>2</v>
      </c>
      <c r="D225" s="1" t="s">
        <v>4336</v>
      </c>
      <c r="E225" s="1">
        <v>11</v>
      </c>
      <c r="F225" s="1">
        <v>7</v>
      </c>
      <c r="G225" s="1">
        <v>7</v>
      </c>
      <c r="H225" s="1">
        <f t="shared" si="10"/>
        <v>8.3333333333333339</v>
      </c>
      <c r="I225" s="1">
        <f t="shared" si="11"/>
        <v>2.309401076758502</v>
      </c>
      <c r="J225" s="1">
        <v>531</v>
      </c>
      <c r="K225" s="1">
        <v>1391</v>
      </c>
    </row>
    <row r="226" spans="1:11">
      <c r="A226" s="3">
        <v>36369</v>
      </c>
      <c r="B226" s="1" t="s">
        <v>4337</v>
      </c>
      <c r="C226" s="1">
        <v>3</v>
      </c>
      <c r="D226" s="1" t="s">
        <v>4338</v>
      </c>
      <c r="E226" s="1">
        <v>5</v>
      </c>
      <c r="F226" s="1">
        <v>12</v>
      </c>
      <c r="G226" s="1">
        <v>8</v>
      </c>
      <c r="H226" s="1">
        <f t="shared" si="10"/>
        <v>8.3333333333333339</v>
      </c>
      <c r="I226" s="1">
        <f t="shared" si="11"/>
        <v>3.5118845842842457</v>
      </c>
      <c r="J226" s="1">
        <v>531</v>
      </c>
      <c r="K226" s="1">
        <v>1391</v>
      </c>
    </row>
    <row r="227" spans="1:11">
      <c r="A227" s="3">
        <v>36376</v>
      </c>
      <c r="B227" s="1" t="s">
        <v>4339</v>
      </c>
      <c r="C227" s="1">
        <v>1</v>
      </c>
      <c r="D227" s="1" t="s">
        <v>4340</v>
      </c>
      <c r="E227" s="1">
        <v>11</v>
      </c>
      <c r="F227" s="1">
        <v>27</v>
      </c>
      <c r="G227" s="1">
        <v>36</v>
      </c>
      <c r="H227" s="1">
        <f t="shared" si="10"/>
        <v>24.666666666666668</v>
      </c>
      <c r="I227" s="1">
        <f t="shared" si="11"/>
        <v>12.662279942148388</v>
      </c>
      <c r="J227" s="1">
        <v>531</v>
      </c>
      <c r="K227" s="1">
        <v>4045</v>
      </c>
    </row>
    <row r="228" spans="1:11">
      <c r="A228" s="3">
        <v>36376</v>
      </c>
      <c r="B228" s="1" t="s">
        <v>4341</v>
      </c>
      <c r="C228" s="1">
        <v>2</v>
      </c>
      <c r="D228" s="1" t="s">
        <v>4342</v>
      </c>
      <c r="E228" s="1">
        <v>17</v>
      </c>
      <c r="F228" s="1">
        <v>17</v>
      </c>
      <c r="G228" s="1">
        <v>10</v>
      </c>
      <c r="H228" s="1">
        <f t="shared" si="10"/>
        <v>14.666666666666666</v>
      </c>
      <c r="I228" s="1">
        <f t="shared" si="11"/>
        <v>4.0414518843273779</v>
      </c>
      <c r="J228" s="1">
        <v>531</v>
      </c>
      <c r="K228" s="1">
        <v>4045</v>
      </c>
    </row>
    <row r="229" spans="1:11">
      <c r="A229" s="3">
        <v>36376</v>
      </c>
      <c r="B229" s="1" t="s">
        <v>4343</v>
      </c>
      <c r="C229" s="1">
        <v>3</v>
      </c>
      <c r="D229" s="1" t="s">
        <v>4344</v>
      </c>
      <c r="E229" s="1">
        <v>16</v>
      </c>
      <c r="F229" s="1">
        <v>20</v>
      </c>
      <c r="G229" s="1">
        <v>19</v>
      </c>
      <c r="H229" s="1">
        <f t="shared" si="10"/>
        <v>18.333333333333332</v>
      </c>
      <c r="I229" s="1">
        <f t="shared" si="11"/>
        <v>2.0816659994661282</v>
      </c>
      <c r="J229" s="1">
        <v>531</v>
      </c>
      <c r="K229" s="1">
        <v>4045</v>
      </c>
    </row>
    <row r="230" spans="1:11">
      <c r="A230" s="3">
        <v>36383</v>
      </c>
      <c r="B230" s="1" t="s">
        <v>4345</v>
      </c>
      <c r="C230" s="1">
        <v>1</v>
      </c>
      <c r="D230" s="1" t="s">
        <v>4346</v>
      </c>
      <c r="E230" s="1">
        <v>7</v>
      </c>
      <c r="F230" s="1">
        <v>13</v>
      </c>
      <c r="G230" s="1">
        <v>15</v>
      </c>
      <c r="H230" s="1">
        <f t="shared" si="10"/>
        <v>11.666666666666666</v>
      </c>
      <c r="I230" s="1">
        <f t="shared" si="11"/>
        <v>4.163331998932267</v>
      </c>
      <c r="J230" s="1">
        <v>531</v>
      </c>
      <c r="K230" s="1">
        <v>4045</v>
      </c>
    </row>
    <row r="231" spans="1:11">
      <c r="A231" s="3">
        <v>36383</v>
      </c>
      <c r="B231" s="1" t="s">
        <v>4347</v>
      </c>
      <c r="C231" s="1">
        <v>2</v>
      </c>
      <c r="D231" s="1" t="s">
        <v>4348</v>
      </c>
      <c r="E231" s="1">
        <v>8</v>
      </c>
      <c r="F231" s="1">
        <v>14</v>
      </c>
      <c r="G231" s="1">
        <v>13</v>
      </c>
      <c r="H231" s="1">
        <f t="shared" si="10"/>
        <v>11.666666666666666</v>
      </c>
      <c r="I231" s="1">
        <f t="shared" si="11"/>
        <v>3.2145502536643198</v>
      </c>
      <c r="J231" s="1">
        <v>531</v>
      </c>
      <c r="K231" s="1">
        <v>4045</v>
      </c>
    </row>
    <row r="232" spans="1:11">
      <c r="A232" s="3">
        <v>36383</v>
      </c>
      <c r="B232" s="1" t="s">
        <v>4349</v>
      </c>
      <c r="C232" s="1">
        <v>3</v>
      </c>
      <c r="D232" s="1" t="s">
        <v>4350</v>
      </c>
      <c r="E232" s="1">
        <v>6</v>
      </c>
      <c r="F232" s="1">
        <v>13</v>
      </c>
      <c r="G232" s="1">
        <v>5</v>
      </c>
      <c r="H232" s="1">
        <f t="shared" si="10"/>
        <v>8</v>
      </c>
      <c r="I232" s="1">
        <f t="shared" si="11"/>
        <v>4.358898943540674</v>
      </c>
      <c r="J232" s="1">
        <v>531</v>
      </c>
      <c r="K232" s="1">
        <v>4045</v>
      </c>
    </row>
    <row r="233" spans="1:11">
      <c r="A233" s="3">
        <v>36390</v>
      </c>
      <c r="B233" s="1" t="s">
        <v>4351</v>
      </c>
      <c r="C233" s="1">
        <v>1</v>
      </c>
      <c r="D233" s="1" t="s">
        <v>4352</v>
      </c>
      <c r="E233" s="1">
        <v>28</v>
      </c>
      <c r="F233" s="1">
        <v>23</v>
      </c>
      <c r="G233" s="1">
        <v>19</v>
      </c>
      <c r="H233" s="1">
        <f t="shared" si="10"/>
        <v>23.333333333333332</v>
      </c>
      <c r="I233" s="1">
        <f t="shared" si="11"/>
        <v>4.5092497528228987</v>
      </c>
      <c r="J233" s="1">
        <v>661</v>
      </c>
      <c r="K233" s="1">
        <v>4045</v>
      </c>
    </row>
    <row r="234" spans="1:11">
      <c r="A234" s="3">
        <v>36390</v>
      </c>
      <c r="B234" s="1" t="s">
        <v>4353</v>
      </c>
      <c r="C234" s="1">
        <v>2</v>
      </c>
      <c r="D234" s="1" t="s">
        <v>4354</v>
      </c>
      <c r="E234" s="1">
        <v>28</v>
      </c>
      <c r="F234" s="1">
        <v>37</v>
      </c>
      <c r="G234" s="1">
        <v>29</v>
      </c>
      <c r="H234" s="1">
        <f t="shared" si="10"/>
        <v>31.333333333333332</v>
      </c>
      <c r="I234" s="1">
        <f t="shared" si="11"/>
        <v>4.93288286231624</v>
      </c>
      <c r="J234" s="1">
        <v>661</v>
      </c>
      <c r="K234" s="1">
        <v>4045</v>
      </c>
    </row>
    <row r="235" spans="1:11">
      <c r="A235" s="3">
        <v>36390</v>
      </c>
      <c r="B235" s="1" t="s">
        <v>4355</v>
      </c>
      <c r="C235" s="1">
        <v>3</v>
      </c>
      <c r="D235" s="1" t="s">
        <v>4356</v>
      </c>
      <c r="E235" s="1">
        <v>41</v>
      </c>
      <c r="F235" s="1">
        <v>37</v>
      </c>
      <c r="G235" s="1">
        <v>16</v>
      </c>
      <c r="H235" s="1">
        <f t="shared" si="10"/>
        <v>31.333333333333332</v>
      </c>
      <c r="I235" s="1">
        <f t="shared" si="11"/>
        <v>13.428824718989121</v>
      </c>
      <c r="J235" s="1">
        <v>661</v>
      </c>
      <c r="K235" s="1">
        <v>4045</v>
      </c>
    </row>
    <row r="236" spans="1:11">
      <c r="A236" s="3">
        <v>36308</v>
      </c>
      <c r="B236" s="1" t="s">
        <v>4357</v>
      </c>
      <c r="C236" s="1">
        <v>1</v>
      </c>
      <c r="D236" s="1" t="s">
        <v>4358</v>
      </c>
      <c r="E236" s="1">
        <v>0</v>
      </c>
      <c r="F236" s="1">
        <v>0</v>
      </c>
      <c r="G236" s="1">
        <v>0</v>
      </c>
      <c r="H236" s="1">
        <f t="shared" si="10"/>
        <v>0</v>
      </c>
      <c r="I236" s="1">
        <f t="shared" si="11"/>
        <v>0</v>
      </c>
      <c r="J236" s="1">
        <v>661</v>
      </c>
      <c r="K236" s="1">
        <v>1341</v>
      </c>
    </row>
    <row r="237" spans="1:11">
      <c r="A237" s="3">
        <v>36308</v>
      </c>
      <c r="B237" s="1" t="s">
        <v>4359</v>
      </c>
      <c r="C237" s="1">
        <v>2</v>
      </c>
      <c r="D237" s="1" t="s">
        <v>4360</v>
      </c>
      <c r="E237" s="1">
        <v>0</v>
      </c>
      <c r="F237" s="1">
        <v>0</v>
      </c>
      <c r="G237" s="1">
        <v>0</v>
      </c>
      <c r="H237" s="1">
        <f t="shared" si="10"/>
        <v>0</v>
      </c>
      <c r="I237" s="1">
        <f t="shared" si="11"/>
        <v>0</v>
      </c>
      <c r="J237" s="1">
        <v>661</v>
      </c>
      <c r="K237" s="1">
        <v>1341</v>
      </c>
    </row>
    <row r="238" spans="1:11">
      <c r="A238" s="3">
        <v>36308</v>
      </c>
      <c r="B238" s="1" t="s">
        <v>4361</v>
      </c>
      <c r="C238" s="1">
        <v>3</v>
      </c>
      <c r="D238" s="1" t="s">
        <v>4362</v>
      </c>
      <c r="E238" s="1">
        <v>0</v>
      </c>
      <c r="F238" s="1">
        <v>0</v>
      </c>
      <c r="G238" s="1">
        <v>0</v>
      </c>
      <c r="H238" s="1">
        <f t="shared" si="10"/>
        <v>0</v>
      </c>
      <c r="I238" s="1">
        <f t="shared" si="11"/>
        <v>0</v>
      </c>
      <c r="J238" s="1">
        <v>661</v>
      </c>
      <c r="K238" s="1">
        <v>1341</v>
      </c>
    </row>
    <row r="239" spans="1:11">
      <c r="A239" s="3">
        <v>36313</v>
      </c>
      <c r="B239" s="1" t="s">
        <v>4363</v>
      </c>
      <c r="C239" s="1">
        <v>1</v>
      </c>
      <c r="D239" s="1" t="s">
        <v>4364</v>
      </c>
      <c r="E239" s="1">
        <v>0</v>
      </c>
      <c r="F239" s="1">
        <v>0</v>
      </c>
      <c r="G239" s="1">
        <v>0</v>
      </c>
      <c r="H239" s="1">
        <f t="shared" si="10"/>
        <v>0</v>
      </c>
      <c r="I239" s="1">
        <f t="shared" si="11"/>
        <v>0</v>
      </c>
      <c r="J239" s="1">
        <v>531</v>
      </c>
      <c r="K239" s="1">
        <v>1341</v>
      </c>
    </row>
    <row r="240" spans="1:11">
      <c r="A240" s="3">
        <v>36313</v>
      </c>
      <c r="B240" s="1" t="s">
        <v>4365</v>
      </c>
      <c r="C240" s="1">
        <v>2</v>
      </c>
      <c r="D240" s="1" t="s">
        <v>4025</v>
      </c>
      <c r="E240" s="1">
        <v>0</v>
      </c>
      <c r="F240" s="1">
        <v>3</v>
      </c>
      <c r="G240" s="1">
        <v>0</v>
      </c>
      <c r="H240" s="1">
        <f t="shared" si="10"/>
        <v>1</v>
      </c>
      <c r="I240" s="1">
        <f t="shared" si="11"/>
        <v>1.7320508075688772</v>
      </c>
      <c r="J240" s="1">
        <v>531</v>
      </c>
      <c r="K240" s="1">
        <v>1341</v>
      </c>
    </row>
    <row r="241" spans="1:11">
      <c r="A241" s="3">
        <v>36313</v>
      </c>
      <c r="B241" s="1" t="s">
        <v>4026</v>
      </c>
      <c r="C241" s="1">
        <v>3</v>
      </c>
      <c r="D241" s="1" t="s">
        <v>4027</v>
      </c>
      <c r="E241" s="1">
        <v>1</v>
      </c>
      <c r="F241" s="1">
        <v>2</v>
      </c>
      <c r="G241" s="1">
        <v>4</v>
      </c>
      <c r="H241" s="1">
        <f t="shared" si="10"/>
        <v>2.3333333333333335</v>
      </c>
      <c r="I241" s="1">
        <f t="shared" si="11"/>
        <v>1.5275252316519468</v>
      </c>
      <c r="J241" s="1">
        <v>531</v>
      </c>
      <c r="K241" s="1">
        <v>1341</v>
      </c>
    </row>
    <row r="242" spans="1:11">
      <c r="A242" s="3">
        <v>36320</v>
      </c>
      <c r="B242" s="1" t="s">
        <v>4028</v>
      </c>
      <c r="C242" s="1">
        <v>1</v>
      </c>
      <c r="D242" s="1" t="s">
        <v>4029</v>
      </c>
      <c r="E242" s="1">
        <v>15</v>
      </c>
      <c r="F242" s="1">
        <v>3</v>
      </c>
      <c r="G242" s="1">
        <v>11</v>
      </c>
      <c r="H242" s="1">
        <f t="shared" si="10"/>
        <v>9.6666666666666661</v>
      </c>
      <c r="I242" s="1">
        <f t="shared" si="11"/>
        <v>6.110100926607787</v>
      </c>
      <c r="J242" s="1">
        <v>531</v>
      </c>
      <c r="K242" s="1">
        <v>1341</v>
      </c>
    </row>
    <row r="243" spans="1:11">
      <c r="A243" s="3">
        <v>36320</v>
      </c>
      <c r="B243" s="1" t="s">
        <v>4030</v>
      </c>
      <c r="C243" s="1">
        <v>2</v>
      </c>
      <c r="D243" s="1" t="s">
        <v>4031</v>
      </c>
      <c r="E243" s="1">
        <v>2</v>
      </c>
      <c r="F243" s="1">
        <v>0</v>
      </c>
      <c r="G243" s="1">
        <v>0</v>
      </c>
      <c r="H243" s="1">
        <f t="shared" si="10"/>
        <v>0.66666666666666663</v>
      </c>
      <c r="I243" s="1">
        <f t="shared" si="11"/>
        <v>1.1547005383792517</v>
      </c>
      <c r="J243" s="1">
        <v>531</v>
      </c>
      <c r="K243" s="1">
        <v>1341</v>
      </c>
    </row>
    <row r="244" spans="1:11">
      <c r="A244" s="3">
        <v>36320</v>
      </c>
      <c r="B244" s="1" t="s">
        <v>4032</v>
      </c>
      <c r="C244" s="1">
        <v>3</v>
      </c>
      <c r="D244" s="1" t="s">
        <v>4033</v>
      </c>
      <c r="E244" s="1">
        <v>17</v>
      </c>
      <c r="F244" s="1">
        <v>9</v>
      </c>
      <c r="G244" s="1">
        <v>5</v>
      </c>
      <c r="H244" s="1">
        <f t="shared" si="10"/>
        <v>10.333333333333334</v>
      </c>
      <c r="I244" s="1">
        <f t="shared" si="11"/>
        <v>6.110100926607787</v>
      </c>
      <c r="J244" s="1">
        <v>531</v>
      </c>
      <c r="K244" s="1">
        <v>1341</v>
      </c>
    </row>
    <row r="245" spans="1:11">
      <c r="A245" s="3">
        <v>36327</v>
      </c>
      <c r="B245" s="1" t="s">
        <v>4034</v>
      </c>
      <c r="C245" s="1">
        <v>1</v>
      </c>
      <c r="D245" s="1" t="s">
        <v>4035</v>
      </c>
      <c r="E245" s="1">
        <v>24</v>
      </c>
      <c r="F245" s="1">
        <v>7</v>
      </c>
      <c r="G245" s="1">
        <v>42</v>
      </c>
      <c r="H245" s="1">
        <f t="shared" si="10"/>
        <v>24.333333333333332</v>
      </c>
      <c r="I245" s="1">
        <f t="shared" si="11"/>
        <v>17.502380790433438</v>
      </c>
      <c r="J245" s="1">
        <v>661</v>
      </c>
      <c r="K245" s="1">
        <v>1341</v>
      </c>
    </row>
    <row r="246" spans="1:11">
      <c r="A246" s="3">
        <v>36327</v>
      </c>
      <c r="B246" s="1" t="s">
        <v>4036</v>
      </c>
      <c r="C246" s="1">
        <v>2</v>
      </c>
      <c r="D246" s="1" t="s">
        <v>4037</v>
      </c>
      <c r="E246" s="1">
        <v>27</v>
      </c>
      <c r="F246" s="1">
        <v>24</v>
      </c>
      <c r="G246" s="1">
        <v>22</v>
      </c>
      <c r="H246" s="1">
        <f t="shared" si="10"/>
        <v>24.333333333333332</v>
      </c>
      <c r="I246" s="1">
        <f t="shared" si="11"/>
        <v>2.5166114784235907</v>
      </c>
      <c r="J246" s="1">
        <v>661</v>
      </c>
      <c r="K246" s="1">
        <v>1341</v>
      </c>
    </row>
    <row r="247" spans="1:11">
      <c r="A247" s="3">
        <v>36327</v>
      </c>
      <c r="B247" s="1" t="s">
        <v>4038</v>
      </c>
      <c r="C247" s="1">
        <v>3</v>
      </c>
      <c r="D247" s="1" t="s">
        <v>4039</v>
      </c>
      <c r="E247" s="1">
        <v>34</v>
      </c>
      <c r="F247" s="1">
        <v>7</v>
      </c>
      <c r="G247" s="1">
        <v>28</v>
      </c>
      <c r="H247" s="1">
        <f t="shared" si="10"/>
        <v>23</v>
      </c>
      <c r="I247" s="1">
        <f t="shared" si="11"/>
        <v>14.177446878757825</v>
      </c>
      <c r="J247" s="1">
        <v>661</v>
      </c>
      <c r="K247" s="1">
        <v>1341</v>
      </c>
    </row>
    <row r="248" spans="1:11">
      <c r="A248" s="3">
        <v>36334</v>
      </c>
      <c r="B248" s="1" t="s">
        <v>4040</v>
      </c>
      <c r="C248" s="1">
        <v>1</v>
      </c>
      <c r="D248" s="1" t="s">
        <v>4041</v>
      </c>
      <c r="E248" s="1">
        <v>80</v>
      </c>
      <c r="F248" s="1">
        <v>90</v>
      </c>
      <c r="G248" s="1">
        <v>34</v>
      </c>
      <c r="H248" s="1">
        <f t="shared" si="10"/>
        <v>68</v>
      </c>
      <c r="I248" s="1">
        <f t="shared" si="11"/>
        <v>29.866369046136157</v>
      </c>
      <c r="J248" s="1">
        <v>531</v>
      </c>
      <c r="K248" s="1">
        <v>1341</v>
      </c>
    </row>
    <row r="249" spans="1:11">
      <c r="A249" s="3">
        <v>36334</v>
      </c>
      <c r="B249" s="1" t="s">
        <v>4042</v>
      </c>
      <c r="C249" s="1">
        <v>2</v>
      </c>
      <c r="D249" s="1" t="s">
        <v>4043</v>
      </c>
      <c r="E249" s="1">
        <v>75</v>
      </c>
      <c r="F249" s="1">
        <v>93</v>
      </c>
      <c r="G249" s="1">
        <v>46</v>
      </c>
      <c r="H249" s="1">
        <f t="shared" si="10"/>
        <v>71.333333333333329</v>
      </c>
      <c r="I249" s="1">
        <f t="shared" si="11"/>
        <v>23.713568549109876</v>
      </c>
      <c r="J249" s="1">
        <v>531</v>
      </c>
      <c r="K249" s="1">
        <v>1341</v>
      </c>
    </row>
    <row r="250" spans="1:11">
      <c r="A250" s="3">
        <v>36334</v>
      </c>
      <c r="B250" s="1" t="s">
        <v>4044</v>
      </c>
      <c r="C250" s="1">
        <v>3</v>
      </c>
      <c r="D250" s="1" t="s">
        <v>4045</v>
      </c>
      <c r="E250" s="1">
        <v>108</v>
      </c>
      <c r="F250" s="1">
        <v>105</v>
      </c>
      <c r="G250" s="1">
        <v>39</v>
      </c>
      <c r="H250" s="1">
        <f t="shared" si="10"/>
        <v>84</v>
      </c>
      <c r="I250" s="1">
        <f t="shared" si="11"/>
        <v>39</v>
      </c>
      <c r="J250" s="1">
        <v>531</v>
      </c>
      <c r="K250" s="1">
        <v>1341</v>
      </c>
    </row>
    <row r="251" spans="1:11">
      <c r="A251" s="3">
        <v>36341</v>
      </c>
      <c r="B251" s="1" t="s">
        <v>4046</v>
      </c>
      <c r="C251" s="1">
        <v>1</v>
      </c>
      <c r="D251" s="1" t="s">
        <v>4047</v>
      </c>
      <c r="E251" s="1">
        <v>59</v>
      </c>
      <c r="F251" s="1">
        <v>80</v>
      </c>
      <c r="G251" s="1">
        <v>131</v>
      </c>
      <c r="H251" s="1">
        <f t="shared" si="10"/>
        <v>90</v>
      </c>
      <c r="I251" s="1">
        <f t="shared" si="11"/>
        <v>37.027017163147235</v>
      </c>
      <c r="J251" s="1">
        <v>531</v>
      </c>
      <c r="K251" s="1">
        <v>1341</v>
      </c>
    </row>
    <row r="252" spans="1:11">
      <c r="A252" s="3">
        <v>36341</v>
      </c>
      <c r="B252" s="1" t="s">
        <v>4048</v>
      </c>
      <c r="C252" s="1">
        <v>2</v>
      </c>
      <c r="D252" s="1" t="s">
        <v>4049</v>
      </c>
      <c r="E252" s="1">
        <v>93</v>
      </c>
      <c r="F252" s="1">
        <v>114</v>
      </c>
      <c r="G252" s="1">
        <v>79</v>
      </c>
      <c r="H252" s="1">
        <f t="shared" si="10"/>
        <v>95.333333333333329</v>
      </c>
      <c r="I252" s="1">
        <f t="shared" si="11"/>
        <v>17.616280348965098</v>
      </c>
      <c r="J252" s="1">
        <v>531</v>
      </c>
      <c r="K252" s="1">
        <v>1341</v>
      </c>
    </row>
    <row r="253" spans="1:11">
      <c r="A253" s="3">
        <v>36341</v>
      </c>
      <c r="B253" s="1" t="s">
        <v>4050</v>
      </c>
      <c r="C253" s="1">
        <v>3</v>
      </c>
      <c r="D253" s="1" t="s">
        <v>4051</v>
      </c>
      <c r="E253" s="1">
        <v>112</v>
      </c>
      <c r="F253" s="1">
        <v>58</v>
      </c>
      <c r="G253" s="1">
        <v>99</v>
      </c>
      <c r="H253" s="1">
        <f t="shared" si="10"/>
        <v>89.666666666666671</v>
      </c>
      <c r="I253" s="1">
        <f t="shared" si="11"/>
        <v>28.183919765237302</v>
      </c>
      <c r="J253" s="1">
        <v>531</v>
      </c>
      <c r="K253" s="1">
        <v>1341</v>
      </c>
    </row>
    <row r="254" spans="1:11">
      <c r="A254" s="3">
        <v>36348</v>
      </c>
      <c r="B254" s="1" t="s">
        <v>4052</v>
      </c>
      <c r="C254" s="1">
        <v>1</v>
      </c>
      <c r="D254" s="1" t="s">
        <v>4053</v>
      </c>
      <c r="E254" s="1">
        <v>57</v>
      </c>
      <c r="F254" s="1">
        <v>40</v>
      </c>
      <c r="G254" s="1">
        <v>12</v>
      </c>
      <c r="H254" s="1">
        <f t="shared" si="10"/>
        <v>36.333333333333336</v>
      </c>
      <c r="I254" s="1">
        <f t="shared" si="11"/>
        <v>22.722969289539016</v>
      </c>
      <c r="J254" s="1">
        <v>531</v>
      </c>
      <c r="K254" s="1">
        <v>1192</v>
      </c>
    </row>
    <row r="255" spans="1:11">
      <c r="A255" s="3">
        <v>36348</v>
      </c>
      <c r="B255" s="1" t="s">
        <v>4054</v>
      </c>
      <c r="C255" s="1">
        <v>2</v>
      </c>
      <c r="D255" s="1" t="s">
        <v>4055</v>
      </c>
      <c r="E255" s="1">
        <v>58</v>
      </c>
      <c r="F255" s="1">
        <v>42</v>
      </c>
      <c r="G255" s="1">
        <v>6</v>
      </c>
      <c r="H255" s="1">
        <f t="shared" si="10"/>
        <v>35.333333333333336</v>
      </c>
      <c r="I255" s="1">
        <f t="shared" si="11"/>
        <v>26.63331247391757</v>
      </c>
      <c r="J255" s="1">
        <v>531</v>
      </c>
      <c r="K255" s="1">
        <v>1192</v>
      </c>
    </row>
    <row r="256" spans="1:11">
      <c r="A256" s="3">
        <v>36348</v>
      </c>
      <c r="B256" s="1" t="s">
        <v>4056</v>
      </c>
      <c r="C256" s="1">
        <v>3</v>
      </c>
      <c r="D256" s="1" t="s">
        <v>4057</v>
      </c>
      <c r="E256" s="1">
        <v>32</v>
      </c>
      <c r="F256" s="1">
        <v>20</v>
      </c>
      <c r="G256" s="1">
        <v>18</v>
      </c>
      <c r="H256" s="1">
        <f t="shared" si="10"/>
        <v>23.333333333333332</v>
      </c>
      <c r="I256" s="1">
        <f t="shared" si="11"/>
        <v>7.5718777944003675</v>
      </c>
      <c r="J256" s="1">
        <v>531</v>
      </c>
      <c r="K256" s="1">
        <v>1192</v>
      </c>
    </row>
    <row r="257" spans="1:11">
      <c r="A257" s="3">
        <v>36355</v>
      </c>
      <c r="B257" s="1" t="s">
        <v>4058</v>
      </c>
      <c r="C257" s="1">
        <v>1</v>
      </c>
      <c r="D257" s="1" t="s">
        <v>4059</v>
      </c>
      <c r="E257" s="1">
        <v>28</v>
      </c>
      <c r="F257" s="1">
        <v>6</v>
      </c>
      <c r="G257" s="1">
        <v>5</v>
      </c>
      <c r="H257" s="1">
        <f t="shared" si="10"/>
        <v>13</v>
      </c>
      <c r="I257" s="1">
        <f t="shared" si="11"/>
        <v>13</v>
      </c>
      <c r="J257" s="1">
        <v>531</v>
      </c>
      <c r="K257" s="1">
        <v>1192</v>
      </c>
    </row>
    <row r="258" spans="1:11">
      <c r="A258" s="3">
        <v>36355</v>
      </c>
      <c r="B258" s="1" t="s">
        <v>4060</v>
      </c>
      <c r="C258" s="1">
        <v>2</v>
      </c>
      <c r="D258" s="1" t="s">
        <v>4061</v>
      </c>
      <c r="E258" s="1">
        <v>36</v>
      </c>
      <c r="F258" s="1">
        <v>19</v>
      </c>
      <c r="G258" s="1">
        <v>4</v>
      </c>
      <c r="H258" s="1">
        <f t="shared" ref="H258:H321" si="12">AVERAGE(E258:G258)</f>
        <v>19.666666666666668</v>
      </c>
      <c r="I258" s="1">
        <f t="shared" ref="I258:I321" si="13">STDEV(E258:G258)</f>
        <v>16.010413278030438</v>
      </c>
      <c r="J258" s="1">
        <v>531</v>
      </c>
      <c r="K258" s="1">
        <v>1192</v>
      </c>
    </row>
    <row r="259" spans="1:11">
      <c r="A259" s="3">
        <v>36355</v>
      </c>
      <c r="B259" s="1" t="s">
        <v>4062</v>
      </c>
      <c r="C259" s="1">
        <v>3</v>
      </c>
      <c r="D259" s="1" t="s">
        <v>4063</v>
      </c>
      <c r="E259" s="1">
        <v>31</v>
      </c>
      <c r="F259" s="1">
        <v>15</v>
      </c>
      <c r="G259" s="1">
        <v>13</v>
      </c>
      <c r="H259" s="1">
        <f t="shared" si="12"/>
        <v>19.666666666666668</v>
      </c>
      <c r="I259" s="1">
        <f t="shared" si="13"/>
        <v>9.8657657246324959</v>
      </c>
      <c r="J259" s="1">
        <v>531</v>
      </c>
      <c r="K259" s="1">
        <v>1192</v>
      </c>
    </row>
    <row r="260" spans="1:11">
      <c r="A260" s="3">
        <v>36362</v>
      </c>
      <c r="B260" s="1" t="s">
        <v>4064</v>
      </c>
      <c r="C260" s="1">
        <v>1</v>
      </c>
      <c r="D260" s="1" t="s">
        <v>4065</v>
      </c>
      <c r="E260" s="1">
        <v>6</v>
      </c>
      <c r="F260" s="1">
        <v>4</v>
      </c>
      <c r="G260" s="1">
        <v>4</v>
      </c>
      <c r="H260" s="1">
        <f t="shared" si="12"/>
        <v>4.666666666666667</v>
      </c>
      <c r="I260" s="1">
        <f t="shared" si="13"/>
        <v>1.1547005383792526</v>
      </c>
      <c r="J260" s="1">
        <v>531</v>
      </c>
      <c r="K260" s="1">
        <v>1039</v>
      </c>
    </row>
    <row r="261" spans="1:11">
      <c r="A261" s="3">
        <v>36362</v>
      </c>
      <c r="B261" s="1" t="s">
        <v>4066</v>
      </c>
      <c r="C261" s="1">
        <v>2</v>
      </c>
      <c r="D261" s="1" t="s">
        <v>4067</v>
      </c>
      <c r="E261" s="1">
        <v>3</v>
      </c>
      <c r="F261" s="1">
        <v>1</v>
      </c>
      <c r="G261" s="1">
        <v>1</v>
      </c>
      <c r="H261" s="1">
        <f t="shared" si="12"/>
        <v>1.6666666666666667</v>
      </c>
      <c r="I261" s="1">
        <f t="shared" si="13"/>
        <v>1.1547005383792515</v>
      </c>
      <c r="J261" s="1">
        <v>531</v>
      </c>
      <c r="K261" s="1">
        <v>1039</v>
      </c>
    </row>
    <row r="262" spans="1:11">
      <c r="A262" s="3">
        <v>36362</v>
      </c>
      <c r="B262" s="1" t="s">
        <v>4068</v>
      </c>
      <c r="C262" s="1">
        <v>3</v>
      </c>
      <c r="D262" s="1" t="s">
        <v>4069</v>
      </c>
      <c r="E262" s="1">
        <v>9</v>
      </c>
      <c r="F262" s="1">
        <v>5</v>
      </c>
      <c r="G262" s="1">
        <v>15</v>
      </c>
      <c r="H262" s="1">
        <f t="shared" si="12"/>
        <v>9.6666666666666661</v>
      </c>
      <c r="I262" s="1">
        <f t="shared" si="13"/>
        <v>5.0332229568471671</v>
      </c>
      <c r="J262" s="1">
        <v>531</v>
      </c>
      <c r="K262" s="1">
        <v>1039</v>
      </c>
    </row>
    <row r="263" spans="1:11">
      <c r="A263" s="3">
        <v>36369</v>
      </c>
      <c r="B263" s="1" t="s">
        <v>4070</v>
      </c>
      <c r="C263" s="1">
        <v>1</v>
      </c>
      <c r="D263" s="1" t="s">
        <v>4071</v>
      </c>
      <c r="E263" s="1">
        <v>14</v>
      </c>
      <c r="F263" s="1">
        <v>5</v>
      </c>
      <c r="G263" s="1">
        <v>1</v>
      </c>
      <c r="H263" s="1">
        <f t="shared" si="12"/>
        <v>6.666666666666667</v>
      </c>
      <c r="I263" s="1">
        <f t="shared" si="13"/>
        <v>6.6583281184793925</v>
      </c>
      <c r="J263" s="1">
        <v>531</v>
      </c>
      <c r="K263" s="1">
        <v>1039</v>
      </c>
    </row>
    <row r="264" spans="1:11">
      <c r="A264" s="3">
        <v>36369</v>
      </c>
      <c r="B264" s="1" t="s">
        <v>4072</v>
      </c>
      <c r="C264" s="1">
        <v>2</v>
      </c>
      <c r="D264" s="1" t="s">
        <v>4073</v>
      </c>
      <c r="E264" s="1">
        <v>8</v>
      </c>
      <c r="F264" s="1">
        <v>5</v>
      </c>
      <c r="G264" s="1">
        <v>3</v>
      </c>
      <c r="H264" s="1">
        <f t="shared" si="12"/>
        <v>5.333333333333333</v>
      </c>
      <c r="I264" s="1">
        <f t="shared" si="13"/>
        <v>2.5166114784235836</v>
      </c>
      <c r="J264" s="1">
        <v>531</v>
      </c>
      <c r="K264" s="1">
        <v>1039</v>
      </c>
    </row>
    <row r="265" spans="1:11">
      <c r="A265" s="3">
        <v>36369</v>
      </c>
      <c r="B265" s="1" t="s">
        <v>4074</v>
      </c>
      <c r="C265" s="1">
        <v>3</v>
      </c>
      <c r="D265" s="1" t="s">
        <v>4075</v>
      </c>
      <c r="E265" s="1">
        <v>3</v>
      </c>
      <c r="F265" s="1">
        <v>3</v>
      </c>
      <c r="G265" s="1">
        <v>0</v>
      </c>
      <c r="H265" s="1">
        <f t="shared" si="12"/>
        <v>2</v>
      </c>
      <c r="I265" s="1">
        <f t="shared" si="13"/>
        <v>1.7320508075688772</v>
      </c>
      <c r="J265" s="1">
        <v>531</v>
      </c>
      <c r="K265" s="1">
        <v>1039</v>
      </c>
    </row>
    <row r="266" spans="1:11">
      <c r="A266" s="3">
        <v>36376</v>
      </c>
      <c r="B266" s="1" t="s">
        <v>4076</v>
      </c>
      <c r="C266" s="1">
        <v>1</v>
      </c>
      <c r="D266" s="1" t="s">
        <v>4077</v>
      </c>
      <c r="E266" s="1">
        <v>2</v>
      </c>
      <c r="F266" s="1">
        <v>1</v>
      </c>
      <c r="G266" s="1">
        <v>5</v>
      </c>
      <c r="H266" s="1">
        <f t="shared" si="12"/>
        <v>2.6666666666666665</v>
      </c>
      <c r="I266" s="1">
        <f t="shared" si="13"/>
        <v>2.0816659994661331</v>
      </c>
      <c r="J266" s="1">
        <v>531</v>
      </c>
      <c r="K266" s="1">
        <v>1192</v>
      </c>
    </row>
    <row r="267" spans="1:11">
      <c r="A267" s="3">
        <v>36376</v>
      </c>
      <c r="B267" s="1" t="s">
        <v>4078</v>
      </c>
      <c r="C267" s="1">
        <v>2</v>
      </c>
      <c r="D267" s="1" t="s">
        <v>4079</v>
      </c>
      <c r="E267" s="1">
        <v>0</v>
      </c>
      <c r="F267" s="1">
        <v>1</v>
      </c>
      <c r="G267" s="1">
        <v>4</v>
      </c>
      <c r="H267" s="1">
        <f t="shared" si="12"/>
        <v>1.6666666666666667</v>
      </c>
      <c r="I267" s="1">
        <f t="shared" si="13"/>
        <v>2.0816659994661326</v>
      </c>
      <c r="J267" s="1">
        <v>531</v>
      </c>
      <c r="K267" s="1">
        <v>1192</v>
      </c>
    </row>
    <row r="268" spans="1:11">
      <c r="A268" s="3">
        <v>36376</v>
      </c>
      <c r="B268" s="1" t="s">
        <v>4080</v>
      </c>
      <c r="C268" s="1">
        <v>3</v>
      </c>
      <c r="D268" s="1" t="s">
        <v>4081</v>
      </c>
      <c r="E268" s="1">
        <v>0</v>
      </c>
      <c r="F268" s="1">
        <v>1</v>
      </c>
      <c r="G268" s="1">
        <v>1</v>
      </c>
      <c r="H268" s="1">
        <f t="shared" si="12"/>
        <v>0.66666666666666663</v>
      </c>
      <c r="I268" s="1">
        <f t="shared" si="13"/>
        <v>0.57735026918962584</v>
      </c>
      <c r="J268" s="1">
        <v>531</v>
      </c>
      <c r="K268" s="1">
        <v>1192</v>
      </c>
    </row>
    <row r="269" spans="1:11">
      <c r="A269" s="3">
        <v>36383</v>
      </c>
      <c r="B269" s="1" t="s">
        <v>4082</v>
      </c>
      <c r="C269" s="1">
        <v>1</v>
      </c>
      <c r="D269" s="1" t="s">
        <v>4083</v>
      </c>
      <c r="E269" s="1">
        <v>2</v>
      </c>
      <c r="F269" s="1">
        <v>0</v>
      </c>
      <c r="G269" s="1">
        <v>4</v>
      </c>
      <c r="H269" s="1">
        <f t="shared" si="12"/>
        <v>2</v>
      </c>
      <c r="I269" s="1">
        <f t="shared" si="13"/>
        <v>2</v>
      </c>
      <c r="J269" s="1">
        <v>531</v>
      </c>
      <c r="K269" s="1">
        <v>1192</v>
      </c>
    </row>
    <row r="270" spans="1:11">
      <c r="A270" s="3">
        <v>36383</v>
      </c>
      <c r="B270" s="1" t="s">
        <v>4084</v>
      </c>
      <c r="C270" s="1">
        <v>2</v>
      </c>
      <c r="D270" s="1" t="s">
        <v>4085</v>
      </c>
      <c r="E270" s="1">
        <v>1</v>
      </c>
      <c r="F270" s="1">
        <v>4</v>
      </c>
      <c r="G270" s="1">
        <v>1</v>
      </c>
      <c r="H270" s="1">
        <f t="shared" si="12"/>
        <v>2</v>
      </c>
      <c r="I270" s="1">
        <f t="shared" si="13"/>
        <v>1.7320508075688772</v>
      </c>
      <c r="J270" s="1">
        <v>531</v>
      </c>
      <c r="K270" s="1">
        <v>1192</v>
      </c>
    </row>
    <row r="271" spans="1:11">
      <c r="A271" s="3">
        <v>36383</v>
      </c>
      <c r="B271" s="1" t="s">
        <v>4086</v>
      </c>
      <c r="C271" s="1">
        <v>3</v>
      </c>
      <c r="D271" s="1" t="s">
        <v>4087</v>
      </c>
      <c r="E271" s="1">
        <v>7</v>
      </c>
      <c r="F271" s="1">
        <v>4</v>
      </c>
      <c r="G271" s="1">
        <v>1</v>
      </c>
      <c r="H271" s="1">
        <f t="shared" si="12"/>
        <v>4</v>
      </c>
      <c r="I271" s="1">
        <f t="shared" si="13"/>
        <v>3</v>
      </c>
      <c r="J271" s="1">
        <v>531</v>
      </c>
      <c r="K271" s="1">
        <v>1192</v>
      </c>
    </row>
    <row r="272" spans="1:11">
      <c r="A272" s="3">
        <v>36390</v>
      </c>
      <c r="B272" s="1" t="s">
        <v>4088</v>
      </c>
      <c r="C272" s="1">
        <v>1</v>
      </c>
      <c r="D272" s="1" t="s">
        <v>4089</v>
      </c>
      <c r="E272" s="1">
        <v>9</v>
      </c>
      <c r="F272" s="1">
        <v>2</v>
      </c>
      <c r="G272" s="1">
        <v>0</v>
      </c>
      <c r="H272" s="1">
        <f t="shared" si="12"/>
        <v>3.6666666666666665</v>
      </c>
      <c r="I272" s="1">
        <f t="shared" si="13"/>
        <v>4.7258156262526079</v>
      </c>
      <c r="J272" s="1">
        <v>661</v>
      </c>
      <c r="K272" s="1">
        <v>1192</v>
      </c>
    </row>
    <row r="273" spans="1:11">
      <c r="A273" s="3">
        <v>36390</v>
      </c>
      <c r="B273" s="1" t="s">
        <v>4090</v>
      </c>
      <c r="C273" s="1">
        <v>2</v>
      </c>
      <c r="D273" s="1" t="s">
        <v>4091</v>
      </c>
      <c r="E273" s="1">
        <v>5</v>
      </c>
      <c r="F273" s="1">
        <v>3</v>
      </c>
      <c r="G273" s="1">
        <v>6</v>
      </c>
      <c r="H273" s="1">
        <f t="shared" si="12"/>
        <v>4.666666666666667</v>
      </c>
      <c r="I273" s="1">
        <f t="shared" si="13"/>
        <v>1.5275252316519474</v>
      </c>
      <c r="J273" s="1">
        <v>661</v>
      </c>
      <c r="K273" s="1">
        <v>1192</v>
      </c>
    </row>
    <row r="274" spans="1:11">
      <c r="A274" s="3">
        <v>36390</v>
      </c>
      <c r="B274" s="1" t="s">
        <v>4092</v>
      </c>
      <c r="C274" s="1">
        <v>3</v>
      </c>
      <c r="D274" s="1" t="s">
        <v>4093</v>
      </c>
      <c r="E274" s="1">
        <v>5</v>
      </c>
      <c r="F274" s="1">
        <v>4</v>
      </c>
      <c r="G274" s="1">
        <v>0</v>
      </c>
      <c r="H274" s="1">
        <f t="shared" si="12"/>
        <v>3</v>
      </c>
      <c r="I274" s="1">
        <f t="shared" si="13"/>
        <v>2.6457513110645907</v>
      </c>
      <c r="J274" s="1">
        <v>661</v>
      </c>
      <c r="K274" s="1">
        <v>1192</v>
      </c>
    </row>
    <row r="275" spans="1:11">
      <c r="A275" s="3">
        <v>36308</v>
      </c>
      <c r="B275" s="1" t="s">
        <v>4094</v>
      </c>
      <c r="C275" s="1">
        <v>1</v>
      </c>
      <c r="D275" s="1" t="s">
        <v>4095</v>
      </c>
      <c r="E275" s="1">
        <v>2</v>
      </c>
      <c r="F275" s="1">
        <v>1</v>
      </c>
      <c r="G275" s="1">
        <v>0</v>
      </c>
      <c r="H275" s="1">
        <f t="shared" si="12"/>
        <v>1</v>
      </c>
      <c r="I275" s="1">
        <f t="shared" si="13"/>
        <v>1</v>
      </c>
      <c r="J275" s="1">
        <v>661</v>
      </c>
    </row>
    <row r="276" spans="1:11">
      <c r="A276" s="3">
        <v>36308</v>
      </c>
      <c r="B276" s="1" t="s">
        <v>4096</v>
      </c>
      <c r="C276" s="1">
        <v>2</v>
      </c>
      <c r="D276" s="1" t="s">
        <v>4097</v>
      </c>
      <c r="E276" s="1">
        <v>0</v>
      </c>
      <c r="F276" s="1">
        <v>1</v>
      </c>
      <c r="G276" s="1">
        <v>1</v>
      </c>
      <c r="H276" s="1">
        <f t="shared" si="12"/>
        <v>0.66666666666666663</v>
      </c>
      <c r="I276" s="1">
        <f t="shared" si="13"/>
        <v>0.57735026918962584</v>
      </c>
      <c r="J276" s="1">
        <v>661</v>
      </c>
    </row>
    <row r="277" spans="1:11">
      <c r="A277" s="3">
        <v>36308</v>
      </c>
      <c r="B277" s="1" t="s">
        <v>4098</v>
      </c>
      <c r="C277" s="1">
        <v>3</v>
      </c>
      <c r="D277" s="1" t="s">
        <v>4099</v>
      </c>
      <c r="E277" s="1">
        <v>0</v>
      </c>
      <c r="F277" s="1">
        <v>2</v>
      </c>
      <c r="G277" s="1">
        <v>2</v>
      </c>
      <c r="H277" s="1">
        <f t="shared" si="12"/>
        <v>1.3333333333333333</v>
      </c>
      <c r="I277" s="1">
        <f t="shared" si="13"/>
        <v>1.1547005383792517</v>
      </c>
      <c r="J277" s="1">
        <v>661</v>
      </c>
    </row>
    <row r="278" spans="1:11">
      <c r="A278" s="3">
        <v>36313</v>
      </c>
      <c r="B278" s="1" t="s">
        <v>4100</v>
      </c>
      <c r="C278" s="1">
        <v>1</v>
      </c>
      <c r="D278" s="1" t="s">
        <v>4101</v>
      </c>
      <c r="E278" s="1">
        <v>1</v>
      </c>
      <c r="F278" s="1">
        <v>1</v>
      </c>
      <c r="G278" s="1">
        <v>0</v>
      </c>
      <c r="H278" s="1">
        <f t="shared" si="12"/>
        <v>0.66666666666666663</v>
      </c>
      <c r="I278" s="1">
        <f t="shared" si="13"/>
        <v>0.57735026918962584</v>
      </c>
      <c r="J278" s="1">
        <v>531</v>
      </c>
    </row>
    <row r="279" spans="1:11">
      <c r="A279" s="3">
        <v>36313</v>
      </c>
      <c r="B279" s="1" t="s">
        <v>4102</v>
      </c>
      <c r="C279" s="1">
        <v>2</v>
      </c>
      <c r="D279" s="1" t="s">
        <v>4103</v>
      </c>
      <c r="E279" s="1">
        <v>2</v>
      </c>
      <c r="F279" s="1">
        <v>1</v>
      </c>
      <c r="G279" s="1">
        <v>2</v>
      </c>
      <c r="H279" s="1">
        <f t="shared" si="12"/>
        <v>1.6666666666666667</v>
      </c>
      <c r="I279" s="1">
        <f t="shared" si="13"/>
        <v>0.57735026918962551</v>
      </c>
      <c r="J279" s="1">
        <v>531</v>
      </c>
    </row>
    <row r="280" spans="1:11">
      <c r="A280" s="3">
        <v>36313</v>
      </c>
      <c r="B280" s="1" t="s">
        <v>4104</v>
      </c>
      <c r="C280" s="1">
        <v>3</v>
      </c>
      <c r="D280" s="1" t="s">
        <v>4105</v>
      </c>
      <c r="E280" s="1">
        <v>1</v>
      </c>
      <c r="F280" s="1">
        <v>0</v>
      </c>
      <c r="G280" s="1">
        <v>2</v>
      </c>
      <c r="H280" s="1">
        <f t="shared" si="12"/>
        <v>1</v>
      </c>
      <c r="I280" s="1">
        <f t="shared" si="13"/>
        <v>1</v>
      </c>
      <c r="J280" s="1">
        <v>531</v>
      </c>
    </row>
    <row r="281" spans="1:11">
      <c r="A281" s="3">
        <v>36320</v>
      </c>
      <c r="B281" s="1" t="s">
        <v>4106</v>
      </c>
      <c r="C281" s="1">
        <v>1</v>
      </c>
      <c r="D281" s="1" t="s">
        <v>4107</v>
      </c>
      <c r="E281" s="1">
        <v>0</v>
      </c>
      <c r="F281" s="1">
        <v>1</v>
      </c>
      <c r="G281" s="1">
        <v>2</v>
      </c>
      <c r="H281" s="1">
        <f t="shared" si="12"/>
        <v>1</v>
      </c>
      <c r="I281" s="1">
        <f t="shared" si="13"/>
        <v>1</v>
      </c>
      <c r="J281" s="1">
        <v>531</v>
      </c>
    </row>
    <row r="282" spans="1:11">
      <c r="A282" s="3">
        <v>36320</v>
      </c>
      <c r="B282" s="1" t="s">
        <v>4108</v>
      </c>
      <c r="C282" s="1">
        <v>2</v>
      </c>
      <c r="D282" s="1" t="s">
        <v>4109</v>
      </c>
      <c r="E282" s="1">
        <v>2</v>
      </c>
      <c r="F282" s="1">
        <v>2</v>
      </c>
      <c r="G282" s="1">
        <v>1</v>
      </c>
      <c r="H282" s="1">
        <f t="shared" si="12"/>
        <v>1.6666666666666667</v>
      </c>
      <c r="I282" s="1">
        <f t="shared" si="13"/>
        <v>0.57735026918962551</v>
      </c>
      <c r="J282" s="1">
        <v>531</v>
      </c>
    </row>
    <row r="283" spans="1:11">
      <c r="A283" s="3">
        <v>36320</v>
      </c>
      <c r="B283" s="1" t="s">
        <v>4110</v>
      </c>
      <c r="C283" s="1">
        <v>3</v>
      </c>
      <c r="D283" s="1" t="s">
        <v>4111</v>
      </c>
      <c r="E283" s="1">
        <v>1</v>
      </c>
      <c r="F283" s="1">
        <v>1</v>
      </c>
      <c r="G283" s="1">
        <v>0</v>
      </c>
      <c r="H283" s="1">
        <f t="shared" si="12"/>
        <v>0.66666666666666663</v>
      </c>
      <c r="I283" s="1">
        <f t="shared" si="13"/>
        <v>0.57735026918962584</v>
      </c>
      <c r="J283" s="1">
        <v>531</v>
      </c>
    </row>
    <row r="284" spans="1:11">
      <c r="A284" s="3">
        <v>36327</v>
      </c>
      <c r="B284" s="1" t="s">
        <v>4112</v>
      </c>
      <c r="C284" s="1">
        <v>1</v>
      </c>
      <c r="D284" s="1" t="s">
        <v>4113</v>
      </c>
      <c r="E284" s="1">
        <v>2</v>
      </c>
      <c r="F284" s="1">
        <v>0</v>
      </c>
      <c r="G284" s="1">
        <v>1</v>
      </c>
      <c r="H284" s="1">
        <f t="shared" si="12"/>
        <v>1</v>
      </c>
      <c r="I284" s="1">
        <f t="shared" si="13"/>
        <v>1</v>
      </c>
      <c r="J284" s="1">
        <v>661</v>
      </c>
    </row>
    <row r="285" spans="1:11">
      <c r="A285" s="3">
        <v>36327</v>
      </c>
      <c r="B285" s="1" t="s">
        <v>4114</v>
      </c>
      <c r="C285" s="1">
        <v>2</v>
      </c>
      <c r="D285" s="1" t="s">
        <v>4115</v>
      </c>
      <c r="E285" s="1">
        <v>0</v>
      </c>
      <c r="F285" s="1">
        <v>1</v>
      </c>
      <c r="G285" s="1">
        <v>2</v>
      </c>
      <c r="H285" s="1">
        <f t="shared" si="12"/>
        <v>1</v>
      </c>
      <c r="I285" s="1">
        <f t="shared" si="13"/>
        <v>1</v>
      </c>
      <c r="J285" s="1">
        <v>661</v>
      </c>
    </row>
    <row r="286" spans="1:11">
      <c r="A286" s="3">
        <v>36327</v>
      </c>
      <c r="B286" s="1" t="s">
        <v>4116</v>
      </c>
      <c r="C286" s="1">
        <v>3</v>
      </c>
      <c r="D286" s="1" t="s">
        <v>4117</v>
      </c>
      <c r="E286" s="1">
        <v>1</v>
      </c>
      <c r="F286" s="1">
        <v>0</v>
      </c>
      <c r="G286" s="1">
        <v>1</v>
      </c>
      <c r="H286" s="1">
        <f t="shared" si="12"/>
        <v>0.66666666666666663</v>
      </c>
      <c r="I286" s="1">
        <f t="shared" si="13"/>
        <v>0.57735026918962584</v>
      </c>
      <c r="J286" s="1">
        <v>661</v>
      </c>
    </row>
    <row r="287" spans="1:11">
      <c r="A287" s="3">
        <v>36334</v>
      </c>
      <c r="B287" s="1" t="s">
        <v>4118</v>
      </c>
      <c r="C287" s="1">
        <v>1</v>
      </c>
      <c r="D287" s="1" t="s">
        <v>4119</v>
      </c>
      <c r="E287" s="1">
        <v>0</v>
      </c>
      <c r="F287" s="1">
        <v>0</v>
      </c>
      <c r="G287" s="1">
        <v>1</v>
      </c>
      <c r="H287" s="1">
        <f t="shared" si="12"/>
        <v>0.33333333333333331</v>
      </c>
      <c r="I287" s="1">
        <f t="shared" si="13"/>
        <v>0.57735026918962584</v>
      </c>
      <c r="J287" s="1">
        <v>531</v>
      </c>
    </row>
    <row r="288" spans="1:11">
      <c r="A288" s="3">
        <v>36334</v>
      </c>
      <c r="B288" s="1" t="s">
        <v>4120</v>
      </c>
      <c r="C288" s="1">
        <v>2</v>
      </c>
      <c r="D288" s="1" t="s">
        <v>4121</v>
      </c>
      <c r="E288" s="1">
        <v>2</v>
      </c>
      <c r="F288" s="1">
        <v>2</v>
      </c>
      <c r="G288" s="1">
        <v>0</v>
      </c>
      <c r="H288" s="1">
        <f t="shared" si="12"/>
        <v>1.3333333333333333</v>
      </c>
      <c r="I288" s="1">
        <f t="shared" si="13"/>
        <v>1.1547005383792517</v>
      </c>
      <c r="J288" s="1">
        <v>531</v>
      </c>
    </row>
    <row r="289" spans="1:10">
      <c r="A289" s="3">
        <v>36334</v>
      </c>
      <c r="B289" s="1" t="s">
        <v>4122</v>
      </c>
      <c r="C289" s="1">
        <v>3</v>
      </c>
      <c r="D289" s="1" t="s">
        <v>4123</v>
      </c>
      <c r="E289" s="1">
        <v>1</v>
      </c>
      <c r="F289" s="1">
        <v>1</v>
      </c>
      <c r="G289" s="1">
        <v>1</v>
      </c>
      <c r="H289" s="1">
        <f t="shared" si="12"/>
        <v>1</v>
      </c>
      <c r="I289" s="1">
        <f t="shared" si="13"/>
        <v>0</v>
      </c>
      <c r="J289" s="1">
        <v>531</v>
      </c>
    </row>
    <row r="290" spans="1:10">
      <c r="A290" s="3">
        <v>36341</v>
      </c>
      <c r="B290" s="1" t="s">
        <v>4124</v>
      </c>
      <c r="C290" s="1">
        <v>1</v>
      </c>
      <c r="D290" s="1" t="s">
        <v>4125</v>
      </c>
      <c r="E290" s="1">
        <v>2</v>
      </c>
      <c r="F290" s="1">
        <v>2</v>
      </c>
      <c r="G290" s="1">
        <v>0</v>
      </c>
      <c r="H290" s="1">
        <f t="shared" si="12"/>
        <v>1.3333333333333333</v>
      </c>
      <c r="I290" s="1">
        <f t="shared" si="13"/>
        <v>1.1547005383792517</v>
      </c>
      <c r="J290" s="1">
        <v>531</v>
      </c>
    </row>
    <row r="291" spans="1:10">
      <c r="A291" s="3">
        <v>36341</v>
      </c>
      <c r="B291" s="1" t="s">
        <v>4126</v>
      </c>
      <c r="C291" s="1">
        <v>2</v>
      </c>
      <c r="D291" s="1" t="s">
        <v>4127</v>
      </c>
      <c r="E291" s="1">
        <v>0</v>
      </c>
      <c r="F291" s="1">
        <v>2</v>
      </c>
      <c r="G291" s="1">
        <v>0</v>
      </c>
      <c r="H291" s="1">
        <f t="shared" si="12"/>
        <v>0.66666666666666663</v>
      </c>
      <c r="I291" s="1">
        <f t="shared" si="13"/>
        <v>1.1547005383792517</v>
      </c>
      <c r="J291" s="1">
        <v>531</v>
      </c>
    </row>
    <row r="292" spans="1:10">
      <c r="A292" s="3">
        <v>36341</v>
      </c>
      <c r="B292" s="1" t="s">
        <v>4128</v>
      </c>
      <c r="C292" s="1">
        <v>3</v>
      </c>
      <c r="D292" s="1" t="s">
        <v>4129</v>
      </c>
      <c r="E292" s="1">
        <v>1</v>
      </c>
      <c r="F292" s="1">
        <v>3</v>
      </c>
      <c r="G292" s="1">
        <v>0</v>
      </c>
      <c r="H292" s="1">
        <f t="shared" si="12"/>
        <v>1.3333333333333333</v>
      </c>
      <c r="I292" s="1">
        <f t="shared" si="13"/>
        <v>1.5275252316519468</v>
      </c>
      <c r="J292" s="1">
        <v>531</v>
      </c>
    </row>
    <row r="293" spans="1:10">
      <c r="A293" s="3">
        <v>36348</v>
      </c>
      <c r="B293" s="1" t="s">
        <v>4130</v>
      </c>
      <c r="C293" s="1">
        <v>1</v>
      </c>
      <c r="D293" s="1" t="s">
        <v>4131</v>
      </c>
      <c r="E293" s="1">
        <v>0</v>
      </c>
      <c r="F293" s="1">
        <v>0</v>
      </c>
      <c r="G293" s="1">
        <v>0</v>
      </c>
      <c r="H293" s="1">
        <f t="shared" si="12"/>
        <v>0</v>
      </c>
      <c r="I293" s="1">
        <f t="shared" si="13"/>
        <v>0</v>
      </c>
      <c r="J293" s="1">
        <v>531</v>
      </c>
    </row>
    <row r="294" spans="1:10">
      <c r="A294" s="3">
        <v>36348</v>
      </c>
      <c r="B294" s="1" t="s">
        <v>4132</v>
      </c>
      <c r="C294" s="1">
        <v>2</v>
      </c>
      <c r="D294" s="1" t="s">
        <v>4133</v>
      </c>
      <c r="E294" s="1">
        <v>2</v>
      </c>
      <c r="F294" s="1">
        <v>0</v>
      </c>
      <c r="G294" s="1">
        <v>0</v>
      </c>
      <c r="H294" s="1">
        <f t="shared" si="12"/>
        <v>0.66666666666666663</v>
      </c>
      <c r="I294" s="1">
        <f t="shared" si="13"/>
        <v>1.1547005383792517</v>
      </c>
      <c r="J294" s="1">
        <v>531</v>
      </c>
    </row>
    <row r="295" spans="1:10">
      <c r="A295" s="3">
        <v>36348</v>
      </c>
      <c r="B295" s="1" t="s">
        <v>4134</v>
      </c>
      <c r="C295" s="1">
        <v>3</v>
      </c>
      <c r="D295" s="1" t="s">
        <v>4135</v>
      </c>
      <c r="E295" s="1">
        <v>1</v>
      </c>
      <c r="F295" s="1">
        <v>0</v>
      </c>
      <c r="G295" s="1">
        <v>2</v>
      </c>
      <c r="H295" s="1">
        <f t="shared" si="12"/>
        <v>1</v>
      </c>
      <c r="I295" s="1">
        <f t="shared" si="13"/>
        <v>1</v>
      </c>
      <c r="J295" s="1">
        <v>531</v>
      </c>
    </row>
    <row r="296" spans="1:10">
      <c r="A296" s="3">
        <v>36355</v>
      </c>
      <c r="B296" s="1" t="s">
        <v>4136</v>
      </c>
      <c r="C296" s="1">
        <v>1</v>
      </c>
      <c r="D296" s="1" t="s">
        <v>4137</v>
      </c>
      <c r="E296" s="1">
        <v>2</v>
      </c>
      <c r="F296" s="1">
        <v>3</v>
      </c>
      <c r="G296" s="1">
        <v>3</v>
      </c>
      <c r="H296" s="1">
        <f t="shared" si="12"/>
        <v>2.6666666666666665</v>
      </c>
      <c r="I296" s="1">
        <f t="shared" si="13"/>
        <v>0.57735026918962629</v>
      </c>
      <c r="J296" s="1">
        <v>531</v>
      </c>
    </row>
    <row r="297" spans="1:10">
      <c r="A297" s="3">
        <v>36355</v>
      </c>
      <c r="B297" s="1" t="s">
        <v>4138</v>
      </c>
      <c r="C297" s="1">
        <v>2</v>
      </c>
      <c r="D297" s="1" t="s">
        <v>4139</v>
      </c>
      <c r="E297" s="1">
        <v>0</v>
      </c>
      <c r="F297" s="1">
        <v>1</v>
      </c>
      <c r="G297" s="1">
        <v>1</v>
      </c>
      <c r="H297" s="1">
        <f t="shared" si="12"/>
        <v>0.66666666666666663</v>
      </c>
      <c r="I297" s="1">
        <f t="shared" si="13"/>
        <v>0.57735026918962584</v>
      </c>
      <c r="J297" s="1">
        <v>531</v>
      </c>
    </row>
    <row r="298" spans="1:10">
      <c r="A298" s="3">
        <v>36355</v>
      </c>
      <c r="B298" s="1" t="s">
        <v>4140</v>
      </c>
      <c r="C298" s="1">
        <v>3</v>
      </c>
      <c r="D298" s="1" t="s">
        <v>4141</v>
      </c>
      <c r="E298" s="1">
        <v>2</v>
      </c>
      <c r="F298" s="1">
        <v>2</v>
      </c>
      <c r="G298" s="1">
        <v>3</v>
      </c>
      <c r="H298" s="1">
        <f t="shared" si="12"/>
        <v>2.3333333333333335</v>
      </c>
      <c r="I298" s="1">
        <f t="shared" si="13"/>
        <v>0.57735026918962629</v>
      </c>
      <c r="J298" s="1">
        <v>531</v>
      </c>
    </row>
    <row r="299" spans="1:10">
      <c r="A299" s="3">
        <v>36362</v>
      </c>
      <c r="B299" s="1" t="s">
        <v>4142</v>
      </c>
      <c r="C299" s="1">
        <v>1</v>
      </c>
      <c r="D299" s="1" t="s">
        <v>4143</v>
      </c>
      <c r="E299" s="1">
        <v>0</v>
      </c>
      <c r="F299" s="1">
        <v>0</v>
      </c>
      <c r="G299" s="1">
        <v>0</v>
      </c>
      <c r="H299" s="1">
        <f t="shared" si="12"/>
        <v>0</v>
      </c>
      <c r="I299" s="1">
        <f t="shared" si="13"/>
        <v>0</v>
      </c>
      <c r="J299" s="1">
        <v>531</v>
      </c>
    </row>
    <row r="300" spans="1:10">
      <c r="A300" s="3">
        <v>36362</v>
      </c>
      <c r="B300" s="1" t="s">
        <v>4144</v>
      </c>
      <c r="C300" s="1">
        <v>2</v>
      </c>
      <c r="D300" s="1" t="s">
        <v>4145</v>
      </c>
      <c r="E300" s="1">
        <v>0</v>
      </c>
      <c r="F300" s="1">
        <v>1</v>
      </c>
      <c r="G300" s="1">
        <v>1</v>
      </c>
      <c r="H300" s="1">
        <f t="shared" si="12"/>
        <v>0.66666666666666663</v>
      </c>
      <c r="I300" s="1">
        <f t="shared" si="13"/>
        <v>0.57735026918962584</v>
      </c>
      <c r="J300" s="1">
        <v>531</v>
      </c>
    </row>
    <row r="301" spans="1:10">
      <c r="A301" s="3">
        <v>36362</v>
      </c>
      <c r="B301" s="1" t="s">
        <v>4146</v>
      </c>
      <c r="C301" s="1">
        <v>3</v>
      </c>
      <c r="D301" s="1" t="s">
        <v>4147</v>
      </c>
      <c r="E301" s="1">
        <v>0</v>
      </c>
      <c r="F301" s="1">
        <v>1</v>
      </c>
      <c r="G301" s="1">
        <v>0</v>
      </c>
      <c r="H301" s="1">
        <f t="shared" si="12"/>
        <v>0.33333333333333331</v>
      </c>
      <c r="I301" s="1">
        <f t="shared" si="13"/>
        <v>0.57735026918962584</v>
      </c>
      <c r="J301" s="1">
        <v>531</v>
      </c>
    </row>
    <row r="302" spans="1:10">
      <c r="A302" s="3">
        <v>36369</v>
      </c>
      <c r="B302" s="1" t="s">
        <v>4148</v>
      </c>
      <c r="C302" s="1">
        <v>1</v>
      </c>
      <c r="D302" s="1" t="s">
        <v>4149</v>
      </c>
      <c r="E302" s="1">
        <v>1</v>
      </c>
      <c r="F302" s="1">
        <v>1</v>
      </c>
      <c r="G302" s="1">
        <v>0</v>
      </c>
      <c r="H302" s="1">
        <f t="shared" si="12"/>
        <v>0.66666666666666663</v>
      </c>
      <c r="I302" s="1">
        <f t="shared" si="13"/>
        <v>0.57735026918962584</v>
      </c>
      <c r="J302" s="1">
        <v>531</v>
      </c>
    </row>
    <row r="303" spans="1:10">
      <c r="A303" s="3">
        <v>36369</v>
      </c>
      <c r="B303" s="1" t="s">
        <v>4150</v>
      </c>
      <c r="C303" s="1">
        <v>2</v>
      </c>
      <c r="D303" s="1" t="s">
        <v>4151</v>
      </c>
      <c r="E303" s="1">
        <v>0</v>
      </c>
      <c r="F303" s="1">
        <v>0</v>
      </c>
      <c r="G303" s="1">
        <v>0</v>
      </c>
      <c r="H303" s="1">
        <f t="shared" si="12"/>
        <v>0</v>
      </c>
      <c r="I303" s="1">
        <f t="shared" si="13"/>
        <v>0</v>
      </c>
      <c r="J303" s="1">
        <v>531</v>
      </c>
    </row>
    <row r="304" spans="1:10">
      <c r="A304" s="3">
        <v>36369</v>
      </c>
      <c r="B304" s="1" t="s">
        <v>4152</v>
      </c>
      <c r="C304" s="1">
        <v>3</v>
      </c>
      <c r="D304" s="1" t="s">
        <v>4153</v>
      </c>
      <c r="E304" s="1">
        <v>0</v>
      </c>
      <c r="F304" s="1">
        <v>0</v>
      </c>
      <c r="G304" s="1">
        <v>0</v>
      </c>
      <c r="H304" s="1">
        <f t="shared" si="12"/>
        <v>0</v>
      </c>
      <c r="I304" s="1">
        <f t="shared" si="13"/>
        <v>0</v>
      </c>
      <c r="J304" s="1">
        <v>531</v>
      </c>
    </row>
    <row r="305" spans="1:10">
      <c r="A305" s="3">
        <v>36376</v>
      </c>
      <c r="B305" s="1" t="s">
        <v>4154</v>
      </c>
      <c r="C305" s="1">
        <v>1</v>
      </c>
      <c r="D305" s="1" t="s">
        <v>4155</v>
      </c>
      <c r="E305" s="1">
        <v>0</v>
      </c>
      <c r="F305" s="1">
        <v>0</v>
      </c>
      <c r="G305" s="1">
        <v>0</v>
      </c>
      <c r="H305" s="1">
        <f t="shared" si="12"/>
        <v>0</v>
      </c>
      <c r="I305" s="1">
        <f t="shared" si="13"/>
        <v>0</v>
      </c>
      <c r="J305" s="1">
        <v>531</v>
      </c>
    </row>
    <row r="306" spans="1:10">
      <c r="A306" s="3">
        <v>36376</v>
      </c>
      <c r="B306" s="1" t="s">
        <v>4156</v>
      </c>
      <c r="C306" s="1">
        <v>2</v>
      </c>
      <c r="D306" s="1" t="s">
        <v>4157</v>
      </c>
      <c r="E306" s="1">
        <v>1</v>
      </c>
      <c r="F306" s="1">
        <v>0</v>
      </c>
      <c r="G306" s="1">
        <v>0</v>
      </c>
      <c r="H306" s="1">
        <f t="shared" si="12"/>
        <v>0.33333333333333331</v>
      </c>
      <c r="I306" s="1">
        <f t="shared" si="13"/>
        <v>0.57735026918962584</v>
      </c>
      <c r="J306" s="1">
        <v>531</v>
      </c>
    </row>
    <row r="307" spans="1:10">
      <c r="A307" s="3">
        <v>36376</v>
      </c>
      <c r="B307" s="1" t="s">
        <v>4158</v>
      </c>
      <c r="C307" s="1">
        <v>3</v>
      </c>
      <c r="D307" s="1" t="s">
        <v>4159</v>
      </c>
      <c r="E307" s="1">
        <v>0</v>
      </c>
      <c r="F307" s="1">
        <v>0</v>
      </c>
      <c r="G307" s="1">
        <v>0</v>
      </c>
      <c r="H307" s="1">
        <f t="shared" si="12"/>
        <v>0</v>
      </c>
      <c r="I307" s="1">
        <f t="shared" si="13"/>
        <v>0</v>
      </c>
      <c r="J307" s="1">
        <v>531</v>
      </c>
    </row>
    <row r="308" spans="1:10">
      <c r="A308" s="3">
        <v>36383</v>
      </c>
      <c r="B308" s="1" t="s">
        <v>4160</v>
      </c>
      <c r="C308" s="1">
        <v>1</v>
      </c>
      <c r="D308" s="1" t="s">
        <v>4161</v>
      </c>
      <c r="E308" s="1">
        <v>0</v>
      </c>
      <c r="F308" s="1">
        <v>1</v>
      </c>
      <c r="G308" s="1">
        <v>0</v>
      </c>
      <c r="H308" s="1">
        <f t="shared" si="12"/>
        <v>0.33333333333333331</v>
      </c>
      <c r="I308" s="1">
        <f t="shared" si="13"/>
        <v>0.57735026918962584</v>
      </c>
      <c r="J308" s="1">
        <v>531</v>
      </c>
    </row>
    <row r="309" spans="1:10">
      <c r="A309" s="3">
        <v>36383</v>
      </c>
      <c r="B309" s="1" t="s">
        <v>4162</v>
      </c>
      <c r="C309" s="1">
        <v>2</v>
      </c>
      <c r="D309" s="1" t="s">
        <v>4163</v>
      </c>
      <c r="E309" s="1">
        <v>1</v>
      </c>
      <c r="F309" s="1">
        <v>0</v>
      </c>
      <c r="G309" s="1">
        <v>0</v>
      </c>
      <c r="H309" s="1">
        <f t="shared" si="12"/>
        <v>0.33333333333333331</v>
      </c>
      <c r="I309" s="1">
        <f t="shared" si="13"/>
        <v>0.57735026918962584</v>
      </c>
      <c r="J309" s="1">
        <v>531</v>
      </c>
    </row>
    <row r="310" spans="1:10">
      <c r="A310" s="3">
        <v>36383</v>
      </c>
      <c r="B310" s="1" t="s">
        <v>4164</v>
      </c>
      <c r="C310" s="1">
        <v>3</v>
      </c>
      <c r="D310" s="1" t="s">
        <v>4165</v>
      </c>
      <c r="E310" s="1">
        <v>1</v>
      </c>
      <c r="F310" s="1">
        <v>0</v>
      </c>
      <c r="G310" s="1">
        <v>0</v>
      </c>
      <c r="H310" s="1">
        <f t="shared" si="12"/>
        <v>0.33333333333333331</v>
      </c>
      <c r="I310" s="1">
        <f t="shared" si="13"/>
        <v>0.57735026918962584</v>
      </c>
      <c r="J310" s="1">
        <v>531</v>
      </c>
    </row>
    <row r="311" spans="1:10">
      <c r="A311" s="3">
        <v>36390</v>
      </c>
      <c r="B311" s="1" t="s">
        <v>4166</v>
      </c>
      <c r="C311" s="1">
        <v>1</v>
      </c>
      <c r="D311" s="1" t="s">
        <v>4167</v>
      </c>
      <c r="E311" s="1">
        <v>0</v>
      </c>
      <c r="F311" s="1">
        <v>0</v>
      </c>
      <c r="G311" s="1">
        <v>0</v>
      </c>
      <c r="H311" s="1">
        <f t="shared" si="12"/>
        <v>0</v>
      </c>
      <c r="I311" s="1">
        <f t="shared" si="13"/>
        <v>0</v>
      </c>
      <c r="J311" s="1">
        <v>661</v>
      </c>
    </row>
    <row r="312" spans="1:10">
      <c r="A312" s="3">
        <v>36390</v>
      </c>
      <c r="B312" s="1" t="s">
        <v>4168</v>
      </c>
      <c r="C312" s="1">
        <v>2</v>
      </c>
      <c r="D312" s="1" t="s">
        <v>4169</v>
      </c>
      <c r="E312" s="1">
        <v>0</v>
      </c>
      <c r="F312" s="1">
        <v>0</v>
      </c>
      <c r="G312" s="1">
        <v>0</v>
      </c>
      <c r="H312" s="1">
        <f t="shared" si="12"/>
        <v>0</v>
      </c>
      <c r="I312" s="1">
        <f t="shared" si="13"/>
        <v>0</v>
      </c>
      <c r="J312" s="1">
        <v>661</v>
      </c>
    </row>
    <row r="313" spans="1:10">
      <c r="A313" s="3">
        <v>36390</v>
      </c>
      <c r="B313" s="1" t="s">
        <v>4170</v>
      </c>
      <c r="C313" s="1">
        <v>3</v>
      </c>
      <c r="D313" s="1" t="s">
        <v>4171</v>
      </c>
      <c r="E313" s="1">
        <v>0</v>
      </c>
      <c r="F313" s="1">
        <v>0</v>
      </c>
      <c r="G313" s="1">
        <v>0</v>
      </c>
      <c r="H313" s="1">
        <f t="shared" si="12"/>
        <v>0</v>
      </c>
      <c r="I313" s="1">
        <f t="shared" si="13"/>
        <v>0</v>
      </c>
      <c r="J313" s="1">
        <v>661</v>
      </c>
    </row>
    <row r="314" spans="1:10">
      <c r="A314" s="3">
        <v>36308</v>
      </c>
      <c r="B314" s="1" t="s">
        <v>4172</v>
      </c>
      <c r="C314" s="1">
        <v>1</v>
      </c>
      <c r="D314" s="1" t="s">
        <v>4173</v>
      </c>
      <c r="E314" s="1">
        <v>0</v>
      </c>
      <c r="F314" s="1">
        <v>1</v>
      </c>
      <c r="G314" s="1">
        <v>0</v>
      </c>
      <c r="H314" s="1">
        <f t="shared" si="12"/>
        <v>0.33333333333333331</v>
      </c>
      <c r="I314" s="1">
        <f t="shared" si="13"/>
        <v>0.57735026918962584</v>
      </c>
      <c r="J314" s="1">
        <v>661</v>
      </c>
    </row>
    <row r="315" spans="1:10">
      <c r="A315" s="3">
        <v>36308</v>
      </c>
      <c r="B315" s="1" t="s">
        <v>4174</v>
      </c>
      <c r="C315" s="1">
        <v>2</v>
      </c>
      <c r="D315" s="1" t="s">
        <v>4175</v>
      </c>
      <c r="E315" s="1">
        <v>0</v>
      </c>
      <c r="F315" s="1">
        <v>0</v>
      </c>
      <c r="G315" s="1">
        <v>1</v>
      </c>
      <c r="H315" s="1">
        <f t="shared" si="12"/>
        <v>0.33333333333333331</v>
      </c>
      <c r="I315" s="1">
        <f t="shared" si="13"/>
        <v>0.57735026918962584</v>
      </c>
      <c r="J315" s="1">
        <v>661</v>
      </c>
    </row>
    <row r="316" spans="1:10">
      <c r="A316" s="3">
        <v>36308</v>
      </c>
      <c r="B316" s="1" t="s">
        <v>4176</v>
      </c>
      <c r="C316" s="1">
        <v>3</v>
      </c>
      <c r="D316" s="1" t="s">
        <v>4177</v>
      </c>
      <c r="E316" s="1">
        <v>0</v>
      </c>
      <c r="F316" s="1">
        <v>0</v>
      </c>
      <c r="G316" s="1">
        <v>0</v>
      </c>
      <c r="H316" s="1">
        <f t="shared" si="12"/>
        <v>0</v>
      </c>
      <c r="I316" s="1">
        <f t="shared" si="13"/>
        <v>0</v>
      </c>
      <c r="J316" s="1">
        <v>661</v>
      </c>
    </row>
    <row r="317" spans="1:10">
      <c r="A317" s="3">
        <v>36313</v>
      </c>
      <c r="B317" s="1" t="s">
        <v>4178</v>
      </c>
      <c r="C317" s="1">
        <v>1</v>
      </c>
      <c r="D317" s="1" t="s">
        <v>4179</v>
      </c>
      <c r="E317" s="1">
        <v>2</v>
      </c>
      <c r="F317" s="1">
        <v>0</v>
      </c>
      <c r="G317" s="1">
        <v>0</v>
      </c>
      <c r="H317" s="1">
        <f t="shared" si="12"/>
        <v>0.66666666666666663</v>
      </c>
      <c r="I317" s="1">
        <f t="shared" si="13"/>
        <v>1.1547005383792517</v>
      </c>
      <c r="J317" s="1">
        <v>531</v>
      </c>
    </row>
    <row r="318" spans="1:10">
      <c r="A318" s="3">
        <v>36313</v>
      </c>
      <c r="B318" s="1" t="s">
        <v>4180</v>
      </c>
      <c r="C318" s="1">
        <v>2</v>
      </c>
      <c r="D318" s="1" t="s">
        <v>4181</v>
      </c>
      <c r="E318" s="1">
        <v>1</v>
      </c>
      <c r="F318" s="1">
        <v>0</v>
      </c>
      <c r="G318" s="1">
        <v>1</v>
      </c>
      <c r="H318" s="1">
        <f t="shared" si="12"/>
        <v>0.66666666666666663</v>
      </c>
      <c r="I318" s="1">
        <f t="shared" si="13"/>
        <v>0.57735026918962584</v>
      </c>
      <c r="J318" s="1">
        <v>531</v>
      </c>
    </row>
    <row r="319" spans="1:10">
      <c r="A319" s="3">
        <v>36313</v>
      </c>
      <c r="B319" s="1" t="s">
        <v>4182</v>
      </c>
      <c r="C319" s="1">
        <v>3</v>
      </c>
      <c r="D319" s="1" t="s">
        <v>4183</v>
      </c>
      <c r="E319" s="1">
        <v>0</v>
      </c>
      <c r="F319" s="1">
        <v>1</v>
      </c>
      <c r="G319" s="1">
        <v>0</v>
      </c>
      <c r="H319" s="1">
        <f t="shared" si="12"/>
        <v>0.33333333333333331</v>
      </c>
      <c r="I319" s="1">
        <f t="shared" si="13"/>
        <v>0.57735026918962584</v>
      </c>
      <c r="J319" s="1">
        <v>531</v>
      </c>
    </row>
    <row r="320" spans="1:10">
      <c r="A320" s="3">
        <v>36320</v>
      </c>
      <c r="B320" s="1" t="s">
        <v>4184</v>
      </c>
      <c r="C320" s="1">
        <v>1</v>
      </c>
      <c r="D320" s="1" t="s">
        <v>4185</v>
      </c>
      <c r="E320" s="1">
        <v>0</v>
      </c>
      <c r="F320" s="1">
        <v>1</v>
      </c>
      <c r="G320" s="1">
        <v>4</v>
      </c>
      <c r="H320" s="1">
        <f t="shared" si="12"/>
        <v>1.6666666666666667</v>
      </c>
      <c r="I320" s="1">
        <f t="shared" si="13"/>
        <v>2.0816659994661326</v>
      </c>
      <c r="J320" s="1">
        <v>531</v>
      </c>
    </row>
    <row r="321" spans="1:10">
      <c r="A321" s="3">
        <v>36320</v>
      </c>
      <c r="B321" s="1" t="s">
        <v>4186</v>
      </c>
      <c r="C321" s="1">
        <v>2</v>
      </c>
      <c r="D321" s="1" t="s">
        <v>4187</v>
      </c>
      <c r="E321" s="1">
        <v>3</v>
      </c>
      <c r="F321" s="1">
        <v>0</v>
      </c>
      <c r="G321" s="1">
        <v>0</v>
      </c>
      <c r="H321" s="1">
        <f t="shared" si="12"/>
        <v>1</v>
      </c>
      <c r="I321" s="1">
        <f t="shared" si="13"/>
        <v>1.7320508075688772</v>
      </c>
      <c r="J321" s="1">
        <v>531</v>
      </c>
    </row>
    <row r="322" spans="1:10">
      <c r="A322" s="3">
        <v>36320</v>
      </c>
      <c r="B322" s="1" t="s">
        <v>4188</v>
      </c>
      <c r="C322" s="1">
        <v>3</v>
      </c>
      <c r="D322" s="1" t="s">
        <v>4189</v>
      </c>
      <c r="E322" s="1">
        <v>1</v>
      </c>
      <c r="F322" s="1">
        <v>1</v>
      </c>
      <c r="G322" s="1">
        <v>1</v>
      </c>
      <c r="H322" s="1">
        <f t="shared" ref="H322:H385" si="14">AVERAGE(E322:G322)</f>
        <v>1</v>
      </c>
      <c r="I322" s="1">
        <f t="shared" ref="I322:I385" si="15">STDEV(E322:G322)</f>
        <v>0</v>
      </c>
      <c r="J322" s="1">
        <v>531</v>
      </c>
    </row>
    <row r="323" spans="1:10">
      <c r="A323" s="3">
        <v>36327</v>
      </c>
      <c r="B323" s="1" t="s">
        <v>4190</v>
      </c>
      <c r="C323" s="1">
        <v>1</v>
      </c>
      <c r="D323" s="1" t="s">
        <v>4191</v>
      </c>
      <c r="E323" s="1">
        <v>3</v>
      </c>
      <c r="F323" s="1">
        <v>0</v>
      </c>
      <c r="G323" s="1">
        <v>0</v>
      </c>
      <c r="H323" s="1">
        <f t="shared" si="14"/>
        <v>1</v>
      </c>
      <c r="I323" s="1">
        <f t="shared" si="15"/>
        <v>1.7320508075688772</v>
      </c>
      <c r="J323" s="1">
        <v>661</v>
      </c>
    </row>
    <row r="324" spans="1:10">
      <c r="A324" s="3">
        <v>36327</v>
      </c>
      <c r="B324" s="1" t="s">
        <v>4192</v>
      </c>
      <c r="C324" s="1">
        <v>2</v>
      </c>
      <c r="D324" s="1" t="s">
        <v>3920</v>
      </c>
      <c r="E324" s="1">
        <v>0</v>
      </c>
      <c r="F324" s="1">
        <v>2</v>
      </c>
      <c r="G324" s="1">
        <v>2</v>
      </c>
      <c r="H324" s="1">
        <f t="shared" si="14"/>
        <v>1.3333333333333333</v>
      </c>
      <c r="I324" s="1">
        <f t="shared" si="15"/>
        <v>1.1547005383792517</v>
      </c>
      <c r="J324" s="1">
        <v>661</v>
      </c>
    </row>
    <row r="325" spans="1:10">
      <c r="A325" s="3">
        <v>36327</v>
      </c>
      <c r="B325" s="1" t="s">
        <v>3921</v>
      </c>
      <c r="C325" s="1">
        <v>3</v>
      </c>
      <c r="D325" s="1" t="s">
        <v>3922</v>
      </c>
      <c r="E325" s="1">
        <v>5</v>
      </c>
      <c r="F325" s="1">
        <v>1</v>
      </c>
      <c r="G325" s="1">
        <v>2</v>
      </c>
      <c r="H325" s="1">
        <f t="shared" si="14"/>
        <v>2.6666666666666665</v>
      </c>
      <c r="I325" s="1">
        <f t="shared" si="15"/>
        <v>2.0816659994661331</v>
      </c>
      <c r="J325" s="1">
        <v>661</v>
      </c>
    </row>
    <row r="326" spans="1:10">
      <c r="A326" s="3">
        <v>36334</v>
      </c>
      <c r="B326" s="1" t="s">
        <v>3923</v>
      </c>
      <c r="C326" s="1">
        <v>1</v>
      </c>
      <c r="D326" s="1" t="s">
        <v>3924</v>
      </c>
      <c r="E326" s="1">
        <v>0</v>
      </c>
      <c r="F326" s="1">
        <v>0</v>
      </c>
      <c r="G326" s="1">
        <v>0</v>
      </c>
      <c r="H326" s="1">
        <f t="shared" si="14"/>
        <v>0</v>
      </c>
      <c r="I326" s="1">
        <f t="shared" si="15"/>
        <v>0</v>
      </c>
      <c r="J326" s="1">
        <v>531</v>
      </c>
    </row>
    <row r="327" spans="1:10">
      <c r="A327" s="3">
        <v>36334</v>
      </c>
      <c r="B327" s="1" t="s">
        <v>3925</v>
      </c>
      <c r="C327" s="1">
        <v>2</v>
      </c>
      <c r="D327" s="1" t="s">
        <v>3926</v>
      </c>
      <c r="E327" s="1">
        <v>2</v>
      </c>
      <c r="F327" s="1">
        <v>3</v>
      </c>
      <c r="G327" s="1">
        <v>0</v>
      </c>
      <c r="H327" s="1">
        <f t="shared" si="14"/>
        <v>1.6666666666666667</v>
      </c>
      <c r="I327" s="1">
        <f t="shared" si="15"/>
        <v>1.5275252316519465</v>
      </c>
      <c r="J327" s="1">
        <v>531</v>
      </c>
    </row>
    <row r="328" spans="1:10">
      <c r="A328" s="3">
        <v>36334</v>
      </c>
      <c r="B328" s="1" t="s">
        <v>3927</v>
      </c>
      <c r="C328" s="1">
        <v>3</v>
      </c>
      <c r="D328" s="1" t="s">
        <v>3928</v>
      </c>
      <c r="E328" s="1">
        <v>1</v>
      </c>
      <c r="F328" s="1">
        <v>1</v>
      </c>
      <c r="G328" s="1">
        <v>1</v>
      </c>
      <c r="H328" s="1">
        <f t="shared" si="14"/>
        <v>1</v>
      </c>
      <c r="I328" s="1">
        <f t="shared" si="15"/>
        <v>0</v>
      </c>
      <c r="J328" s="1">
        <v>531</v>
      </c>
    </row>
    <row r="329" spans="1:10">
      <c r="A329" s="3">
        <v>36341</v>
      </c>
      <c r="B329" s="1" t="s">
        <v>3929</v>
      </c>
      <c r="C329" s="1">
        <v>1</v>
      </c>
      <c r="D329" s="1" t="s">
        <v>3930</v>
      </c>
      <c r="E329" s="1">
        <v>0</v>
      </c>
      <c r="F329" s="1">
        <v>0</v>
      </c>
      <c r="G329" s="1">
        <v>0</v>
      </c>
      <c r="H329" s="1">
        <f t="shared" si="14"/>
        <v>0</v>
      </c>
      <c r="I329" s="1">
        <f t="shared" si="15"/>
        <v>0</v>
      </c>
      <c r="J329" s="1">
        <v>531</v>
      </c>
    </row>
    <row r="330" spans="1:10">
      <c r="A330" s="3">
        <v>36341</v>
      </c>
      <c r="B330" s="1" t="s">
        <v>3931</v>
      </c>
      <c r="C330" s="1">
        <v>2</v>
      </c>
      <c r="D330" s="1" t="s">
        <v>3932</v>
      </c>
      <c r="E330" s="1">
        <v>1</v>
      </c>
      <c r="F330" s="1">
        <v>0</v>
      </c>
      <c r="G330" s="1">
        <v>0</v>
      </c>
      <c r="H330" s="1">
        <f t="shared" si="14"/>
        <v>0.33333333333333331</v>
      </c>
      <c r="I330" s="1">
        <f t="shared" si="15"/>
        <v>0.57735026918962584</v>
      </c>
      <c r="J330" s="1">
        <v>531</v>
      </c>
    </row>
    <row r="331" spans="1:10">
      <c r="A331" s="3">
        <v>36341</v>
      </c>
      <c r="B331" s="1" t="s">
        <v>3933</v>
      </c>
      <c r="C331" s="1">
        <v>3</v>
      </c>
      <c r="D331" s="1" t="s">
        <v>3934</v>
      </c>
      <c r="E331" s="1">
        <v>1</v>
      </c>
      <c r="F331" s="1">
        <v>1</v>
      </c>
      <c r="G331" s="1">
        <v>0</v>
      </c>
      <c r="H331" s="1">
        <f t="shared" si="14"/>
        <v>0.66666666666666663</v>
      </c>
      <c r="I331" s="1">
        <f t="shared" si="15"/>
        <v>0.57735026918962584</v>
      </c>
      <c r="J331" s="1">
        <v>531</v>
      </c>
    </row>
    <row r="332" spans="1:10">
      <c r="A332" s="3">
        <v>36348</v>
      </c>
      <c r="B332" s="1" t="s">
        <v>3935</v>
      </c>
      <c r="C332" s="1">
        <v>1</v>
      </c>
      <c r="D332" s="1" t="s">
        <v>3936</v>
      </c>
      <c r="E332" s="1">
        <v>0</v>
      </c>
      <c r="F332" s="1">
        <v>0</v>
      </c>
      <c r="G332" s="1">
        <v>0</v>
      </c>
      <c r="H332" s="1">
        <f t="shared" si="14"/>
        <v>0</v>
      </c>
      <c r="I332" s="1">
        <f t="shared" si="15"/>
        <v>0</v>
      </c>
      <c r="J332" s="1">
        <v>531</v>
      </c>
    </row>
    <row r="333" spans="1:10">
      <c r="A333" s="3">
        <v>36348</v>
      </c>
      <c r="B333" s="1" t="s">
        <v>3937</v>
      </c>
      <c r="C333" s="1">
        <v>2</v>
      </c>
      <c r="D333" s="1" t="s">
        <v>3938</v>
      </c>
      <c r="E333" s="1">
        <v>2</v>
      </c>
      <c r="F333" s="1">
        <v>0</v>
      </c>
      <c r="G333" s="1">
        <v>0</v>
      </c>
      <c r="H333" s="1">
        <f t="shared" si="14"/>
        <v>0.66666666666666663</v>
      </c>
      <c r="I333" s="1">
        <f t="shared" si="15"/>
        <v>1.1547005383792517</v>
      </c>
      <c r="J333" s="1">
        <v>531</v>
      </c>
    </row>
    <row r="334" spans="1:10">
      <c r="A334" s="3">
        <v>36348</v>
      </c>
      <c r="B334" s="1" t="s">
        <v>3939</v>
      </c>
      <c r="C334" s="1">
        <v>3</v>
      </c>
      <c r="D334" s="1" t="s">
        <v>3940</v>
      </c>
      <c r="E334" s="1">
        <v>3</v>
      </c>
      <c r="F334" s="1">
        <v>1</v>
      </c>
      <c r="G334" s="1">
        <v>0</v>
      </c>
      <c r="H334" s="1">
        <f t="shared" si="14"/>
        <v>1.3333333333333333</v>
      </c>
      <c r="I334" s="1">
        <f t="shared" si="15"/>
        <v>1.5275252316519468</v>
      </c>
      <c r="J334" s="1">
        <v>531</v>
      </c>
    </row>
    <row r="335" spans="1:10">
      <c r="A335" s="3">
        <v>36355</v>
      </c>
      <c r="B335" s="1" t="s">
        <v>3941</v>
      </c>
      <c r="C335" s="1">
        <v>1</v>
      </c>
      <c r="D335" s="1" t="s">
        <v>3942</v>
      </c>
      <c r="E335" s="1">
        <v>1</v>
      </c>
      <c r="F335" s="1">
        <v>1</v>
      </c>
      <c r="G335" s="1">
        <v>0</v>
      </c>
      <c r="H335" s="1">
        <f t="shared" si="14"/>
        <v>0.66666666666666663</v>
      </c>
      <c r="I335" s="1">
        <f t="shared" si="15"/>
        <v>0.57735026918962584</v>
      </c>
      <c r="J335" s="1">
        <v>531</v>
      </c>
    </row>
    <row r="336" spans="1:10">
      <c r="A336" s="3">
        <v>36355</v>
      </c>
      <c r="B336" s="1" t="s">
        <v>3943</v>
      </c>
      <c r="C336" s="1">
        <v>2</v>
      </c>
      <c r="D336" s="1" t="s">
        <v>3944</v>
      </c>
      <c r="E336" s="1">
        <v>1</v>
      </c>
      <c r="F336" s="1">
        <v>0</v>
      </c>
      <c r="G336" s="1">
        <v>0</v>
      </c>
      <c r="H336" s="1">
        <f t="shared" si="14"/>
        <v>0.33333333333333331</v>
      </c>
      <c r="I336" s="1">
        <f t="shared" si="15"/>
        <v>0.57735026918962584</v>
      </c>
      <c r="J336" s="1">
        <v>531</v>
      </c>
    </row>
    <row r="337" spans="1:10">
      <c r="A337" s="3">
        <v>36355</v>
      </c>
      <c r="B337" s="1" t="s">
        <v>3945</v>
      </c>
      <c r="C337" s="1">
        <v>3</v>
      </c>
      <c r="D337" s="1" t="s">
        <v>3946</v>
      </c>
      <c r="E337" s="1">
        <v>3</v>
      </c>
      <c r="F337" s="1">
        <v>0</v>
      </c>
      <c r="G337" s="1">
        <v>2</v>
      </c>
      <c r="H337" s="1">
        <f t="shared" si="14"/>
        <v>1.6666666666666667</v>
      </c>
      <c r="I337" s="1">
        <f t="shared" si="15"/>
        <v>1.5275252316519465</v>
      </c>
      <c r="J337" s="1">
        <v>531</v>
      </c>
    </row>
    <row r="338" spans="1:10">
      <c r="A338" s="3">
        <v>36362</v>
      </c>
      <c r="B338" s="1" t="s">
        <v>3947</v>
      </c>
      <c r="C338" s="1">
        <v>1</v>
      </c>
      <c r="D338" s="1" t="s">
        <v>3948</v>
      </c>
      <c r="E338" s="1">
        <v>1</v>
      </c>
      <c r="F338" s="1">
        <v>3</v>
      </c>
      <c r="G338" s="1">
        <v>1</v>
      </c>
      <c r="H338" s="1">
        <f t="shared" si="14"/>
        <v>1.6666666666666667</v>
      </c>
      <c r="I338" s="1">
        <f t="shared" si="15"/>
        <v>1.1547005383792515</v>
      </c>
      <c r="J338" s="1">
        <v>531</v>
      </c>
    </row>
    <row r="339" spans="1:10">
      <c r="A339" s="3">
        <v>36362</v>
      </c>
      <c r="B339" s="1" t="s">
        <v>3949</v>
      </c>
      <c r="C339" s="1">
        <v>2</v>
      </c>
      <c r="D339" s="1" t="s">
        <v>3950</v>
      </c>
      <c r="E339" s="1">
        <v>1</v>
      </c>
      <c r="F339" s="1">
        <v>0</v>
      </c>
      <c r="G339" s="1">
        <v>0</v>
      </c>
      <c r="H339" s="1">
        <f t="shared" si="14"/>
        <v>0.33333333333333331</v>
      </c>
      <c r="I339" s="1">
        <f t="shared" si="15"/>
        <v>0.57735026918962584</v>
      </c>
      <c r="J339" s="1">
        <v>531</v>
      </c>
    </row>
    <row r="340" spans="1:10">
      <c r="A340" s="3">
        <v>36362</v>
      </c>
      <c r="B340" s="1" t="s">
        <v>3951</v>
      </c>
      <c r="C340" s="1">
        <v>3</v>
      </c>
      <c r="D340" s="1" t="s">
        <v>3952</v>
      </c>
      <c r="E340" s="1">
        <v>3</v>
      </c>
      <c r="F340" s="1">
        <v>2</v>
      </c>
      <c r="G340" s="1">
        <v>1</v>
      </c>
      <c r="H340" s="1">
        <f t="shared" si="14"/>
        <v>2</v>
      </c>
      <c r="I340" s="1">
        <f t="shared" si="15"/>
        <v>1</v>
      </c>
      <c r="J340" s="1">
        <v>531</v>
      </c>
    </row>
    <row r="341" spans="1:10">
      <c r="A341" s="3">
        <v>36369</v>
      </c>
      <c r="B341" s="1" t="s">
        <v>3953</v>
      </c>
      <c r="C341" s="1">
        <v>1</v>
      </c>
      <c r="D341" s="1" t="s">
        <v>3954</v>
      </c>
      <c r="E341" s="1">
        <v>0</v>
      </c>
      <c r="F341" s="1">
        <v>0</v>
      </c>
      <c r="G341" s="1">
        <v>1</v>
      </c>
      <c r="H341" s="1">
        <f t="shared" si="14"/>
        <v>0.33333333333333331</v>
      </c>
      <c r="I341" s="1">
        <f t="shared" si="15"/>
        <v>0.57735026918962584</v>
      </c>
      <c r="J341" s="1">
        <v>531</v>
      </c>
    </row>
    <row r="342" spans="1:10">
      <c r="A342" s="3">
        <v>36369</v>
      </c>
      <c r="B342" s="1" t="s">
        <v>3955</v>
      </c>
      <c r="C342" s="1">
        <v>2</v>
      </c>
      <c r="D342" s="1" t="s">
        <v>3956</v>
      </c>
      <c r="E342" s="1">
        <v>0</v>
      </c>
      <c r="F342" s="1">
        <v>0</v>
      </c>
      <c r="G342" s="1">
        <v>0</v>
      </c>
      <c r="H342" s="1">
        <f t="shared" si="14"/>
        <v>0</v>
      </c>
      <c r="I342" s="1">
        <f t="shared" si="15"/>
        <v>0</v>
      </c>
      <c r="J342" s="1">
        <v>531</v>
      </c>
    </row>
    <row r="343" spans="1:10">
      <c r="A343" s="3">
        <v>36369</v>
      </c>
      <c r="B343" s="1" t="s">
        <v>3957</v>
      </c>
      <c r="C343" s="1">
        <v>3</v>
      </c>
      <c r="D343" s="1" t="s">
        <v>3958</v>
      </c>
      <c r="E343" s="1">
        <v>0</v>
      </c>
      <c r="F343" s="1">
        <v>0</v>
      </c>
      <c r="G343" s="1">
        <v>0</v>
      </c>
      <c r="H343" s="1">
        <f t="shared" si="14"/>
        <v>0</v>
      </c>
      <c r="I343" s="1">
        <f t="shared" si="15"/>
        <v>0</v>
      </c>
      <c r="J343" s="1">
        <v>531</v>
      </c>
    </row>
    <row r="344" spans="1:10">
      <c r="A344" s="3">
        <v>36376</v>
      </c>
      <c r="B344" s="1" t="s">
        <v>3959</v>
      </c>
      <c r="C344" s="1">
        <v>1</v>
      </c>
      <c r="D344" s="1" t="s">
        <v>3960</v>
      </c>
      <c r="E344" s="1">
        <v>0</v>
      </c>
      <c r="F344" s="1">
        <v>1</v>
      </c>
      <c r="G344" s="1">
        <v>0</v>
      </c>
      <c r="H344" s="1">
        <f t="shared" si="14"/>
        <v>0.33333333333333331</v>
      </c>
      <c r="I344" s="1">
        <f t="shared" si="15"/>
        <v>0.57735026918962584</v>
      </c>
      <c r="J344" s="1">
        <v>531</v>
      </c>
    </row>
    <row r="345" spans="1:10">
      <c r="A345" s="3">
        <v>36376</v>
      </c>
      <c r="B345" s="1" t="s">
        <v>3961</v>
      </c>
      <c r="C345" s="1">
        <v>2</v>
      </c>
      <c r="D345" s="1" t="s">
        <v>3962</v>
      </c>
      <c r="E345" s="1">
        <v>0</v>
      </c>
      <c r="F345" s="1">
        <v>0</v>
      </c>
      <c r="G345" s="1">
        <v>0</v>
      </c>
      <c r="H345" s="1">
        <f t="shared" si="14"/>
        <v>0</v>
      </c>
      <c r="I345" s="1">
        <f t="shared" si="15"/>
        <v>0</v>
      </c>
      <c r="J345" s="1">
        <v>531</v>
      </c>
    </row>
    <row r="346" spans="1:10">
      <c r="A346" s="3">
        <v>36376</v>
      </c>
      <c r="B346" s="1" t="s">
        <v>3963</v>
      </c>
      <c r="C346" s="1">
        <v>3</v>
      </c>
      <c r="D346" s="1" t="s">
        <v>3964</v>
      </c>
      <c r="E346" s="1">
        <v>0</v>
      </c>
      <c r="F346" s="1">
        <v>0</v>
      </c>
      <c r="G346" s="1">
        <v>0</v>
      </c>
      <c r="H346" s="1">
        <f t="shared" si="14"/>
        <v>0</v>
      </c>
      <c r="I346" s="1">
        <f t="shared" si="15"/>
        <v>0</v>
      </c>
      <c r="J346" s="1">
        <v>531</v>
      </c>
    </row>
    <row r="347" spans="1:10">
      <c r="A347" s="3">
        <v>36383</v>
      </c>
      <c r="B347" s="1" t="s">
        <v>3965</v>
      </c>
      <c r="C347" s="1">
        <v>1</v>
      </c>
      <c r="D347" s="1" t="s">
        <v>3966</v>
      </c>
      <c r="E347" s="1">
        <v>0</v>
      </c>
      <c r="F347" s="1">
        <v>0</v>
      </c>
      <c r="G347" s="1">
        <v>0</v>
      </c>
      <c r="H347" s="1">
        <f t="shared" si="14"/>
        <v>0</v>
      </c>
      <c r="I347" s="1">
        <f t="shared" si="15"/>
        <v>0</v>
      </c>
      <c r="J347" s="1">
        <v>531</v>
      </c>
    </row>
    <row r="348" spans="1:10">
      <c r="A348" s="3">
        <v>36383</v>
      </c>
      <c r="B348" s="1" t="s">
        <v>3967</v>
      </c>
      <c r="C348" s="1">
        <v>2</v>
      </c>
      <c r="D348" s="1" t="s">
        <v>3968</v>
      </c>
      <c r="E348" s="1">
        <v>0</v>
      </c>
      <c r="F348" s="1">
        <v>0</v>
      </c>
      <c r="G348" s="1">
        <v>0</v>
      </c>
      <c r="H348" s="1">
        <f t="shared" si="14"/>
        <v>0</v>
      </c>
      <c r="I348" s="1">
        <f t="shared" si="15"/>
        <v>0</v>
      </c>
      <c r="J348" s="1">
        <v>531</v>
      </c>
    </row>
    <row r="349" spans="1:10">
      <c r="A349" s="3">
        <v>36383</v>
      </c>
      <c r="B349" s="1" t="s">
        <v>3969</v>
      </c>
      <c r="C349" s="1">
        <v>3</v>
      </c>
      <c r="D349" s="1" t="s">
        <v>3970</v>
      </c>
      <c r="E349" s="1">
        <v>0</v>
      </c>
      <c r="F349" s="1">
        <v>0</v>
      </c>
      <c r="G349" s="1">
        <v>0</v>
      </c>
      <c r="H349" s="1">
        <f t="shared" si="14"/>
        <v>0</v>
      </c>
      <c r="I349" s="1">
        <f t="shared" si="15"/>
        <v>0</v>
      </c>
      <c r="J349" s="1">
        <v>531</v>
      </c>
    </row>
    <row r="350" spans="1:10">
      <c r="A350" s="3">
        <v>36390</v>
      </c>
      <c r="B350" s="1" t="s">
        <v>3971</v>
      </c>
      <c r="C350" s="1">
        <v>1</v>
      </c>
      <c r="D350" s="1" t="s">
        <v>3972</v>
      </c>
      <c r="E350" s="1">
        <v>0</v>
      </c>
      <c r="F350" s="1">
        <v>0</v>
      </c>
      <c r="G350" s="1">
        <v>0</v>
      </c>
      <c r="H350" s="1">
        <f t="shared" si="14"/>
        <v>0</v>
      </c>
      <c r="I350" s="1">
        <f t="shared" si="15"/>
        <v>0</v>
      </c>
      <c r="J350" s="1">
        <v>661</v>
      </c>
    </row>
    <row r="351" spans="1:10">
      <c r="A351" s="3">
        <v>36390</v>
      </c>
      <c r="B351" s="1" t="s">
        <v>3973</v>
      </c>
      <c r="C351" s="1">
        <v>2</v>
      </c>
      <c r="D351" s="1" t="s">
        <v>3974</v>
      </c>
      <c r="E351" s="1">
        <v>0</v>
      </c>
      <c r="F351" s="1">
        <v>0</v>
      </c>
      <c r="G351" s="1">
        <v>0</v>
      </c>
      <c r="H351" s="1">
        <f t="shared" si="14"/>
        <v>0</v>
      </c>
      <c r="I351" s="1">
        <f t="shared" si="15"/>
        <v>0</v>
      </c>
      <c r="J351" s="1">
        <v>661</v>
      </c>
    </row>
    <row r="352" spans="1:10">
      <c r="A352" s="3">
        <v>36390</v>
      </c>
      <c r="B352" s="1" t="s">
        <v>3975</v>
      </c>
      <c r="C352" s="1">
        <v>3</v>
      </c>
      <c r="D352" s="1" t="s">
        <v>3976</v>
      </c>
      <c r="E352" s="1">
        <v>0</v>
      </c>
      <c r="F352" s="1">
        <v>0</v>
      </c>
      <c r="G352" s="1">
        <v>0</v>
      </c>
      <c r="H352" s="1">
        <f t="shared" si="14"/>
        <v>0</v>
      </c>
      <c r="I352" s="1">
        <f t="shared" si="15"/>
        <v>0</v>
      </c>
      <c r="J352" s="1">
        <v>661</v>
      </c>
    </row>
    <row r="353" spans="1:10">
      <c r="A353" s="3">
        <v>36308</v>
      </c>
      <c r="B353" s="1" t="s">
        <v>3977</v>
      </c>
      <c r="C353" s="1">
        <v>1</v>
      </c>
      <c r="D353" s="1" t="s">
        <v>3978</v>
      </c>
      <c r="E353" s="1">
        <v>0</v>
      </c>
      <c r="F353" s="1">
        <v>0</v>
      </c>
      <c r="G353" s="1">
        <v>1</v>
      </c>
      <c r="H353" s="1">
        <f t="shared" si="14"/>
        <v>0.33333333333333331</v>
      </c>
      <c r="I353" s="1">
        <f t="shared" si="15"/>
        <v>0.57735026918962584</v>
      </c>
      <c r="J353" s="1">
        <v>661</v>
      </c>
    </row>
    <row r="354" spans="1:10">
      <c r="A354" s="3">
        <v>36308</v>
      </c>
      <c r="B354" s="1" t="s">
        <v>3979</v>
      </c>
      <c r="C354" s="1">
        <v>2</v>
      </c>
      <c r="D354" s="1" t="s">
        <v>3980</v>
      </c>
      <c r="E354" s="1">
        <v>0</v>
      </c>
      <c r="F354" s="1">
        <v>0</v>
      </c>
      <c r="G354" s="1">
        <v>0</v>
      </c>
      <c r="H354" s="1">
        <f t="shared" si="14"/>
        <v>0</v>
      </c>
      <c r="I354" s="1">
        <f t="shared" si="15"/>
        <v>0</v>
      </c>
      <c r="J354" s="1">
        <v>661</v>
      </c>
    </row>
    <row r="355" spans="1:10">
      <c r="A355" s="3">
        <v>36308</v>
      </c>
      <c r="B355" s="1" t="s">
        <v>3981</v>
      </c>
      <c r="C355" s="1">
        <v>3</v>
      </c>
      <c r="D355" s="1" t="s">
        <v>3982</v>
      </c>
      <c r="E355" s="1">
        <v>0</v>
      </c>
      <c r="F355" s="1">
        <v>0</v>
      </c>
      <c r="G355" s="1">
        <v>0</v>
      </c>
      <c r="H355" s="1">
        <f t="shared" si="14"/>
        <v>0</v>
      </c>
      <c r="I355" s="1">
        <f t="shared" si="15"/>
        <v>0</v>
      </c>
      <c r="J355" s="1">
        <v>661</v>
      </c>
    </row>
    <row r="356" spans="1:10">
      <c r="A356" s="3">
        <v>36313</v>
      </c>
      <c r="B356" s="1" t="s">
        <v>3983</v>
      </c>
      <c r="C356" s="1">
        <v>1</v>
      </c>
      <c r="D356" s="1" t="s">
        <v>3984</v>
      </c>
      <c r="E356" s="1">
        <v>0</v>
      </c>
      <c r="F356" s="1">
        <v>0</v>
      </c>
      <c r="G356" s="1">
        <v>0</v>
      </c>
      <c r="H356" s="1">
        <f t="shared" si="14"/>
        <v>0</v>
      </c>
      <c r="I356" s="1">
        <f t="shared" si="15"/>
        <v>0</v>
      </c>
      <c r="J356" s="1">
        <v>531</v>
      </c>
    </row>
    <row r="357" spans="1:10">
      <c r="A357" s="3">
        <v>36313</v>
      </c>
      <c r="B357" s="1" t="s">
        <v>3985</v>
      </c>
      <c r="C357" s="1">
        <v>2</v>
      </c>
      <c r="D357" s="1" t="s">
        <v>3986</v>
      </c>
      <c r="E357" s="1">
        <v>0</v>
      </c>
      <c r="F357" s="1">
        <v>0</v>
      </c>
      <c r="G357" s="1">
        <v>0</v>
      </c>
      <c r="H357" s="1">
        <f t="shared" si="14"/>
        <v>0</v>
      </c>
      <c r="I357" s="1">
        <f t="shared" si="15"/>
        <v>0</v>
      </c>
      <c r="J357" s="1">
        <v>531</v>
      </c>
    </row>
    <row r="358" spans="1:10">
      <c r="A358" s="3">
        <v>36313</v>
      </c>
      <c r="B358" s="1" t="s">
        <v>3987</v>
      </c>
      <c r="C358" s="1">
        <v>3</v>
      </c>
      <c r="D358" s="1" t="s">
        <v>3988</v>
      </c>
      <c r="E358" s="1">
        <v>0</v>
      </c>
      <c r="F358" s="1">
        <v>0</v>
      </c>
      <c r="G358" s="1">
        <v>0</v>
      </c>
      <c r="H358" s="1">
        <f t="shared" si="14"/>
        <v>0</v>
      </c>
      <c r="I358" s="1">
        <f t="shared" si="15"/>
        <v>0</v>
      </c>
      <c r="J358" s="1">
        <v>531</v>
      </c>
    </row>
    <row r="359" spans="1:10">
      <c r="A359" s="3">
        <v>36320</v>
      </c>
      <c r="B359" s="1" t="s">
        <v>3989</v>
      </c>
      <c r="C359" s="1">
        <v>1</v>
      </c>
      <c r="D359" s="1" t="s">
        <v>3990</v>
      </c>
      <c r="E359" s="1">
        <v>0</v>
      </c>
      <c r="F359" s="1">
        <v>0</v>
      </c>
      <c r="G359" s="1">
        <v>0</v>
      </c>
      <c r="H359" s="1">
        <f t="shared" si="14"/>
        <v>0</v>
      </c>
      <c r="I359" s="1">
        <f t="shared" si="15"/>
        <v>0</v>
      </c>
      <c r="J359" s="1">
        <v>531</v>
      </c>
    </row>
    <row r="360" spans="1:10">
      <c r="A360" s="3">
        <v>36320</v>
      </c>
      <c r="B360" s="1" t="s">
        <v>3991</v>
      </c>
      <c r="C360" s="1">
        <v>2</v>
      </c>
      <c r="D360" s="1" t="s">
        <v>3992</v>
      </c>
      <c r="E360" s="1">
        <v>0</v>
      </c>
      <c r="F360" s="1">
        <v>0</v>
      </c>
      <c r="G360" s="1">
        <v>0</v>
      </c>
      <c r="H360" s="1">
        <f t="shared" si="14"/>
        <v>0</v>
      </c>
      <c r="I360" s="1">
        <f t="shared" si="15"/>
        <v>0</v>
      </c>
      <c r="J360" s="1">
        <v>531</v>
      </c>
    </row>
    <row r="361" spans="1:10">
      <c r="A361" s="3">
        <v>36320</v>
      </c>
      <c r="B361" s="1" t="s">
        <v>3993</v>
      </c>
      <c r="C361" s="1">
        <v>3</v>
      </c>
      <c r="D361" s="1" t="s">
        <v>3994</v>
      </c>
      <c r="E361" s="1">
        <v>0</v>
      </c>
      <c r="F361" s="1">
        <v>0</v>
      </c>
      <c r="G361" s="1">
        <v>0</v>
      </c>
      <c r="H361" s="1">
        <f t="shared" si="14"/>
        <v>0</v>
      </c>
      <c r="I361" s="1">
        <f t="shared" si="15"/>
        <v>0</v>
      </c>
      <c r="J361" s="1">
        <v>531</v>
      </c>
    </row>
    <row r="362" spans="1:10">
      <c r="A362" s="3">
        <v>36327</v>
      </c>
      <c r="B362" s="1" t="s">
        <v>3995</v>
      </c>
      <c r="C362" s="1">
        <v>1</v>
      </c>
      <c r="D362" s="1" t="s">
        <v>3996</v>
      </c>
      <c r="E362" s="1">
        <v>0</v>
      </c>
      <c r="F362" s="1">
        <v>0</v>
      </c>
      <c r="G362" s="1">
        <v>1</v>
      </c>
      <c r="H362" s="1">
        <f t="shared" si="14"/>
        <v>0.33333333333333331</v>
      </c>
      <c r="I362" s="1">
        <f t="shared" si="15"/>
        <v>0.57735026918962584</v>
      </c>
      <c r="J362" s="1">
        <v>661</v>
      </c>
    </row>
    <row r="363" spans="1:10">
      <c r="A363" s="3">
        <v>36327</v>
      </c>
      <c r="B363" s="1" t="s">
        <v>3997</v>
      </c>
      <c r="C363" s="1">
        <v>2</v>
      </c>
      <c r="D363" s="1" t="s">
        <v>3998</v>
      </c>
      <c r="E363" s="1">
        <v>0</v>
      </c>
      <c r="F363" s="1">
        <v>1</v>
      </c>
      <c r="G363" s="1">
        <v>0</v>
      </c>
      <c r="H363" s="1">
        <f t="shared" si="14"/>
        <v>0.33333333333333331</v>
      </c>
      <c r="I363" s="1">
        <f t="shared" si="15"/>
        <v>0.57735026918962584</v>
      </c>
      <c r="J363" s="1">
        <v>661</v>
      </c>
    </row>
    <row r="364" spans="1:10">
      <c r="A364" s="3">
        <v>36327</v>
      </c>
      <c r="B364" s="1" t="s">
        <v>3999</v>
      </c>
      <c r="C364" s="1">
        <v>3</v>
      </c>
      <c r="D364" s="1" t="s">
        <v>4000</v>
      </c>
      <c r="E364" s="1">
        <v>1</v>
      </c>
      <c r="F364" s="1">
        <v>0</v>
      </c>
      <c r="G364" s="1">
        <v>2</v>
      </c>
      <c r="H364" s="1">
        <f t="shared" si="14"/>
        <v>1</v>
      </c>
      <c r="I364" s="1">
        <f t="shared" si="15"/>
        <v>1</v>
      </c>
      <c r="J364" s="1">
        <v>661</v>
      </c>
    </row>
    <row r="365" spans="1:10">
      <c r="A365" s="3">
        <v>36334</v>
      </c>
      <c r="B365" s="1" t="s">
        <v>4001</v>
      </c>
      <c r="C365" s="1">
        <v>1</v>
      </c>
      <c r="D365" s="1" t="s">
        <v>4002</v>
      </c>
      <c r="E365" s="1">
        <v>0</v>
      </c>
      <c r="F365" s="1">
        <v>0</v>
      </c>
      <c r="G365" s="1">
        <v>0</v>
      </c>
      <c r="H365" s="1">
        <f t="shared" si="14"/>
        <v>0</v>
      </c>
      <c r="I365" s="1">
        <f t="shared" si="15"/>
        <v>0</v>
      </c>
      <c r="J365" s="1">
        <v>531</v>
      </c>
    </row>
    <row r="366" spans="1:10">
      <c r="A366" s="3">
        <v>36334</v>
      </c>
      <c r="B366" s="1" t="s">
        <v>4003</v>
      </c>
      <c r="C366" s="1">
        <v>2</v>
      </c>
      <c r="D366" s="1" t="s">
        <v>4004</v>
      </c>
      <c r="E366" s="1">
        <v>0</v>
      </c>
      <c r="F366" s="1">
        <v>0</v>
      </c>
      <c r="G366" s="1">
        <v>0</v>
      </c>
      <c r="H366" s="1">
        <f t="shared" si="14"/>
        <v>0</v>
      </c>
      <c r="I366" s="1">
        <f t="shared" si="15"/>
        <v>0</v>
      </c>
      <c r="J366" s="1">
        <v>531</v>
      </c>
    </row>
    <row r="367" spans="1:10">
      <c r="A367" s="3">
        <v>36334</v>
      </c>
      <c r="B367" s="1" t="s">
        <v>4005</v>
      </c>
      <c r="C367" s="1">
        <v>3</v>
      </c>
      <c r="D367" s="1" t="s">
        <v>4006</v>
      </c>
      <c r="E367" s="1">
        <v>0</v>
      </c>
      <c r="F367" s="1">
        <v>0</v>
      </c>
      <c r="G367" s="1">
        <v>0</v>
      </c>
      <c r="H367" s="1">
        <f t="shared" si="14"/>
        <v>0</v>
      </c>
      <c r="I367" s="1">
        <f t="shared" si="15"/>
        <v>0</v>
      </c>
      <c r="J367" s="1">
        <v>531</v>
      </c>
    </row>
    <row r="368" spans="1:10">
      <c r="A368" s="3">
        <v>36341</v>
      </c>
      <c r="B368" s="1" t="s">
        <v>4007</v>
      </c>
      <c r="C368" s="1">
        <v>1</v>
      </c>
      <c r="D368" s="1" t="s">
        <v>4008</v>
      </c>
      <c r="E368" s="1">
        <v>0</v>
      </c>
      <c r="F368" s="1">
        <v>0</v>
      </c>
      <c r="G368" s="1">
        <v>0</v>
      </c>
      <c r="H368" s="1">
        <f t="shared" si="14"/>
        <v>0</v>
      </c>
      <c r="I368" s="1">
        <f t="shared" si="15"/>
        <v>0</v>
      </c>
      <c r="J368" s="1">
        <v>531</v>
      </c>
    </row>
    <row r="369" spans="1:10">
      <c r="A369" s="3">
        <v>36341</v>
      </c>
      <c r="B369" s="1" t="s">
        <v>4009</v>
      </c>
      <c r="C369" s="1">
        <v>2</v>
      </c>
      <c r="D369" s="1" t="s">
        <v>4010</v>
      </c>
      <c r="E369" s="1">
        <v>0</v>
      </c>
      <c r="F369" s="1">
        <v>1</v>
      </c>
      <c r="G369" s="1">
        <v>0</v>
      </c>
      <c r="H369" s="1">
        <f t="shared" si="14"/>
        <v>0.33333333333333331</v>
      </c>
      <c r="I369" s="1">
        <f t="shared" si="15"/>
        <v>0.57735026918962584</v>
      </c>
      <c r="J369" s="1">
        <v>531</v>
      </c>
    </row>
    <row r="370" spans="1:10">
      <c r="A370" s="3">
        <v>36341</v>
      </c>
      <c r="B370" s="1" t="s">
        <v>4011</v>
      </c>
      <c r="C370" s="1">
        <v>3</v>
      </c>
      <c r="D370" s="1" t="s">
        <v>4012</v>
      </c>
      <c r="E370" s="1">
        <v>0</v>
      </c>
      <c r="F370" s="1">
        <v>0</v>
      </c>
      <c r="G370" s="1">
        <v>0</v>
      </c>
      <c r="H370" s="1">
        <f t="shared" si="14"/>
        <v>0</v>
      </c>
      <c r="I370" s="1">
        <f t="shared" si="15"/>
        <v>0</v>
      </c>
      <c r="J370" s="1">
        <v>531</v>
      </c>
    </row>
    <row r="371" spans="1:10">
      <c r="A371" s="3">
        <v>36348</v>
      </c>
      <c r="B371" s="1" t="s">
        <v>4013</v>
      </c>
      <c r="C371" s="1">
        <v>1</v>
      </c>
      <c r="D371" s="1" t="s">
        <v>4014</v>
      </c>
      <c r="E371" s="1">
        <v>0</v>
      </c>
      <c r="F371" s="1">
        <v>0</v>
      </c>
      <c r="G371" s="1">
        <v>0</v>
      </c>
      <c r="H371" s="1">
        <f t="shared" si="14"/>
        <v>0</v>
      </c>
      <c r="I371" s="1">
        <f t="shared" si="15"/>
        <v>0</v>
      </c>
      <c r="J371" s="1">
        <v>531</v>
      </c>
    </row>
    <row r="372" spans="1:10">
      <c r="A372" s="3">
        <v>36348</v>
      </c>
      <c r="B372" s="1" t="s">
        <v>4015</v>
      </c>
      <c r="C372" s="1">
        <v>2</v>
      </c>
      <c r="D372" s="1" t="s">
        <v>4016</v>
      </c>
      <c r="E372" s="1">
        <v>0</v>
      </c>
      <c r="F372" s="1">
        <v>0</v>
      </c>
      <c r="G372" s="1">
        <v>0</v>
      </c>
      <c r="H372" s="1">
        <f t="shared" si="14"/>
        <v>0</v>
      </c>
      <c r="I372" s="1">
        <f t="shared" si="15"/>
        <v>0</v>
      </c>
      <c r="J372" s="1">
        <v>531</v>
      </c>
    </row>
    <row r="373" spans="1:10">
      <c r="A373" s="3">
        <v>36348</v>
      </c>
      <c r="B373" s="1" t="s">
        <v>4017</v>
      </c>
      <c r="C373" s="1">
        <v>3</v>
      </c>
      <c r="D373" s="1" t="s">
        <v>4018</v>
      </c>
      <c r="E373" s="1">
        <v>0</v>
      </c>
      <c r="F373" s="1">
        <v>0</v>
      </c>
      <c r="G373" s="1">
        <v>0</v>
      </c>
      <c r="H373" s="1">
        <f t="shared" si="14"/>
        <v>0</v>
      </c>
      <c r="I373" s="1">
        <f t="shared" si="15"/>
        <v>0</v>
      </c>
      <c r="J373" s="1">
        <v>531</v>
      </c>
    </row>
    <row r="374" spans="1:10">
      <c r="A374" s="3">
        <v>36355</v>
      </c>
      <c r="B374" s="1" t="s">
        <v>4019</v>
      </c>
      <c r="C374" s="1">
        <v>1</v>
      </c>
      <c r="D374" s="1" t="s">
        <v>4020</v>
      </c>
      <c r="E374" s="1">
        <v>0</v>
      </c>
      <c r="F374" s="1">
        <v>1</v>
      </c>
      <c r="G374" s="1">
        <v>1</v>
      </c>
      <c r="H374" s="1">
        <f t="shared" si="14"/>
        <v>0.66666666666666663</v>
      </c>
      <c r="I374" s="1">
        <f t="shared" si="15"/>
        <v>0.57735026918962584</v>
      </c>
      <c r="J374" s="1">
        <v>531</v>
      </c>
    </row>
    <row r="375" spans="1:10">
      <c r="A375" s="3">
        <v>36355</v>
      </c>
      <c r="B375" s="1" t="s">
        <v>4021</v>
      </c>
      <c r="C375" s="1">
        <v>2</v>
      </c>
      <c r="D375" s="1" t="s">
        <v>4022</v>
      </c>
      <c r="E375" s="1">
        <v>0</v>
      </c>
      <c r="F375" s="1">
        <v>0</v>
      </c>
      <c r="G375" s="1">
        <v>0</v>
      </c>
      <c r="H375" s="1">
        <f t="shared" si="14"/>
        <v>0</v>
      </c>
      <c r="I375" s="1">
        <f t="shared" si="15"/>
        <v>0</v>
      </c>
      <c r="J375" s="1">
        <v>531</v>
      </c>
    </row>
    <row r="376" spans="1:10">
      <c r="A376" s="3">
        <v>36355</v>
      </c>
      <c r="B376" s="1" t="s">
        <v>4023</v>
      </c>
      <c r="C376" s="1">
        <v>3</v>
      </c>
      <c r="D376" s="1" t="s">
        <v>4024</v>
      </c>
      <c r="E376" s="1">
        <v>0</v>
      </c>
      <c r="F376" s="1">
        <v>0</v>
      </c>
      <c r="G376" s="1">
        <v>0</v>
      </c>
      <c r="H376" s="1">
        <f t="shared" si="14"/>
        <v>0</v>
      </c>
      <c r="I376" s="1">
        <f t="shared" si="15"/>
        <v>0</v>
      </c>
      <c r="J376" s="1">
        <v>531</v>
      </c>
    </row>
    <row r="377" spans="1:10">
      <c r="A377" s="3">
        <v>36362</v>
      </c>
      <c r="B377" s="1" t="s">
        <v>3801</v>
      </c>
      <c r="C377" s="1">
        <v>1</v>
      </c>
      <c r="D377" s="1" t="s">
        <v>3802</v>
      </c>
      <c r="E377" s="1">
        <v>0</v>
      </c>
      <c r="F377" s="1">
        <v>1</v>
      </c>
      <c r="G377" s="1">
        <v>0</v>
      </c>
      <c r="H377" s="1">
        <f t="shared" si="14"/>
        <v>0.33333333333333331</v>
      </c>
      <c r="I377" s="1">
        <f t="shared" si="15"/>
        <v>0.57735026918962584</v>
      </c>
      <c r="J377" s="1">
        <v>531</v>
      </c>
    </row>
    <row r="378" spans="1:10">
      <c r="A378" s="3">
        <v>36362</v>
      </c>
      <c r="B378" s="1" t="s">
        <v>3803</v>
      </c>
      <c r="C378" s="1">
        <v>2</v>
      </c>
      <c r="D378" s="1" t="s">
        <v>3804</v>
      </c>
      <c r="E378" s="1">
        <v>0</v>
      </c>
      <c r="F378" s="1">
        <v>0</v>
      </c>
      <c r="G378" s="1">
        <v>0</v>
      </c>
      <c r="H378" s="1">
        <f t="shared" si="14"/>
        <v>0</v>
      </c>
      <c r="I378" s="1">
        <f t="shared" si="15"/>
        <v>0</v>
      </c>
      <c r="J378" s="1">
        <v>531</v>
      </c>
    </row>
    <row r="379" spans="1:10">
      <c r="A379" s="3">
        <v>36362</v>
      </c>
      <c r="B379" s="1" t="s">
        <v>3805</v>
      </c>
      <c r="C379" s="1">
        <v>3</v>
      </c>
      <c r="D379" s="1" t="s">
        <v>3806</v>
      </c>
      <c r="E379" s="1">
        <v>0</v>
      </c>
      <c r="F379" s="1">
        <v>1</v>
      </c>
      <c r="G379" s="1">
        <v>0</v>
      </c>
      <c r="H379" s="1">
        <f t="shared" si="14"/>
        <v>0.33333333333333331</v>
      </c>
      <c r="I379" s="1">
        <f t="shared" si="15"/>
        <v>0.57735026918962584</v>
      </c>
      <c r="J379" s="1">
        <v>531</v>
      </c>
    </row>
    <row r="380" spans="1:10">
      <c r="A380" s="3">
        <v>36369</v>
      </c>
      <c r="B380" s="1" t="s">
        <v>3807</v>
      </c>
      <c r="C380" s="1">
        <v>1</v>
      </c>
      <c r="D380" s="1" t="s">
        <v>3808</v>
      </c>
      <c r="E380" s="1">
        <v>0</v>
      </c>
      <c r="F380" s="1">
        <v>0</v>
      </c>
      <c r="G380" s="1">
        <v>0</v>
      </c>
      <c r="H380" s="1">
        <f t="shared" si="14"/>
        <v>0</v>
      </c>
      <c r="I380" s="1">
        <f t="shared" si="15"/>
        <v>0</v>
      </c>
      <c r="J380" s="1">
        <v>531</v>
      </c>
    </row>
    <row r="381" spans="1:10">
      <c r="A381" s="3">
        <v>36369</v>
      </c>
      <c r="B381" s="1" t="s">
        <v>3809</v>
      </c>
      <c r="C381" s="1">
        <v>2</v>
      </c>
      <c r="D381" s="1" t="s">
        <v>3810</v>
      </c>
      <c r="E381" s="1">
        <v>0</v>
      </c>
      <c r="F381" s="1">
        <v>0</v>
      </c>
      <c r="G381" s="1">
        <v>0</v>
      </c>
      <c r="H381" s="1">
        <f t="shared" si="14"/>
        <v>0</v>
      </c>
      <c r="I381" s="1">
        <f t="shared" si="15"/>
        <v>0</v>
      </c>
      <c r="J381" s="1">
        <v>531</v>
      </c>
    </row>
    <row r="382" spans="1:10">
      <c r="A382" s="3">
        <v>36369</v>
      </c>
      <c r="B382" s="1" t="s">
        <v>3811</v>
      </c>
      <c r="C382" s="1">
        <v>3</v>
      </c>
      <c r="D382" s="1" t="s">
        <v>3812</v>
      </c>
      <c r="E382" s="1">
        <v>0</v>
      </c>
      <c r="F382" s="1">
        <v>0</v>
      </c>
      <c r="G382" s="1">
        <v>0</v>
      </c>
      <c r="H382" s="1">
        <f t="shared" si="14"/>
        <v>0</v>
      </c>
      <c r="I382" s="1">
        <f t="shared" si="15"/>
        <v>0</v>
      </c>
      <c r="J382" s="1">
        <v>531</v>
      </c>
    </row>
    <row r="383" spans="1:10">
      <c r="A383" s="3">
        <v>36376</v>
      </c>
      <c r="B383" s="1" t="s">
        <v>3813</v>
      </c>
      <c r="C383" s="1">
        <v>1</v>
      </c>
      <c r="D383" s="1" t="s">
        <v>3814</v>
      </c>
      <c r="E383" s="1">
        <v>0</v>
      </c>
      <c r="F383" s="1">
        <v>1</v>
      </c>
      <c r="G383" s="1">
        <v>0</v>
      </c>
      <c r="H383" s="1">
        <f t="shared" si="14"/>
        <v>0.33333333333333331</v>
      </c>
      <c r="I383" s="1">
        <f t="shared" si="15"/>
        <v>0.57735026918962584</v>
      </c>
      <c r="J383" s="1">
        <v>531</v>
      </c>
    </row>
    <row r="384" spans="1:10">
      <c r="A384" s="3">
        <v>36376</v>
      </c>
      <c r="B384" s="1" t="s">
        <v>3815</v>
      </c>
      <c r="C384" s="1">
        <v>2</v>
      </c>
      <c r="D384" s="1" t="s">
        <v>3816</v>
      </c>
      <c r="E384" s="1">
        <v>0</v>
      </c>
      <c r="F384" s="1">
        <v>0</v>
      </c>
      <c r="G384" s="1">
        <v>0</v>
      </c>
      <c r="H384" s="1">
        <f t="shared" si="14"/>
        <v>0</v>
      </c>
      <c r="I384" s="1">
        <f t="shared" si="15"/>
        <v>0</v>
      </c>
      <c r="J384" s="1">
        <v>531</v>
      </c>
    </row>
    <row r="385" spans="1:11">
      <c r="A385" s="3">
        <v>36376</v>
      </c>
      <c r="B385" s="1" t="s">
        <v>3817</v>
      </c>
      <c r="C385" s="1">
        <v>3</v>
      </c>
      <c r="D385" s="1" t="s">
        <v>3818</v>
      </c>
      <c r="E385" s="1">
        <v>0</v>
      </c>
      <c r="F385" s="1">
        <v>1</v>
      </c>
      <c r="G385" s="1">
        <v>0</v>
      </c>
      <c r="H385" s="1">
        <f t="shared" si="14"/>
        <v>0.33333333333333331</v>
      </c>
      <c r="I385" s="1">
        <f t="shared" si="15"/>
        <v>0.57735026918962584</v>
      </c>
      <c r="J385" s="1">
        <v>531</v>
      </c>
    </row>
    <row r="386" spans="1:11">
      <c r="A386" s="3">
        <v>36383</v>
      </c>
      <c r="B386" s="1" t="s">
        <v>3819</v>
      </c>
      <c r="C386" s="1">
        <v>1</v>
      </c>
      <c r="D386" s="1" t="s">
        <v>3820</v>
      </c>
      <c r="E386" s="1">
        <v>0</v>
      </c>
      <c r="F386" s="1">
        <v>1</v>
      </c>
      <c r="G386" s="1">
        <v>2</v>
      </c>
      <c r="H386" s="1">
        <f t="shared" ref="H386:H449" si="16">AVERAGE(E386:G386)</f>
        <v>1</v>
      </c>
      <c r="I386" s="1">
        <f t="shared" ref="I386:I449" si="17">STDEV(E386:G386)</f>
        <v>1</v>
      </c>
      <c r="J386" s="1">
        <v>531</v>
      </c>
    </row>
    <row r="387" spans="1:11">
      <c r="A387" s="3">
        <v>36383</v>
      </c>
      <c r="B387" s="1" t="s">
        <v>3821</v>
      </c>
      <c r="C387" s="1">
        <v>2</v>
      </c>
      <c r="D387" s="1" t="s">
        <v>3822</v>
      </c>
      <c r="E387" s="1">
        <v>0</v>
      </c>
      <c r="F387" s="1">
        <v>2</v>
      </c>
      <c r="G387" s="1">
        <v>0</v>
      </c>
      <c r="H387" s="1">
        <f t="shared" si="16"/>
        <v>0.66666666666666663</v>
      </c>
      <c r="I387" s="1">
        <f t="shared" si="17"/>
        <v>1.1547005383792517</v>
      </c>
      <c r="J387" s="1">
        <v>531</v>
      </c>
    </row>
    <row r="388" spans="1:11">
      <c r="A388" s="3">
        <v>36383</v>
      </c>
      <c r="B388" s="1" t="s">
        <v>3823</v>
      </c>
      <c r="C388" s="1">
        <v>3</v>
      </c>
      <c r="D388" s="1" t="s">
        <v>3824</v>
      </c>
      <c r="E388" s="1">
        <v>0</v>
      </c>
      <c r="F388" s="1">
        <v>0</v>
      </c>
      <c r="G388" s="1">
        <v>0</v>
      </c>
      <c r="H388" s="1">
        <f t="shared" si="16"/>
        <v>0</v>
      </c>
      <c r="I388" s="1">
        <f t="shared" si="17"/>
        <v>0</v>
      </c>
      <c r="J388" s="1">
        <v>531</v>
      </c>
    </row>
    <row r="389" spans="1:11">
      <c r="A389" s="3">
        <v>36390</v>
      </c>
      <c r="B389" s="1" t="s">
        <v>3825</v>
      </c>
      <c r="C389" s="1">
        <v>1</v>
      </c>
      <c r="D389" s="1" t="s">
        <v>3826</v>
      </c>
      <c r="E389" s="1">
        <v>0</v>
      </c>
      <c r="F389" s="1">
        <v>0</v>
      </c>
      <c r="G389" s="1">
        <v>0</v>
      </c>
      <c r="H389" s="1">
        <f t="shared" si="16"/>
        <v>0</v>
      </c>
      <c r="I389" s="1">
        <f t="shared" si="17"/>
        <v>0</v>
      </c>
      <c r="J389" s="1">
        <v>661</v>
      </c>
    </row>
    <row r="390" spans="1:11">
      <c r="A390" s="3">
        <v>36390</v>
      </c>
      <c r="B390" s="1" t="s">
        <v>3827</v>
      </c>
      <c r="C390" s="1">
        <v>2</v>
      </c>
      <c r="D390" s="1" t="s">
        <v>3828</v>
      </c>
      <c r="E390" s="1">
        <v>1</v>
      </c>
      <c r="F390" s="1">
        <v>2</v>
      </c>
      <c r="G390" s="1">
        <v>3</v>
      </c>
      <c r="H390" s="1">
        <f t="shared" si="16"/>
        <v>2</v>
      </c>
      <c r="I390" s="1">
        <f t="shared" si="17"/>
        <v>1</v>
      </c>
      <c r="J390" s="1">
        <v>661</v>
      </c>
    </row>
    <row r="391" spans="1:11">
      <c r="A391" s="3">
        <v>36390</v>
      </c>
      <c r="B391" s="1" t="s">
        <v>3829</v>
      </c>
      <c r="C391" s="1">
        <v>3</v>
      </c>
      <c r="D391" s="1" t="s">
        <v>3830</v>
      </c>
      <c r="E391" s="1">
        <v>1</v>
      </c>
      <c r="F391" s="1">
        <v>3</v>
      </c>
      <c r="G391" s="1">
        <v>0</v>
      </c>
      <c r="H391" s="1">
        <f t="shared" si="16"/>
        <v>1.3333333333333333</v>
      </c>
      <c r="I391" s="1">
        <f t="shared" si="17"/>
        <v>1.5275252316519468</v>
      </c>
      <c r="J391" s="1">
        <v>661</v>
      </c>
    </row>
    <row r="392" spans="1:11">
      <c r="A392" s="3">
        <v>36308</v>
      </c>
      <c r="B392" s="1" t="s">
        <v>3831</v>
      </c>
      <c r="C392" s="1">
        <v>1</v>
      </c>
      <c r="D392" s="1" t="s">
        <v>3832</v>
      </c>
      <c r="E392" s="1">
        <v>0</v>
      </c>
      <c r="F392" s="1">
        <v>0</v>
      </c>
      <c r="G392" s="1">
        <v>0</v>
      </c>
      <c r="H392" s="1">
        <f t="shared" si="16"/>
        <v>0</v>
      </c>
      <c r="I392" s="1">
        <f t="shared" si="17"/>
        <v>0</v>
      </c>
      <c r="J392" s="1">
        <v>661</v>
      </c>
      <c r="K392" s="1">
        <v>105605</v>
      </c>
    </row>
    <row r="393" spans="1:11">
      <c r="A393" s="3">
        <v>36308</v>
      </c>
      <c r="B393" s="1" t="s">
        <v>3833</v>
      </c>
      <c r="C393" s="1">
        <v>2</v>
      </c>
      <c r="D393" s="1" t="s">
        <v>3834</v>
      </c>
      <c r="E393" s="1">
        <v>0</v>
      </c>
      <c r="F393" s="1">
        <v>0</v>
      </c>
      <c r="G393" s="1">
        <v>0</v>
      </c>
      <c r="H393" s="1">
        <f t="shared" si="16"/>
        <v>0</v>
      </c>
      <c r="I393" s="1">
        <f t="shared" si="17"/>
        <v>0</v>
      </c>
      <c r="J393" s="1">
        <v>661</v>
      </c>
      <c r="K393" s="1">
        <v>105605</v>
      </c>
    </row>
    <row r="394" spans="1:11">
      <c r="A394" s="3">
        <v>36308</v>
      </c>
      <c r="B394" s="1" t="s">
        <v>3835</v>
      </c>
      <c r="C394" s="1">
        <v>3</v>
      </c>
      <c r="D394" s="1" t="s">
        <v>3836</v>
      </c>
      <c r="E394" s="1">
        <v>0</v>
      </c>
      <c r="F394" s="1">
        <v>0</v>
      </c>
      <c r="G394" s="1">
        <v>0</v>
      </c>
      <c r="H394" s="1">
        <f t="shared" si="16"/>
        <v>0</v>
      </c>
      <c r="I394" s="1">
        <f t="shared" si="17"/>
        <v>0</v>
      </c>
      <c r="J394" s="1">
        <v>661</v>
      </c>
      <c r="K394" s="1">
        <v>105605</v>
      </c>
    </row>
    <row r="395" spans="1:11">
      <c r="A395" s="3">
        <v>36313</v>
      </c>
      <c r="B395" s="1" t="s">
        <v>3837</v>
      </c>
      <c r="C395" s="1">
        <v>1</v>
      </c>
      <c r="D395" s="1" t="s">
        <v>3838</v>
      </c>
      <c r="E395" s="1">
        <v>0</v>
      </c>
      <c r="F395" s="1">
        <v>0</v>
      </c>
      <c r="G395" s="1">
        <v>0</v>
      </c>
      <c r="H395" s="1">
        <f t="shared" si="16"/>
        <v>0</v>
      </c>
      <c r="I395" s="1">
        <f t="shared" si="17"/>
        <v>0</v>
      </c>
      <c r="J395" s="1">
        <v>531</v>
      </c>
      <c r="K395" s="1">
        <v>105605</v>
      </c>
    </row>
    <row r="396" spans="1:11">
      <c r="A396" s="3">
        <v>36313</v>
      </c>
      <c r="B396" s="1" t="s">
        <v>3839</v>
      </c>
      <c r="C396" s="1">
        <v>2</v>
      </c>
      <c r="D396" s="1" t="s">
        <v>3840</v>
      </c>
      <c r="E396" s="1">
        <v>0</v>
      </c>
      <c r="F396" s="1">
        <v>0</v>
      </c>
      <c r="G396" s="1">
        <v>0</v>
      </c>
      <c r="H396" s="1">
        <f t="shared" si="16"/>
        <v>0</v>
      </c>
      <c r="I396" s="1">
        <f t="shared" si="17"/>
        <v>0</v>
      </c>
      <c r="J396" s="1">
        <v>531</v>
      </c>
      <c r="K396" s="1">
        <v>105605</v>
      </c>
    </row>
    <row r="397" spans="1:11">
      <c r="A397" s="3">
        <v>36313</v>
      </c>
      <c r="B397" s="1" t="s">
        <v>3841</v>
      </c>
      <c r="C397" s="1">
        <v>3</v>
      </c>
      <c r="D397" s="1" t="s">
        <v>3842</v>
      </c>
      <c r="E397" s="1">
        <v>0</v>
      </c>
      <c r="F397" s="1">
        <v>0</v>
      </c>
      <c r="G397" s="1">
        <v>0</v>
      </c>
      <c r="H397" s="1">
        <f t="shared" si="16"/>
        <v>0</v>
      </c>
      <c r="I397" s="1">
        <f t="shared" si="17"/>
        <v>0</v>
      </c>
      <c r="J397" s="1">
        <v>531</v>
      </c>
      <c r="K397" s="1">
        <v>105605</v>
      </c>
    </row>
    <row r="398" spans="1:11">
      <c r="A398" s="3">
        <v>36320</v>
      </c>
      <c r="B398" s="1" t="s">
        <v>3843</v>
      </c>
      <c r="C398" s="1">
        <v>1</v>
      </c>
      <c r="D398" s="1" t="s">
        <v>3844</v>
      </c>
      <c r="E398" s="1">
        <v>0</v>
      </c>
      <c r="F398" s="1">
        <v>0</v>
      </c>
      <c r="G398" s="1">
        <v>0</v>
      </c>
      <c r="H398" s="1">
        <f t="shared" si="16"/>
        <v>0</v>
      </c>
      <c r="I398" s="1">
        <f t="shared" si="17"/>
        <v>0</v>
      </c>
      <c r="J398" s="1">
        <v>531</v>
      </c>
      <c r="K398" s="1">
        <v>105605</v>
      </c>
    </row>
    <row r="399" spans="1:11">
      <c r="A399" s="3">
        <v>36320</v>
      </c>
      <c r="B399" s="1" t="s">
        <v>3845</v>
      </c>
      <c r="C399" s="1">
        <v>2</v>
      </c>
      <c r="D399" s="1" t="s">
        <v>3846</v>
      </c>
      <c r="E399" s="1">
        <v>0</v>
      </c>
      <c r="F399" s="1">
        <v>0</v>
      </c>
      <c r="G399" s="1">
        <v>0</v>
      </c>
      <c r="H399" s="1">
        <f t="shared" si="16"/>
        <v>0</v>
      </c>
      <c r="I399" s="1">
        <f t="shared" si="17"/>
        <v>0</v>
      </c>
      <c r="J399" s="1">
        <v>531</v>
      </c>
      <c r="K399" s="1">
        <v>105605</v>
      </c>
    </row>
    <row r="400" spans="1:11">
      <c r="A400" s="3">
        <v>36320</v>
      </c>
      <c r="B400" s="1" t="s">
        <v>3847</v>
      </c>
      <c r="C400" s="1">
        <v>3</v>
      </c>
      <c r="D400" s="1" t="s">
        <v>3848</v>
      </c>
      <c r="E400" s="1">
        <v>0</v>
      </c>
      <c r="F400" s="1">
        <v>0</v>
      </c>
      <c r="G400" s="1">
        <v>0</v>
      </c>
      <c r="H400" s="1">
        <f t="shared" si="16"/>
        <v>0</v>
      </c>
      <c r="I400" s="1">
        <f t="shared" si="17"/>
        <v>0</v>
      </c>
      <c r="J400" s="1">
        <v>531</v>
      </c>
      <c r="K400" s="1">
        <v>105605</v>
      </c>
    </row>
    <row r="401" spans="1:11">
      <c r="A401" s="3">
        <v>36327</v>
      </c>
      <c r="B401" s="1" t="s">
        <v>3849</v>
      </c>
      <c r="C401" s="1">
        <v>1</v>
      </c>
      <c r="D401" s="1" t="s">
        <v>3850</v>
      </c>
      <c r="E401" s="1">
        <v>0</v>
      </c>
      <c r="F401" s="1">
        <v>0</v>
      </c>
      <c r="G401" s="1">
        <v>0</v>
      </c>
      <c r="H401" s="1">
        <f t="shared" si="16"/>
        <v>0</v>
      </c>
      <c r="I401" s="1">
        <f t="shared" si="17"/>
        <v>0</v>
      </c>
      <c r="J401" s="1">
        <v>661</v>
      </c>
      <c r="K401" s="1">
        <v>105605</v>
      </c>
    </row>
    <row r="402" spans="1:11">
      <c r="A402" s="3">
        <v>36327</v>
      </c>
      <c r="B402" s="1" t="s">
        <v>3851</v>
      </c>
      <c r="C402" s="1">
        <v>2</v>
      </c>
      <c r="D402" s="1" t="s">
        <v>3852</v>
      </c>
      <c r="E402" s="1">
        <v>0</v>
      </c>
      <c r="F402" s="1">
        <v>0</v>
      </c>
      <c r="G402" s="1">
        <v>0</v>
      </c>
      <c r="H402" s="1">
        <f t="shared" si="16"/>
        <v>0</v>
      </c>
      <c r="I402" s="1">
        <f t="shared" si="17"/>
        <v>0</v>
      </c>
      <c r="J402" s="1">
        <v>661</v>
      </c>
      <c r="K402" s="1">
        <v>105605</v>
      </c>
    </row>
    <row r="403" spans="1:11">
      <c r="A403" s="3">
        <v>36327</v>
      </c>
      <c r="B403" s="1" t="s">
        <v>3853</v>
      </c>
      <c r="C403" s="1">
        <v>3</v>
      </c>
      <c r="D403" s="1" t="s">
        <v>3854</v>
      </c>
      <c r="E403" s="1">
        <v>0</v>
      </c>
      <c r="F403" s="1">
        <v>0</v>
      </c>
      <c r="G403" s="1">
        <v>0</v>
      </c>
      <c r="H403" s="1">
        <f t="shared" si="16"/>
        <v>0</v>
      </c>
      <c r="I403" s="1">
        <f t="shared" si="17"/>
        <v>0</v>
      </c>
      <c r="J403" s="1">
        <v>661</v>
      </c>
      <c r="K403" s="1">
        <v>105605</v>
      </c>
    </row>
    <row r="404" spans="1:11">
      <c r="A404" s="3">
        <v>36334</v>
      </c>
      <c r="B404" s="1" t="s">
        <v>3855</v>
      </c>
      <c r="C404" s="1">
        <v>1</v>
      </c>
      <c r="D404" s="1" t="s">
        <v>3856</v>
      </c>
      <c r="E404" s="1">
        <v>0</v>
      </c>
      <c r="F404" s="1">
        <v>0</v>
      </c>
      <c r="G404" s="1">
        <v>0</v>
      </c>
      <c r="H404" s="1">
        <f t="shared" si="16"/>
        <v>0</v>
      </c>
      <c r="I404" s="1">
        <f t="shared" si="17"/>
        <v>0</v>
      </c>
      <c r="J404" s="1">
        <v>531</v>
      </c>
      <c r="K404" s="1">
        <v>105605</v>
      </c>
    </row>
    <row r="405" spans="1:11">
      <c r="A405" s="3">
        <v>36334</v>
      </c>
      <c r="B405" s="1" t="s">
        <v>3857</v>
      </c>
      <c r="C405" s="1">
        <v>2</v>
      </c>
      <c r="D405" s="1" t="s">
        <v>3858</v>
      </c>
      <c r="E405" s="1">
        <v>0</v>
      </c>
      <c r="F405" s="1">
        <v>0</v>
      </c>
      <c r="G405" s="1">
        <v>0</v>
      </c>
      <c r="H405" s="1">
        <f t="shared" si="16"/>
        <v>0</v>
      </c>
      <c r="I405" s="1">
        <f t="shared" si="17"/>
        <v>0</v>
      </c>
      <c r="J405" s="1">
        <v>531</v>
      </c>
      <c r="K405" s="1">
        <v>105605</v>
      </c>
    </row>
    <row r="406" spans="1:11">
      <c r="A406" s="3">
        <v>36334</v>
      </c>
      <c r="B406" s="1" t="s">
        <v>3859</v>
      </c>
      <c r="C406" s="1">
        <v>3</v>
      </c>
      <c r="D406" s="1" t="s">
        <v>3860</v>
      </c>
      <c r="E406" s="1">
        <v>0</v>
      </c>
      <c r="F406" s="1">
        <v>0</v>
      </c>
      <c r="G406" s="1">
        <v>0</v>
      </c>
      <c r="H406" s="1">
        <f t="shared" si="16"/>
        <v>0</v>
      </c>
      <c r="I406" s="1">
        <f t="shared" si="17"/>
        <v>0</v>
      </c>
      <c r="J406" s="1">
        <v>531</v>
      </c>
      <c r="K406" s="1">
        <v>105605</v>
      </c>
    </row>
    <row r="407" spans="1:11">
      <c r="A407" s="3">
        <v>36341</v>
      </c>
      <c r="B407" s="1" t="s">
        <v>3861</v>
      </c>
      <c r="C407" s="1">
        <v>1</v>
      </c>
      <c r="D407" s="1" t="s">
        <v>3862</v>
      </c>
      <c r="E407" s="1">
        <v>0</v>
      </c>
      <c r="F407" s="1">
        <v>0</v>
      </c>
      <c r="G407" s="1">
        <v>0</v>
      </c>
      <c r="H407" s="1">
        <f t="shared" si="16"/>
        <v>0</v>
      </c>
      <c r="I407" s="1">
        <f t="shared" si="17"/>
        <v>0</v>
      </c>
      <c r="J407" s="1">
        <v>531</v>
      </c>
      <c r="K407" s="1">
        <v>105605</v>
      </c>
    </row>
    <row r="408" spans="1:11">
      <c r="A408" s="3">
        <v>36341</v>
      </c>
      <c r="B408" s="1" t="s">
        <v>3863</v>
      </c>
      <c r="C408" s="1">
        <v>2</v>
      </c>
      <c r="D408" s="1" t="s">
        <v>3864</v>
      </c>
      <c r="E408" s="1">
        <v>0</v>
      </c>
      <c r="F408" s="1">
        <v>0</v>
      </c>
      <c r="G408" s="1">
        <v>0</v>
      </c>
      <c r="H408" s="1">
        <f t="shared" si="16"/>
        <v>0</v>
      </c>
      <c r="I408" s="1">
        <f t="shared" si="17"/>
        <v>0</v>
      </c>
      <c r="J408" s="1">
        <v>531</v>
      </c>
      <c r="K408" s="1">
        <v>105605</v>
      </c>
    </row>
    <row r="409" spans="1:11">
      <c r="A409" s="3">
        <v>36341</v>
      </c>
      <c r="B409" s="1" t="s">
        <v>3865</v>
      </c>
      <c r="C409" s="1">
        <v>3</v>
      </c>
      <c r="D409" s="1" t="s">
        <v>3866</v>
      </c>
      <c r="E409" s="1">
        <v>0</v>
      </c>
      <c r="F409" s="1">
        <v>0</v>
      </c>
      <c r="G409" s="1">
        <v>0</v>
      </c>
      <c r="H409" s="1">
        <f t="shared" si="16"/>
        <v>0</v>
      </c>
      <c r="I409" s="1">
        <f t="shared" si="17"/>
        <v>0</v>
      </c>
      <c r="J409" s="1">
        <v>531</v>
      </c>
      <c r="K409" s="1">
        <v>105605</v>
      </c>
    </row>
    <row r="410" spans="1:11">
      <c r="A410" s="3">
        <v>36348</v>
      </c>
      <c r="B410" s="1" t="s">
        <v>3867</v>
      </c>
      <c r="C410" s="1">
        <v>1</v>
      </c>
      <c r="D410" s="1" t="s">
        <v>3868</v>
      </c>
      <c r="E410" s="1">
        <v>0</v>
      </c>
      <c r="F410" s="1">
        <v>0</v>
      </c>
      <c r="G410" s="1">
        <v>0</v>
      </c>
      <c r="H410" s="1">
        <f t="shared" si="16"/>
        <v>0</v>
      </c>
      <c r="I410" s="1">
        <f t="shared" si="17"/>
        <v>0</v>
      </c>
      <c r="J410" s="1">
        <v>531</v>
      </c>
      <c r="K410" s="1">
        <v>105605</v>
      </c>
    </row>
    <row r="411" spans="1:11">
      <c r="A411" s="3">
        <v>36348</v>
      </c>
      <c r="B411" s="1" t="s">
        <v>3869</v>
      </c>
      <c r="C411" s="1">
        <v>2</v>
      </c>
      <c r="D411" s="1" t="s">
        <v>3870</v>
      </c>
      <c r="E411" s="1">
        <v>0</v>
      </c>
      <c r="F411" s="1">
        <v>0</v>
      </c>
      <c r="G411" s="1">
        <v>0</v>
      </c>
      <c r="H411" s="1">
        <f t="shared" si="16"/>
        <v>0</v>
      </c>
      <c r="I411" s="1">
        <f t="shared" si="17"/>
        <v>0</v>
      </c>
      <c r="J411" s="1">
        <v>531</v>
      </c>
      <c r="K411" s="1">
        <v>105605</v>
      </c>
    </row>
    <row r="412" spans="1:11">
      <c r="A412" s="3">
        <v>36348</v>
      </c>
      <c r="B412" s="1" t="s">
        <v>3871</v>
      </c>
      <c r="C412" s="1">
        <v>3</v>
      </c>
      <c r="D412" s="1" t="s">
        <v>3872</v>
      </c>
      <c r="E412" s="1">
        <v>0</v>
      </c>
      <c r="F412" s="1">
        <v>0</v>
      </c>
      <c r="G412" s="1">
        <v>0</v>
      </c>
      <c r="H412" s="1">
        <f t="shared" si="16"/>
        <v>0</v>
      </c>
      <c r="I412" s="1">
        <f t="shared" si="17"/>
        <v>0</v>
      </c>
      <c r="J412" s="1">
        <v>531</v>
      </c>
      <c r="K412" s="1">
        <v>105605</v>
      </c>
    </row>
    <row r="413" spans="1:11">
      <c r="A413" s="3">
        <v>36355</v>
      </c>
      <c r="B413" s="1" t="s">
        <v>3873</v>
      </c>
      <c r="C413" s="1">
        <v>1</v>
      </c>
      <c r="D413" s="1" t="s">
        <v>3874</v>
      </c>
      <c r="E413" s="1">
        <v>0</v>
      </c>
      <c r="F413" s="1">
        <v>0</v>
      </c>
      <c r="G413" s="1">
        <v>0</v>
      </c>
      <c r="H413" s="1">
        <f t="shared" si="16"/>
        <v>0</v>
      </c>
      <c r="I413" s="1">
        <f t="shared" si="17"/>
        <v>0</v>
      </c>
      <c r="J413" s="1">
        <v>531</v>
      </c>
      <c r="K413" s="1">
        <v>105605</v>
      </c>
    </row>
    <row r="414" spans="1:11">
      <c r="A414" s="3">
        <v>36355</v>
      </c>
      <c r="B414" s="1" t="s">
        <v>3875</v>
      </c>
      <c r="C414" s="1">
        <v>2</v>
      </c>
      <c r="D414" s="1" t="s">
        <v>3876</v>
      </c>
      <c r="E414" s="1">
        <v>0</v>
      </c>
      <c r="F414" s="1">
        <v>0</v>
      </c>
      <c r="G414" s="1">
        <v>0</v>
      </c>
      <c r="H414" s="1">
        <f t="shared" si="16"/>
        <v>0</v>
      </c>
      <c r="I414" s="1">
        <f t="shared" si="17"/>
        <v>0</v>
      </c>
      <c r="J414" s="1">
        <v>531</v>
      </c>
      <c r="K414" s="1">
        <v>105605</v>
      </c>
    </row>
    <row r="415" spans="1:11">
      <c r="A415" s="3">
        <v>36355</v>
      </c>
      <c r="B415" s="1" t="s">
        <v>3877</v>
      </c>
      <c r="C415" s="1">
        <v>3</v>
      </c>
      <c r="D415" s="1" t="s">
        <v>3878</v>
      </c>
      <c r="E415" s="1">
        <v>0</v>
      </c>
      <c r="F415" s="1">
        <v>0</v>
      </c>
      <c r="G415" s="1">
        <v>0</v>
      </c>
      <c r="H415" s="1">
        <f t="shared" si="16"/>
        <v>0</v>
      </c>
      <c r="I415" s="1">
        <f t="shared" si="17"/>
        <v>0</v>
      </c>
      <c r="J415" s="1">
        <v>531</v>
      </c>
      <c r="K415" s="1">
        <v>105605</v>
      </c>
    </row>
    <row r="416" spans="1:11">
      <c r="A416" s="3">
        <v>36362</v>
      </c>
      <c r="B416" s="1" t="s">
        <v>3879</v>
      </c>
      <c r="C416" s="1">
        <v>1</v>
      </c>
      <c r="D416" s="1" t="s">
        <v>3880</v>
      </c>
      <c r="E416" s="1">
        <v>0</v>
      </c>
      <c r="F416" s="1">
        <v>0</v>
      </c>
      <c r="G416" s="1">
        <v>0</v>
      </c>
      <c r="H416" s="1">
        <f t="shared" si="16"/>
        <v>0</v>
      </c>
      <c r="I416" s="1">
        <f t="shared" si="17"/>
        <v>0</v>
      </c>
      <c r="J416" s="1">
        <v>531</v>
      </c>
      <c r="K416" s="1">
        <v>105605</v>
      </c>
    </row>
    <row r="417" spans="1:11">
      <c r="A417" s="3">
        <v>36362</v>
      </c>
      <c r="B417" s="1" t="s">
        <v>3881</v>
      </c>
      <c r="C417" s="1">
        <v>2</v>
      </c>
      <c r="D417" s="1" t="s">
        <v>3882</v>
      </c>
      <c r="E417" s="1">
        <v>0</v>
      </c>
      <c r="F417" s="1">
        <v>0</v>
      </c>
      <c r="G417" s="1">
        <v>0</v>
      </c>
      <c r="H417" s="1">
        <f t="shared" si="16"/>
        <v>0</v>
      </c>
      <c r="I417" s="1">
        <f t="shared" si="17"/>
        <v>0</v>
      </c>
      <c r="J417" s="1">
        <v>531</v>
      </c>
      <c r="K417" s="1">
        <v>105605</v>
      </c>
    </row>
    <row r="418" spans="1:11">
      <c r="A418" s="3">
        <v>36362</v>
      </c>
      <c r="B418" s="1" t="s">
        <v>3883</v>
      </c>
      <c r="C418" s="1">
        <v>3</v>
      </c>
      <c r="D418" s="1" t="s">
        <v>3884</v>
      </c>
      <c r="E418" s="1">
        <v>0</v>
      </c>
      <c r="F418" s="1">
        <v>0</v>
      </c>
      <c r="G418" s="1">
        <v>0</v>
      </c>
      <c r="H418" s="1">
        <f t="shared" si="16"/>
        <v>0</v>
      </c>
      <c r="I418" s="1">
        <f t="shared" si="17"/>
        <v>0</v>
      </c>
      <c r="J418" s="1">
        <v>531</v>
      </c>
      <c r="K418" s="1">
        <v>105605</v>
      </c>
    </row>
    <row r="419" spans="1:11">
      <c r="A419" s="3">
        <v>36369</v>
      </c>
      <c r="B419" s="1" t="s">
        <v>3885</v>
      </c>
      <c r="C419" s="1">
        <v>1</v>
      </c>
      <c r="D419" s="1" t="s">
        <v>3886</v>
      </c>
      <c r="E419" s="1">
        <v>0</v>
      </c>
      <c r="F419" s="1">
        <v>0</v>
      </c>
      <c r="G419" s="1">
        <v>0</v>
      </c>
      <c r="H419" s="1">
        <f t="shared" si="16"/>
        <v>0</v>
      </c>
      <c r="I419" s="1">
        <f t="shared" si="17"/>
        <v>0</v>
      </c>
      <c r="J419" s="1">
        <v>531</v>
      </c>
      <c r="K419" s="1">
        <v>105605</v>
      </c>
    </row>
    <row r="420" spans="1:11">
      <c r="A420" s="3">
        <v>36369</v>
      </c>
      <c r="B420" s="1" t="s">
        <v>3887</v>
      </c>
      <c r="C420" s="1">
        <v>2</v>
      </c>
      <c r="D420" s="1" t="s">
        <v>3888</v>
      </c>
      <c r="E420" s="1">
        <v>0</v>
      </c>
      <c r="F420" s="1">
        <v>0</v>
      </c>
      <c r="G420" s="1">
        <v>0</v>
      </c>
      <c r="H420" s="1">
        <f t="shared" si="16"/>
        <v>0</v>
      </c>
      <c r="I420" s="1">
        <f t="shared" si="17"/>
        <v>0</v>
      </c>
      <c r="J420" s="1">
        <v>531</v>
      </c>
      <c r="K420" s="1">
        <v>105605</v>
      </c>
    </row>
    <row r="421" spans="1:11">
      <c r="A421" s="3">
        <v>36369</v>
      </c>
      <c r="B421" s="1" t="s">
        <v>3889</v>
      </c>
      <c r="C421" s="1">
        <v>3</v>
      </c>
      <c r="D421" s="1" t="s">
        <v>3890</v>
      </c>
      <c r="E421" s="1">
        <v>0</v>
      </c>
      <c r="F421" s="1">
        <v>0</v>
      </c>
      <c r="G421" s="1">
        <v>0</v>
      </c>
      <c r="H421" s="1">
        <f t="shared" si="16"/>
        <v>0</v>
      </c>
      <c r="I421" s="1">
        <f t="shared" si="17"/>
        <v>0</v>
      </c>
      <c r="J421" s="1">
        <v>531</v>
      </c>
      <c r="K421" s="1">
        <v>105605</v>
      </c>
    </row>
    <row r="422" spans="1:11">
      <c r="A422" s="3">
        <v>36376</v>
      </c>
      <c r="B422" s="1" t="s">
        <v>3891</v>
      </c>
      <c r="C422" s="1">
        <v>1</v>
      </c>
      <c r="D422" s="1" t="s">
        <v>3892</v>
      </c>
      <c r="E422" s="1">
        <v>0</v>
      </c>
      <c r="F422" s="1">
        <v>0</v>
      </c>
      <c r="G422" s="1">
        <v>0</v>
      </c>
      <c r="H422" s="1">
        <f t="shared" si="16"/>
        <v>0</v>
      </c>
      <c r="I422" s="1">
        <f t="shared" si="17"/>
        <v>0</v>
      </c>
      <c r="J422" s="1">
        <v>531</v>
      </c>
      <c r="K422" s="1">
        <v>105605</v>
      </c>
    </row>
    <row r="423" spans="1:11">
      <c r="A423" s="3">
        <v>36376</v>
      </c>
      <c r="B423" s="1" t="s">
        <v>3893</v>
      </c>
      <c r="C423" s="1">
        <v>2</v>
      </c>
      <c r="D423" s="1" t="s">
        <v>3894</v>
      </c>
      <c r="E423" s="1">
        <v>0</v>
      </c>
      <c r="F423" s="1">
        <v>0</v>
      </c>
      <c r="G423" s="1">
        <v>0</v>
      </c>
      <c r="H423" s="1">
        <f t="shared" si="16"/>
        <v>0</v>
      </c>
      <c r="I423" s="1">
        <f t="shared" si="17"/>
        <v>0</v>
      </c>
      <c r="J423" s="1">
        <v>531</v>
      </c>
      <c r="K423" s="1">
        <v>105605</v>
      </c>
    </row>
    <row r="424" spans="1:11">
      <c r="A424" s="3">
        <v>36376</v>
      </c>
      <c r="B424" s="1" t="s">
        <v>3895</v>
      </c>
      <c r="C424" s="1">
        <v>3</v>
      </c>
      <c r="D424" s="1" t="s">
        <v>3896</v>
      </c>
      <c r="E424" s="1">
        <v>0</v>
      </c>
      <c r="F424" s="1">
        <v>0</v>
      </c>
      <c r="G424" s="1">
        <v>0</v>
      </c>
      <c r="H424" s="1">
        <f t="shared" si="16"/>
        <v>0</v>
      </c>
      <c r="I424" s="1">
        <f t="shared" si="17"/>
        <v>0</v>
      </c>
      <c r="J424" s="1">
        <v>531</v>
      </c>
      <c r="K424" s="1">
        <v>105605</v>
      </c>
    </row>
    <row r="425" spans="1:11">
      <c r="A425" s="3">
        <v>36383</v>
      </c>
      <c r="B425" s="1" t="s">
        <v>3897</v>
      </c>
      <c r="C425" s="1">
        <v>1</v>
      </c>
      <c r="D425" s="1" t="s">
        <v>3898</v>
      </c>
      <c r="E425" s="1">
        <v>0</v>
      </c>
      <c r="F425" s="1">
        <v>0</v>
      </c>
      <c r="G425" s="1">
        <v>0</v>
      </c>
      <c r="H425" s="1">
        <f t="shared" si="16"/>
        <v>0</v>
      </c>
      <c r="I425" s="1">
        <f t="shared" si="17"/>
        <v>0</v>
      </c>
      <c r="J425" s="1">
        <v>531</v>
      </c>
      <c r="K425" s="1">
        <v>119060</v>
      </c>
    </row>
    <row r="426" spans="1:11">
      <c r="A426" s="3">
        <v>36383</v>
      </c>
      <c r="B426" s="1" t="s">
        <v>3899</v>
      </c>
      <c r="C426" s="1">
        <v>2</v>
      </c>
      <c r="D426" s="1" t="s">
        <v>3900</v>
      </c>
      <c r="E426" s="1">
        <v>0</v>
      </c>
      <c r="F426" s="1">
        <v>0</v>
      </c>
      <c r="G426" s="1">
        <v>0</v>
      </c>
      <c r="H426" s="1">
        <f t="shared" si="16"/>
        <v>0</v>
      </c>
      <c r="I426" s="1">
        <f t="shared" si="17"/>
        <v>0</v>
      </c>
      <c r="J426" s="1">
        <v>531</v>
      </c>
      <c r="K426" s="1">
        <v>119060</v>
      </c>
    </row>
    <row r="427" spans="1:11">
      <c r="A427" s="3">
        <v>36383</v>
      </c>
      <c r="B427" s="1" t="s">
        <v>3901</v>
      </c>
      <c r="C427" s="1">
        <v>3</v>
      </c>
      <c r="D427" s="1" t="s">
        <v>3902</v>
      </c>
      <c r="E427" s="1">
        <v>0</v>
      </c>
      <c r="F427" s="1">
        <v>0</v>
      </c>
      <c r="G427" s="1">
        <v>0</v>
      </c>
      <c r="H427" s="1">
        <f t="shared" si="16"/>
        <v>0</v>
      </c>
      <c r="I427" s="1">
        <f t="shared" si="17"/>
        <v>0</v>
      </c>
      <c r="J427" s="1">
        <v>531</v>
      </c>
      <c r="K427" s="1">
        <v>119060</v>
      </c>
    </row>
    <row r="428" spans="1:11">
      <c r="A428" s="3">
        <v>36390</v>
      </c>
      <c r="B428" s="1" t="s">
        <v>3903</v>
      </c>
      <c r="C428" s="1">
        <v>1</v>
      </c>
      <c r="D428" s="1" t="s">
        <v>3904</v>
      </c>
      <c r="E428" s="1">
        <v>0</v>
      </c>
      <c r="F428" s="1">
        <v>0</v>
      </c>
      <c r="G428" s="1">
        <v>0</v>
      </c>
      <c r="H428" s="1">
        <f t="shared" si="16"/>
        <v>0</v>
      </c>
      <c r="I428" s="1">
        <f t="shared" si="17"/>
        <v>0</v>
      </c>
      <c r="J428" s="1">
        <v>661</v>
      </c>
      <c r="K428" s="1">
        <v>119060</v>
      </c>
    </row>
    <row r="429" spans="1:11">
      <c r="A429" s="3">
        <v>36390</v>
      </c>
      <c r="B429" s="1" t="s">
        <v>3905</v>
      </c>
      <c r="C429" s="1">
        <v>2</v>
      </c>
      <c r="D429" s="1" t="s">
        <v>3906</v>
      </c>
      <c r="E429" s="1">
        <v>0</v>
      </c>
      <c r="F429" s="1">
        <v>0</v>
      </c>
      <c r="G429" s="1">
        <v>0</v>
      </c>
      <c r="H429" s="1">
        <f t="shared" si="16"/>
        <v>0</v>
      </c>
      <c r="I429" s="1">
        <f t="shared" si="17"/>
        <v>0</v>
      </c>
      <c r="J429" s="1">
        <v>661</v>
      </c>
      <c r="K429" s="1">
        <v>119060</v>
      </c>
    </row>
    <row r="430" spans="1:11">
      <c r="A430" s="3">
        <v>36390</v>
      </c>
      <c r="B430" s="1" t="s">
        <v>3907</v>
      </c>
      <c r="C430" s="1">
        <v>3</v>
      </c>
      <c r="D430" s="1" t="s">
        <v>3908</v>
      </c>
      <c r="E430" s="1">
        <v>0</v>
      </c>
      <c r="F430" s="1">
        <v>0</v>
      </c>
      <c r="G430" s="1">
        <v>0</v>
      </c>
      <c r="H430" s="1">
        <f t="shared" si="16"/>
        <v>0</v>
      </c>
      <c r="I430" s="1">
        <f t="shared" si="17"/>
        <v>0</v>
      </c>
      <c r="J430" s="1">
        <v>661</v>
      </c>
      <c r="K430" s="1">
        <v>119060</v>
      </c>
    </row>
    <row r="431" spans="1:11">
      <c r="A431" s="3">
        <v>36308</v>
      </c>
      <c r="B431" s="1" t="s">
        <v>3909</v>
      </c>
      <c r="C431" s="1">
        <v>1</v>
      </c>
      <c r="D431" s="1" t="s">
        <v>3910</v>
      </c>
      <c r="E431" s="1">
        <v>0</v>
      </c>
      <c r="F431" s="1">
        <v>0</v>
      </c>
      <c r="G431" s="1">
        <v>0</v>
      </c>
      <c r="H431" s="1">
        <f t="shared" si="16"/>
        <v>0</v>
      </c>
      <c r="I431" s="1">
        <f t="shared" si="17"/>
        <v>0</v>
      </c>
      <c r="J431" s="1">
        <v>661</v>
      </c>
    </row>
    <row r="432" spans="1:11">
      <c r="A432" s="3">
        <v>36308</v>
      </c>
      <c r="B432" s="1" t="s">
        <v>3911</v>
      </c>
      <c r="C432" s="1">
        <v>2</v>
      </c>
      <c r="D432" s="1" t="s">
        <v>3912</v>
      </c>
      <c r="E432" s="1">
        <v>0</v>
      </c>
      <c r="F432" s="1">
        <v>0</v>
      </c>
      <c r="G432" s="1">
        <v>0</v>
      </c>
      <c r="H432" s="1">
        <f t="shared" si="16"/>
        <v>0</v>
      </c>
      <c r="I432" s="1">
        <f t="shared" si="17"/>
        <v>0</v>
      </c>
      <c r="J432" s="1">
        <v>661</v>
      </c>
    </row>
    <row r="433" spans="1:10">
      <c r="A433" s="3">
        <v>36308</v>
      </c>
      <c r="B433" s="1" t="s">
        <v>3913</v>
      </c>
      <c r="C433" s="1">
        <v>3</v>
      </c>
      <c r="D433" s="1" t="s">
        <v>3914</v>
      </c>
      <c r="E433" s="1">
        <v>0</v>
      </c>
      <c r="F433" s="1">
        <v>0</v>
      </c>
      <c r="G433" s="1">
        <v>0</v>
      </c>
      <c r="H433" s="1">
        <f t="shared" si="16"/>
        <v>0</v>
      </c>
      <c r="I433" s="1">
        <f t="shared" si="17"/>
        <v>0</v>
      </c>
      <c r="J433" s="1">
        <v>661</v>
      </c>
    </row>
    <row r="434" spans="1:10">
      <c r="A434" s="3">
        <v>36313</v>
      </c>
      <c r="B434" s="1" t="s">
        <v>3915</v>
      </c>
      <c r="C434" s="1">
        <v>1</v>
      </c>
      <c r="D434" s="1" t="s">
        <v>3916</v>
      </c>
      <c r="E434" s="1">
        <v>0</v>
      </c>
      <c r="F434" s="1">
        <v>0</v>
      </c>
      <c r="G434" s="1">
        <v>0</v>
      </c>
      <c r="H434" s="1">
        <f t="shared" si="16"/>
        <v>0</v>
      </c>
      <c r="I434" s="1">
        <f t="shared" si="17"/>
        <v>0</v>
      </c>
      <c r="J434" s="1">
        <v>531</v>
      </c>
    </row>
    <row r="435" spans="1:10">
      <c r="A435" s="3">
        <v>36313</v>
      </c>
      <c r="B435" s="1" t="s">
        <v>3917</v>
      </c>
      <c r="C435" s="1">
        <v>2</v>
      </c>
      <c r="D435" s="1" t="s">
        <v>3918</v>
      </c>
      <c r="E435" s="1">
        <v>0</v>
      </c>
      <c r="F435" s="1">
        <v>0</v>
      </c>
      <c r="G435" s="1">
        <v>0</v>
      </c>
      <c r="H435" s="1">
        <f t="shared" si="16"/>
        <v>0</v>
      </c>
      <c r="I435" s="1">
        <f t="shared" si="17"/>
        <v>0</v>
      </c>
      <c r="J435" s="1">
        <v>531</v>
      </c>
    </row>
    <row r="436" spans="1:10">
      <c r="A436" s="3">
        <v>36313</v>
      </c>
      <c r="B436" s="1" t="s">
        <v>3919</v>
      </c>
      <c r="C436" s="1">
        <v>3</v>
      </c>
      <c r="D436" s="1" t="s">
        <v>3699</v>
      </c>
      <c r="E436" s="1">
        <v>0</v>
      </c>
      <c r="F436" s="1">
        <v>0</v>
      </c>
      <c r="G436" s="1">
        <v>0</v>
      </c>
      <c r="H436" s="1">
        <f t="shared" si="16"/>
        <v>0</v>
      </c>
      <c r="I436" s="1">
        <f t="shared" si="17"/>
        <v>0</v>
      </c>
      <c r="J436" s="1">
        <v>531</v>
      </c>
    </row>
    <row r="437" spans="1:10">
      <c r="A437" s="3">
        <v>36320</v>
      </c>
      <c r="B437" s="1" t="s">
        <v>3700</v>
      </c>
      <c r="C437" s="1">
        <v>1</v>
      </c>
      <c r="D437" s="1" t="s">
        <v>3701</v>
      </c>
      <c r="E437" s="1">
        <v>0</v>
      </c>
      <c r="F437" s="1">
        <v>0</v>
      </c>
      <c r="G437" s="1">
        <v>0</v>
      </c>
      <c r="H437" s="1">
        <f t="shared" si="16"/>
        <v>0</v>
      </c>
      <c r="I437" s="1">
        <f t="shared" si="17"/>
        <v>0</v>
      </c>
      <c r="J437" s="1">
        <v>531</v>
      </c>
    </row>
    <row r="438" spans="1:10">
      <c r="A438" s="3">
        <v>36320</v>
      </c>
      <c r="B438" s="1" t="s">
        <v>3702</v>
      </c>
      <c r="C438" s="1">
        <v>2</v>
      </c>
      <c r="D438" s="1" t="s">
        <v>3703</v>
      </c>
      <c r="E438" s="1">
        <v>1</v>
      </c>
      <c r="F438" s="1">
        <v>0</v>
      </c>
      <c r="G438" s="1">
        <v>0</v>
      </c>
      <c r="H438" s="1">
        <f t="shared" si="16"/>
        <v>0.33333333333333331</v>
      </c>
      <c r="I438" s="1">
        <f t="shared" si="17"/>
        <v>0.57735026918962584</v>
      </c>
      <c r="J438" s="1">
        <v>531</v>
      </c>
    </row>
    <row r="439" spans="1:10">
      <c r="A439" s="3">
        <v>36320</v>
      </c>
      <c r="B439" s="1" t="s">
        <v>3704</v>
      </c>
      <c r="C439" s="1">
        <v>3</v>
      </c>
      <c r="D439" s="1" t="s">
        <v>3705</v>
      </c>
      <c r="E439" s="1">
        <v>1</v>
      </c>
      <c r="F439" s="1">
        <v>0</v>
      </c>
      <c r="G439" s="1">
        <v>0</v>
      </c>
      <c r="H439" s="1">
        <f t="shared" si="16"/>
        <v>0.33333333333333331</v>
      </c>
      <c r="I439" s="1">
        <f t="shared" si="17"/>
        <v>0.57735026918962584</v>
      </c>
      <c r="J439" s="1">
        <v>531</v>
      </c>
    </row>
    <row r="440" spans="1:10">
      <c r="A440" s="3">
        <v>36327</v>
      </c>
      <c r="B440" s="1" t="s">
        <v>3706</v>
      </c>
      <c r="C440" s="1">
        <v>1</v>
      </c>
      <c r="D440" s="1" t="s">
        <v>3707</v>
      </c>
      <c r="E440" s="1">
        <v>3</v>
      </c>
      <c r="F440" s="1">
        <v>3</v>
      </c>
      <c r="G440" s="1">
        <v>7</v>
      </c>
      <c r="H440" s="1">
        <f t="shared" si="16"/>
        <v>4.333333333333333</v>
      </c>
      <c r="I440" s="1">
        <f t="shared" si="17"/>
        <v>2.3094010767585029</v>
      </c>
      <c r="J440" s="1">
        <v>661</v>
      </c>
    </row>
    <row r="441" spans="1:10">
      <c r="A441" s="3">
        <v>36327</v>
      </c>
      <c r="B441" s="1" t="s">
        <v>3708</v>
      </c>
      <c r="C441" s="1">
        <v>2</v>
      </c>
      <c r="D441" s="1" t="s">
        <v>3709</v>
      </c>
      <c r="E441" s="1">
        <v>2</v>
      </c>
      <c r="F441" s="1">
        <v>2</v>
      </c>
      <c r="G441" s="1">
        <v>2</v>
      </c>
      <c r="H441" s="1">
        <f t="shared" si="16"/>
        <v>2</v>
      </c>
      <c r="I441" s="1">
        <f t="shared" si="17"/>
        <v>0</v>
      </c>
      <c r="J441" s="1">
        <v>661</v>
      </c>
    </row>
    <row r="442" spans="1:10">
      <c r="A442" s="3">
        <v>36327</v>
      </c>
      <c r="B442" s="1" t="s">
        <v>3710</v>
      </c>
      <c r="C442" s="1">
        <v>3</v>
      </c>
      <c r="D442" s="1" t="s">
        <v>3711</v>
      </c>
      <c r="E442" s="1">
        <v>1</v>
      </c>
      <c r="F442" s="1">
        <v>1</v>
      </c>
      <c r="G442" s="1">
        <v>4</v>
      </c>
      <c r="H442" s="1">
        <f t="shared" si="16"/>
        <v>2</v>
      </c>
      <c r="I442" s="1">
        <f t="shared" si="17"/>
        <v>1.7320508075688772</v>
      </c>
      <c r="J442" s="1">
        <v>661</v>
      </c>
    </row>
    <row r="443" spans="1:10">
      <c r="A443" s="3">
        <v>36334</v>
      </c>
      <c r="B443" s="1" t="s">
        <v>3712</v>
      </c>
      <c r="C443" s="1">
        <v>1</v>
      </c>
      <c r="D443" s="1" t="s">
        <v>3713</v>
      </c>
      <c r="E443" s="1">
        <v>0</v>
      </c>
      <c r="F443" s="1">
        <v>0</v>
      </c>
      <c r="G443" s="1">
        <v>0</v>
      </c>
      <c r="H443" s="1">
        <f t="shared" si="16"/>
        <v>0</v>
      </c>
      <c r="I443" s="1">
        <f t="shared" si="17"/>
        <v>0</v>
      </c>
      <c r="J443" s="1">
        <v>531</v>
      </c>
    </row>
    <row r="444" spans="1:10">
      <c r="A444" s="3">
        <v>36334</v>
      </c>
      <c r="B444" s="1" t="s">
        <v>3714</v>
      </c>
      <c r="C444" s="1">
        <v>2</v>
      </c>
      <c r="D444" s="1" t="s">
        <v>3715</v>
      </c>
      <c r="E444" s="1">
        <v>1</v>
      </c>
      <c r="F444" s="1">
        <v>1</v>
      </c>
      <c r="G444" s="1">
        <v>4</v>
      </c>
      <c r="H444" s="1">
        <f t="shared" si="16"/>
        <v>2</v>
      </c>
      <c r="I444" s="1">
        <f t="shared" si="17"/>
        <v>1.7320508075688772</v>
      </c>
      <c r="J444" s="1">
        <v>531</v>
      </c>
    </row>
    <row r="445" spans="1:10">
      <c r="A445" s="3">
        <v>36334</v>
      </c>
      <c r="B445" s="1" t="s">
        <v>3716</v>
      </c>
      <c r="C445" s="1">
        <v>3</v>
      </c>
      <c r="D445" s="1" t="s">
        <v>3717</v>
      </c>
      <c r="E445" s="1">
        <v>5</v>
      </c>
      <c r="F445" s="1">
        <v>7</v>
      </c>
      <c r="G445" s="1">
        <v>0</v>
      </c>
      <c r="H445" s="1">
        <f t="shared" si="16"/>
        <v>4</v>
      </c>
      <c r="I445" s="1">
        <f t="shared" si="17"/>
        <v>3.6055512754639891</v>
      </c>
      <c r="J445" s="1">
        <v>531</v>
      </c>
    </row>
    <row r="446" spans="1:10">
      <c r="A446" s="3">
        <v>36341</v>
      </c>
      <c r="B446" s="1" t="s">
        <v>3718</v>
      </c>
      <c r="C446" s="1">
        <v>1</v>
      </c>
      <c r="D446" s="1" t="s">
        <v>3719</v>
      </c>
      <c r="E446" s="1">
        <v>29</v>
      </c>
      <c r="F446" s="1">
        <v>16</v>
      </c>
      <c r="G446" s="1">
        <v>63</v>
      </c>
      <c r="H446" s="1">
        <f t="shared" si="16"/>
        <v>36</v>
      </c>
      <c r="I446" s="1">
        <f t="shared" si="17"/>
        <v>24.269322199023193</v>
      </c>
      <c r="J446" s="1">
        <v>531</v>
      </c>
    </row>
    <row r="447" spans="1:10">
      <c r="A447" s="3">
        <v>36341</v>
      </c>
      <c r="B447" s="1" t="s">
        <v>3720</v>
      </c>
      <c r="C447" s="1">
        <v>2</v>
      </c>
      <c r="D447" s="1" t="s">
        <v>3721</v>
      </c>
      <c r="E447" s="1">
        <v>29</v>
      </c>
      <c r="F447" s="1">
        <v>101</v>
      </c>
      <c r="G447" s="1">
        <v>30</v>
      </c>
      <c r="H447" s="1">
        <f t="shared" si="16"/>
        <v>53.333333333333336</v>
      </c>
      <c r="I447" s="1">
        <f t="shared" si="17"/>
        <v>41.283572196859772</v>
      </c>
      <c r="J447" s="1">
        <v>531</v>
      </c>
    </row>
    <row r="448" spans="1:10">
      <c r="A448" s="3">
        <v>36341</v>
      </c>
      <c r="B448" s="1" t="s">
        <v>3722</v>
      </c>
      <c r="C448" s="1">
        <v>3</v>
      </c>
      <c r="D448" s="1" t="s">
        <v>3723</v>
      </c>
      <c r="E448" s="1">
        <v>77</v>
      </c>
      <c r="F448" s="1">
        <v>17</v>
      </c>
      <c r="G448" s="1">
        <v>24</v>
      </c>
      <c r="H448" s="1">
        <f t="shared" si="16"/>
        <v>39.333333333333336</v>
      </c>
      <c r="I448" s="1">
        <f t="shared" si="17"/>
        <v>32.807519463277522</v>
      </c>
      <c r="J448" s="1">
        <v>531</v>
      </c>
    </row>
    <row r="449" spans="1:10">
      <c r="A449" s="3">
        <v>36348</v>
      </c>
      <c r="B449" s="1" t="s">
        <v>3724</v>
      </c>
      <c r="C449" s="1">
        <v>1</v>
      </c>
      <c r="D449" s="1" t="s">
        <v>3725</v>
      </c>
      <c r="E449" s="1">
        <v>41</v>
      </c>
      <c r="F449" s="1">
        <v>19</v>
      </c>
      <c r="G449" s="1">
        <v>10</v>
      </c>
      <c r="H449" s="1">
        <f t="shared" si="16"/>
        <v>23.333333333333332</v>
      </c>
      <c r="I449" s="1">
        <f t="shared" si="17"/>
        <v>15.947831618540915</v>
      </c>
      <c r="J449" s="1">
        <v>531</v>
      </c>
    </row>
    <row r="450" spans="1:10">
      <c r="A450" s="3">
        <v>36348</v>
      </c>
      <c r="B450" s="1" t="s">
        <v>3726</v>
      </c>
      <c r="C450" s="1">
        <v>2</v>
      </c>
      <c r="D450" s="1" t="s">
        <v>3727</v>
      </c>
      <c r="E450" s="1">
        <v>33</v>
      </c>
      <c r="F450" s="1">
        <v>16</v>
      </c>
      <c r="G450" s="1">
        <v>8</v>
      </c>
      <c r="H450" s="1">
        <f t="shared" ref="H450:H469" si="18">AVERAGE(E450:G450)</f>
        <v>19</v>
      </c>
      <c r="I450" s="1">
        <f t="shared" ref="I450:I469" si="19">STDEV(E450:G450)</f>
        <v>12.767145334803704</v>
      </c>
      <c r="J450" s="1">
        <v>531</v>
      </c>
    </row>
    <row r="451" spans="1:10">
      <c r="A451" s="3">
        <v>36348</v>
      </c>
      <c r="B451" s="1" t="s">
        <v>3728</v>
      </c>
      <c r="C451" s="1">
        <v>3</v>
      </c>
      <c r="D451" s="1" t="s">
        <v>3729</v>
      </c>
      <c r="E451" s="1">
        <v>9</v>
      </c>
      <c r="F451" s="1">
        <v>3</v>
      </c>
      <c r="G451" s="1">
        <v>8</v>
      </c>
      <c r="H451" s="1">
        <f t="shared" si="18"/>
        <v>6.666666666666667</v>
      </c>
      <c r="I451" s="1">
        <f t="shared" si="19"/>
        <v>3.2145502536643176</v>
      </c>
      <c r="J451" s="1">
        <v>531</v>
      </c>
    </row>
    <row r="452" spans="1:10">
      <c r="A452" s="3">
        <v>36355</v>
      </c>
      <c r="B452" s="1" t="s">
        <v>3730</v>
      </c>
      <c r="C452" s="1">
        <v>1</v>
      </c>
      <c r="D452" s="1" t="s">
        <v>3731</v>
      </c>
      <c r="E452" s="1">
        <v>3</v>
      </c>
      <c r="F452" s="1">
        <v>0</v>
      </c>
      <c r="G452" s="1">
        <v>1</v>
      </c>
      <c r="H452" s="1">
        <f t="shared" si="18"/>
        <v>1.3333333333333333</v>
      </c>
      <c r="I452" s="1">
        <f t="shared" si="19"/>
        <v>1.5275252316519468</v>
      </c>
      <c r="J452" s="1">
        <v>531</v>
      </c>
    </row>
    <row r="453" spans="1:10">
      <c r="A453" s="3">
        <v>36355</v>
      </c>
      <c r="B453" s="1" t="s">
        <v>3732</v>
      </c>
      <c r="C453" s="1">
        <v>2</v>
      </c>
      <c r="D453" s="1" t="s">
        <v>3733</v>
      </c>
      <c r="E453" s="1">
        <v>7</v>
      </c>
      <c r="F453" s="1">
        <v>3</v>
      </c>
      <c r="G453" s="1">
        <v>0</v>
      </c>
      <c r="H453" s="1">
        <f t="shared" si="18"/>
        <v>3.3333333333333335</v>
      </c>
      <c r="I453" s="1">
        <f t="shared" si="19"/>
        <v>3.5118845842842461</v>
      </c>
      <c r="J453" s="1">
        <v>531</v>
      </c>
    </row>
    <row r="454" spans="1:10">
      <c r="A454" s="3">
        <v>36355</v>
      </c>
      <c r="B454" s="1" t="s">
        <v>3734</v>
      </c>
      <c r="C454" s="1">
        <v>3</v>
      </c>
      <c r="D454" s="1" t="s">
        <v>3735</v>
      </c>
      <c r="E454" s="1">
        <v>1</v>
      </c>
      <c r="F454" s="1">
        <v>0</v>
      </c>
      <c r="G454" s="1">
        <v>1</v>
      </c>
      <c r="H454" s="1">
        <f t="shared" si="18"/>
        <v>0.66666666666666663</v>
      </c>
      <c r="I454" s="1">
        <f t="shared" si="19"/>
        <v>0.57735026918962584</v>
      </c>
      <c r="J454" s="1">
        <v>531</v>
      </c>
    </row>
    <row r="455" spans="1:10">
      <c r="A455" s="3">
        <v>36362</v>
      </c>
      <c r="B455" s="1" t="s">
        <v>3736</v>
      </c>
      <c r="C455" s="1">
        <v>1</v>
      </c>
      <c r="D455" s="1" t="s">
        <v>3737</v>
      </c>
      <c r="E455" s="1">
        <v>0</v>
      </c>
      <c r="F455" s="1">
        <v>1</v>
      </c>
      <c r="G455" s="1">
        <v>1</v>
      </c>
      <c r="H455" s="1">
        <f t="shared" si="18"/>
        <v>0.66666666666666663</v>
      </c>
      <c r="I455" s="1">
        <f t="shared" si="19"/>
        <v>0.57735026918962584</v>
      </c>
      <c r="J455" s="1">
        <v>531</v>
      </c>
    </row>
    <row r="456" spans="1:10">
      <c r="A456" s="3">
        <v>36362</v>
      </c>
      <c r="B456" s="1" t="s">
        <v>3738</v>
      </c>
      <c r="C456" s="1">
        <v>2</v>
      </c>
      <c r="D456" s="1" t="s">
        <v>3739</v>
      </c>
      <c r="E456" s="1">
        <v>2</v>
      </c>
      <c r="F456" s="1">
        <v>0</v>
      </c>
      <c r="G456" s="1">
        <v>4</v>
      </c>
      <c r="H456" s="1">
        <f t="shared" si="18"/>
        <v>2</v>
      </c>
      <c r="I456" s="1">
        <f t="shared" si="19"/>
        <v>2</v>
      </c>
      <c r="J456" s="1">
        <v>531</v>
      </c>
    </row>
    <row r="457" spans="1:10">
      <c r="A457" s="3">
        <v>36362</v>
      </c>
      <c r="B457" s="1" t="s">
        <v>3740</v>
      </c>
      <c r="C457" s="1">
        <v>3</v>
      </c>
      <c r="D457" s="1" t="s">
        <v>3741</v>
      </c>
      <c r="E457" s="1">
        <v>4</v>
      </c>
      <c r="F457" s="1">
        <v>6</v>
      </c>
      <c r="G457" s="1">
        <v>4</v>
      </c>
      <c r="H457" s="1">
        <f t="shared" si="18"/>
        <v>4.666666666666667</v>
      </c>
      <c r="I457" s="1">
        <f t="shared" si="19"/>
        <v>1.1547005383792526</v>
      </c>
      <c r="J457" s="1">
        <v>531</v>
      </c>
    </row>
    <row r="458" spans="1:10">
      <c r="A458" s="3">
        <v>36369</v>
      </c>
      <c r="B458" s="1" t="s">
        <v>3742</v>
      </c>
      <c r="C458" s="1">
        <v>1</v>
      </c>
      <c r="D458" s="1" t="s">
        <v>3743</v>
      </c>
      <c r="E458" s="1">
        <v>2</v>
      </c>
      <c r="F458" s="1">
        <v>0</v>
      </c>
      <c r="G458" s="1">
        <v>0</v>
      </c>
      <c r="H458" s="1">
        <f t="shared" si="18"/>
        <v>0.66666666666666663</v>
      </c>
      <c r="I458" s="1">
        <f t="shared" si="19"/>
        <v>1.1547005383792517</v>
      </c>
      <c r="J458" s="1">
        <v>531</v>
      </c>
    </row>
    <row r="459" spans="1:10">
      <c r="A459" s="3">
        <v>36369</v>
      </c>
      <c r="B459" s="1" t="s">
        <v>3744</v>
      </c>
      <c r="C459" s="1">
        <v>2</v>
      </c>
      <c r="D459" s="1" t="s">
        <v>3745</v>
      </c>
      <c r="E459" s="1">
        <v>0</v>
      </c>
      <c r="F459" s="1">
        <v>1</v>
      </c>
      <c r="G459" s="1">
        <v>0</v>
      </c>
      <c r="H459" s="1">
        <f t="shared" si="18"/>
        <v>0.33333333333333331</v>
      </c>
      <c r="I459" s="1">
        <f t="shared" si="19"/>
        <v>0.57735026918962584</v>
      </c>
      <c r="J459" s="1">
        <v>531</v>
      </c>
    </row>
    <row r="460" spans="1:10">
      <c r="A460" s="3">
        <v>36369</v>
      </c>
      <c r="B460" s="1" t="s">
        <v>3746</v>
      </c>
      <c r="C460" s="1">
        <v>3</v>
      </c>
      <c r="D460" s="1" t="s">
        <v>3747</v>
      </c>
      <c r="E460" s="1">
        <v>0</v>
      </c>
      <c r="F460" s="1">
        <v>0</v>
      </c>
      <c r="G460" s="1">
        <v>0</v>
      </c>
      <c r="H460" s="1">
        <f t="shared" si="18"/>
        <v>0</v>
      </c>
      <c r="I460" s="1">
        <f t="shared" si="19"/>
        <v>0</v>
      </c>
      <c r="J460" s="1">
        <v>531</v>
      </c>
    </row>
    <row r="461" spans="1:10">
      <c r="A461" s="3">
        <v>36376</v>
      </c>
      <c r="B461" s="1" t="s">
        <v>3748</v>
      </c>
      <c r="C461" s="1">
        <v>1</v>
      </c>
      <c r="D461" s="1" t="s">
        <v>3749</v>
      </c>
      <c r="E461" s="1">
        <v>0</v>
      </c>
      <c r="F461" s="1">
        <v>0</v>
      </c>
      <c r="G461" s="1">
        <v>0</v>
      </c>
      <c r="H461" s="1">
        <f t="shared" si="18"/>
        <v>0</v>
      </c>
      <c r="I461" s="1">
        <f t="shared" si="19"/>
        <v>0</v>
      </c>
      <c r="J461" s="1">
        <v>531</v>
      </c>
    </row>
    <row r="462" spans="1:10">
      <c r="A462" s="3">
        <v>36376</v>
      </c>
      <c r="B462" s="1" t="s">
        <v>3750</v>
      </c>
      <c r="C462" s="1">
        <v>2</v>
      </c>
      <c r="D462" s="1" t="s">
        <v>3751</v>
      </c>
      <c r="E462" s="1">
        <v>0</v>
      </c>
      <c r="F462" s="1">
        <v>0</v>
      </c>
      <c r="G462" s="1">
        <v>0</v>
      </c>
      <c r="H462" s="1">
        <f t="shared" si="18"/>
        <v>0</v>
      </c>
      <c r="I462" s="1">
        <f t="shared" si="19"/>
        <v>0</v>
      </c>
      <c r="J462" s="1">
        <v>531</v>
      </c>
    </row>
    <row r="463" spans="1:10">
      <c r="A463" s="3">
        <v>36376</v>
      </c>
      <c r="B463" s="1" t="s">
        <v>3752</v>
      </c>
      <c r="C463" s="1">
        <v>3</v>
      </c>
      <c r="D463" s="1" t="s">
        <v>3753</v>
      </c>
      <c r="E463" s="1">
        <v>0</v>
      </c>
      <c r="F463" s="1">
        <v>0</v>
      </c>
      <c r="G463" s="1">
        <v>0</v>
      </c>
      <c r="H463" s="1">
        <f t="shared" si="18"/>
        <v>0</v>
      </c>
      <c r="I463" s="1">
        <f t="shared" si="19"/>
        <v>0</v>
      </c>
      <c r="J463" s="1">
        <v>531</v>
      </c>
    </row>
    <row r="464" spans="1:10">
      <c r="A464" s="3">
        <v>36383</v>
      </c>
      <c r="B464" s="1" t="s">
        <v>3754</v>
      </c>
      <c r="C464" s="1">
        <v>1</v>
      </c>
      <c r="D464" s="1" t="s">
        <v>3755</v>
      </c>
      <c r="E464" s="1">
        <v>0</v>
      </c>
      <c r="F464" s="1">
        <v>0</v>
      </c>
      <c r="G464" s="1">
        <v>0</v>
      </c>
      <c r="H464" s="1">
        <f t="shared" si="18"/>
        <v>0</v>
      </c>
      <c r="I464" s="1">
        <f t="shared" si="19"/>
        <v>0</v>
      </c>
      <c r="J464" s="1">
        <v>531</v>
      </c>
    </row>
    <row r="465" spans="1:10">
      <c r="A465" s="3">
        <v>36383</v>
      </c>
      <c r="B465" s="1" t="s">
        <v>3756</v>
      </c>
      <c r="C465" s="1">
        <v>2</v>
      </c>
      <c r="D465" s="1" t="s">
        <v>3757</v>
      </c>
      <c r="E465" s="1">
        <v>0</v>
      </c>
      <c r="F465" s="1">
        <v>0</v>
      </c>
      <c r="G465" s="1">
        <v>0</v>
      </c>
      <c r="H465" s="1">
        <f t="shared" si="18"/>
        <v>0</v>
      </c>
      <c r="I465" s="1">
        <f t="shared" si="19"/>
        <v>0</v>
      </c>
      <c r="J465" s="1">
        <v>531</v>
      </c>
    </row>
    <row r="466" spans="1:10">
      <c r="A466" s="3">
        <v>36383</v>
      </c>
      <c r="B466" s="1" t="s">
        <v>3758</v>
      </c>
      <c r="C466" s="1">
        <v>3</v>
      </c>
      <c r="D466" s="1" t="s">
        <v>3759</v>
      </c>
      <c r="E466" s="1">
        <v>0</v>
      </c>
      <c r="F466" s="1">
        <v>0</v>
      </c>
      <c r="G466" s="1">
        <v>0</v>
      </c>
      <c r="H466" s="1">
        <f t="shared" si="18"/>
        <v>0</v>
      </c>
      <c r="I466" s="1">
        <f t="shared" si="19"/>
        <v>0</v>
      </c>
      <c r="J466" s="1">
        <v>531</v>
      </c>
    </row>
    <row r="467" spans="1:10">
      <c r="A467" s="3">
        <v>36390</v>
      </c>
      <c r="B467" s="1" t="s">
        <v>3760</v>
      </c>
      <c r="C467" s="1">
        <v>1</v>
      </c>
      <c r="D467" s="1" t="s">
        <v>3761</v>
      </c>
      <c r="E467" s="1">
        <v>0</v>
      </c>
      <c r="F467" s="1">
        <v>0</v>
      </c>
      <c r="G467" s="1">
        <v>0</v>
      </c>
      <c r="H467" s="1">
        <f t="shared" si="18"/>
        <v>0</v>
      </c>
      <c r="I467" s="1">
        <f t="shared" si="19"/>
        <v>0</v>
      </c>
      <c r="J467" s="1">
        <v>661</v>
      </c>
    </row>
    <row r="468" spans="1:10">
      <c r="A468" s="3">
        <v>36390</v>
      </c>
      <c r="B468" s="1" t="s">
        <v>3762</v>
      </c>
      <c r="C468" s="1">
        <v>2</v>
      </c>
      <c r="D468" s="1" t="s">
        <v>3763</v>
      </c>
      <c r="E468" s="1">
        <v>0</v>
      </c>
      <c r="F468" s="1">
        <v>0</v>
      </c>
      <c r="G468" s="1">
        <v>0</v>
      </c>
      <c r="H468" s="1">
        <f t="shared" si="18"/>
        <v>0</v>
      </c>
      <c r="I468" s="1">
        <f t="shared" si="19"/>
        <v>0</v>
      </c>
      <c r="J468" s="1">
        <v>661</v>
      </c>
    </row>
    <row r="469" spans="1:10">
      <c r="A469" s="3">
        <v>36390</v>
      </c>
      <c r="B469" s="1" t="s">
        <v>3764</v>
      </c>
      <c r="C469" s="1">
        <v>3</v>
      </c>
      <c r="D469" s="1" t="s">
        <v>3765</v>
      </c>
      <c r="E469" s="1">
        <v>0</v>
      </c>
      <c r="F469" s="1">
        <v>0</v>
      </c>
      <c r="G469" s="1">
        <v>0</v>
      </c>
      <c r="H469" s="1">
        <f t="shared" si="18"/>
        <v>0</v>
      </c>
      <c r="I469" s="1">
        <f t="shared" si="19"/>
        <v>0</v>
      </c>
      <c r="J469" s="1">
        <v>661</v>
      </c>
    </row>
  </sheetData>
  <pageMargins left="0.78749999999999998" right="0.78749999999999998" top="0.78749999999999998" bottom="0.78749999999999998" header="0.5" footer="0.5"/>
  <pageSetup firstPageNumber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42"/>
  <sheetViews>
    <sheetView topLeftCell="A683" workbookViewId="0">
      <selection activeCell="K703" sqref="K703"/>
    </sheetView>
  </sheetViews>
  <sheetFormatPr defaultColWidth="11.7109375" defaultRowHeight="12"/>
  <cols>
    <col min="1" max="16384" width="11.7109375" style="1"/>
  </cols>
  <sheetData>
    <row r="1" spans="1:11">
      <c r="A1" s="1" t="s">
        <v>3766</v>
      </c>
      <c r="B1" s="1" t="s">
        <v>3767</v>
      </c>
      <c r="C1" s="1" t="s">
        <v>3768</v>
      </c>
      <c r="D1" s="1" t="s">
        <v>3769</v>
      </c>
      <c r="E1" s="1" t="s">
        <v>3770</v>
      </c>
      <c r="F1" s="1" t="s">
        <v>3771</v>
      </c>
      <c r="G1" s="1" t="s">
        <v>3772</v>
      </c>
      <c r="H1" s="1" t="s">
        <v>3773</v>
      </c>
      <c r="I1" s="1" t="s">
        <v>3774</v>
      </c>
      <c r="J1" s="1" t="s">
        <v>3775</v>
      </c>
      <c r="K1" s="1" t="s">
        <v>3776</v>
      </c>
    </row>
    <row r="2" spans="1:11">
      <c r="A2" s="3">
        <v>36307</v>
      </c>
      <c r="B2" s="1" t="s">
        <v>3777</v>
      </c>
      <c r="C2" s="1">
        <v>1</v>
      </c>
      <c r="D2" s="1" t="s">
        <v>3778</v>
      </c>
      <c r="E2" s="1">
        <v>0</v>
      </c>
      <c r="F2" s="1">
        <v>0</v>
      </c>
      <c r="G2" s="1">
        <v>0</v>
      </c>
      <c r="H2" s="1">
        <f t="shared" ref="H2:H65" si="0">AVERAGE(E2:G2)</f>
        <v>0</v>
      </c>
      <c r="I2" s="1">
        <f t="shared" ref="I2:I65" si="1">STDEV(E2:G2)</f>
        <v>0</v>
      </c>
      <c r="J2" s="1">
        <v>531</v>
      </c>
      <c r="K2" s="1">
        <v>1160</v>
      </c>
    </row>
    <row r="3" spans="1:11">
      <c r="A3" s="3">
        <v>36307</v>
      </c>
      <c r="B3" s="1" t="s">
        <v>3779</v>
      </c>
      <c r="C3" s="1">
        <v>2</v>
      </c>
      <c r="D3" s="1" t="s">
        <v>3780</v>
      </c>
      <c r="E3" s="1">
        <v>0</v>
      </c>
      <c r="F3" s="1">
        <v>0</v>
      </c>
      <c r="G3" s="1">
        <v>0</v>
      </c>
      <c r="H3" s="1">
        <f t="shared" si="0"/>
        <v>0</v>
      </c>
      <c r="I3" s="1">
        <f t="shared" si="1"/>
        <v>0</v>
      </c>
      <c r="J3" s="1">
        <v>531</v>
      </c>
      <c r="K3" s="1">
        <v>1160</v>
      </c>
    </row>
    <row r="4" spans="1:11">
      <c r="A4" s="3">
        <v>36307</v>
      </c>
      <c r="B4" s="1" t="s">
        <v>3781</v>
      </c>
      <c r="C4" s="1">
        <v>3</v>
      </c>
      <c r="D4" s="1" t="s">
        <v>3782</v>
      </c>
      <c r="E4" s="1">
        <v>0</v>
      </c>
      <c r="F4" s="1">
        <v>0</v>
      </c>
      <c r="G4" s="1">
        <v>0</v>
      </c>
      <c r="H4" s="1">
        <f t="shared" si="0"/>
        <v>0</v>
      </c>
      <c r="I4" s="1">
        <f t="shared" si="1"/>
        <v>0</v>
      </c>
      <c r="J4" s="1">
        <v>531</v>
      </c>
      <c r="K4" s="1">
        <v>1160</v>
      </c>
    </row>
    <row r="5" spans="1:11">
      <c r="A5" s="3">
        <v>36312</v>
      </c>
      <c r="B5" s="1" t="s">
        <v>3783</v>
      </c>
      <c r="C5" s="1">
        <v>1</v>
      </c>
      <c r="D5" s="1" t="s">
        <v>3784</v>
      </c>
      <c r="E5" s="1">
        <v>0</v>
      </c>
      <c r="F5" s="1">
        <v>0</v>
      </c>
      <c r="G5" s="1">
        <v>0</v>
      </c>
      <c r="H5" s="1">
        <f t="shared" si="0"/>
        <v>0</v>
      </c>
      <c r="I5" s="1">
        <f t="shared" si="1"/>
        <v>0</v>
      </c>
      <c r="J5" s="1">
        <v>531</v>
      </c>
      <c r="K5" s="1">
        <v>1160</v>
      </c>
    </row>
    <row r="6" spans="1:11">
      <c r="A6" s="3">
        <v>36312</v>
      </c>
      <c r="B6" s="1" t="s">
        <v>3785</v>
      </c>
      <c r="C6" s="1">
        <v>2</v>
      </c>
      <c r="D6" s="1" t="s">
        <v>3786</v>
      </c>
      <c r="E6" s="1">
        <v>0</v>
      </c>
      <c r="F6" s="1">
        <v>0</v>
      </c>
      <c r="G6" s="1">
        <v>0</v>
      </c>
      <c r="H6" s="1">
        <f t="shared" si="0"/>
        <v>0</v>
      </c>
      <c r="I6" s="1">
        <f t="shared" si="1"/>
        <v>0</v>
      </c>
      <c r="J6" s="1">
        <v>531</v>
      </c>
      <c r="K6" s="1">
        <v>1160</v>
      </c>
    </row>
    <row r="7" spans="1:11">
      <c r="A7" s="3">
        <v>36312</v>
      </c>
      <c r="B7" s="1" t="s">
        <v>3787</v>
      </c>
      <c r="C7" s="1">
        <v>3</v>
      </c>
      <c r="D7" s="1" t="s">
        <v>3788</v>
      </c>
      <c r="E7" s="1">
        <v>0</v>
      </c>
      <c r="F7" s="1">
        <v>0</v>
      </c>
      <c r="G7" s="1">
        <v>0</v>
      </c>
      <c r="H7" s="1">
        <f t="shared" si="0"/>
        <v>0</v>
      </c>
      <c r="I7" s="1">
        <f t="shared" si="1"/>
        <v>0</v>
      </c>
      <c r="J7" s="1">
        <v>531</v>
      </c>
      <c r="K7" s="1">
        <v>1160</v>
      </c>
    </row>
    <row r="8" spans="1:11">
      <c r="A8" s="3">
        <v>36319</v>
      </c>
      <c r="B8" s="1" t="s">
        <v>3789</v>
      </c>
      <c r="C8" s="1">
        <v>1</v>
      </c>
      <c r="D8" s="1" t="s">
        <v>3790</v>
      </c>
      <c r="E8" s="1">
        <v>0</v>
      </c>
      <c r="F8" s="1">
        <v>0</v>
      </c>
      <c r="G8" s="1">
        <v>0</v>
      </c>
      <c r="H8" s="1">
        <f t="shared" si="0"/>
        <v>0</v>
      </c>
      <c r="I8" s="1">
        <f t="shared" si="1"/>
        <v>0</v>
      </c>
      <c r="J8" s="1">
        <v>531</v>
      </c>
      <c r="K8" s="1">
        <v>1160</v>
      </c>
    </row>
    <row r="9" spans="1:11">
      <c r="A9" s="3">
        <v>36319</v>
      </c>
      <c r="B9" s="1" t="s">
        <v>3791</v>
      </c>
      <c r="C9" s="1">
        <v>2</v>
      </c>
      <c r="D9" s="1" t="s">
        <v>3792</v>
      </c>
      <c r="E9" s="1">
        <v>0</v>
      </c>
      <c r="F9" s="1">
        <v>0</v>
      </c>
      <c r="G9" s="1">
        <v>0</v>
      </c>
      <c r="H9" s="1">
        <f t="shared" si="0"/>
        <v>0</v>
      </c>
      <c r="I9" s="1">
        <f t="shared" si="1"/>
        <v>0</v>
      </c>
      <c r="J9" s="1">
        <v>531</v>
      </c>
      <c r="K9" s="1">
        <v>1160</v>
      </c>
    </row>
    <row r="10" spans="1:11">
      <c r="A10" s="3">
        <v>36319</v>
      </c>
      <c r="B10" s="1" t="s">
        <v>3793</v>
      </c>
      <c r="C10" s="1">
        <v>3</v>
      </c>
      <c r="D10" s="1" t="s">
        <v>3794</v>
      </c>
      <c r="E10" s="1">
        <v>0</v>
      </c>
      <c r="F10" s="1">
        <v>0</v>
      </c>
      <c r="G10" s="1">
        <v>0</v>
      </c>
      <c r="H10" s="1">
        <f t="shared" si="0"/>
        <v>0</v>
      </c>
      <c r="I10" s="1">
        <f t="shared" si="1"/>
        <v>0</v>
      </c>
      <c r="J10" s="1">
        <v>531</v>
      </c>
      <c r="K10" s="1">
        <v>1160</v>
      </c>
    </row>
    <row r="11" spans="1:11">
      <c r="A11" s="3">
        <v>36326</v>
      </c>
      <c r="B11" s="1" t="s">
        <v>3795</v>
      </c>
      <c r="C11" s="1">
        <v>1</v>
      </c>
      <c r="D11" s="1" t="s">
        <v>3796</v>
      </c>
      <c r="E11" s="1">
        <v>0</v>
      </c>
      <c r="F11" s="1">
        <v>0</v>
      </c>
      <c r="G11" s="1">
        <v>0</v>
      </c>
      <c r="H11" s="1">
        <f t="shared" si="0"/>
        <v>0</v>
      </c>
      <c r="I11" s="1">
        <f t="shared" si="1"/>
        <v>0</v>
      </c>
      <c r="J11" s="1">
        <v>661</v>
      </c>
      <c r="K11" s="1">
        <v>1160</v>
      </c>
    </row>
    <row r="12" spans="1:11">
      <c r="A12" s="3">
        <v>36326</v>
      </c>
      <c r="B12" s="1" t="s">
        <v>3797</v>
      </c>
      <c r="C12" s="1">
        <v>2</v>
      </c>
      <c r="D12" s="1" t="s">
        <v>3798</v>
      </c>
      <c r="E12" s="1">
        <v>0</v>
      </c>
      <c r="F12" s="1">
        <v>0</v>
      </c>
      <c r="G12" s="1">
        <v>0</v>
      </c>
      <c r="H12" s="1">
        <f t="shared" si="0"/>
        <v>0</v>
      </c>
      <c r="I12" s="1">
        <f t="shared" si="1"/>
        <v>0</v>
      </c>
      <c r="J12" s="1">
        <v>661</v>
      </c>
      <c r="K12" s="1">
        <v>1160</v>
      </c>
    </row>
    <row r="13" spans="1:11">
      <c r="A13" s="3">
        <v>36326</v>
      </c>
      <c r="B13" s="1" t="s">
        <v>3799</v>
      </c>
      <c r="C13" s="1">
        <v>3</v>
      </c>
      <c r="D13" s="1" t="s">
        <v>3800</v>
      </c>
      <c r="E13" s="1">
        <v>0</v>
      </c>
      <c r="F13" s="1">
        <v>0</v>
      </c>
      <c r="G13" s="1">
        <v>0</v>
      </c>
      <c r="H13" s="1">
        <f t="shared" si="0"/>
        <v>0</v>
      </c>
      <c r="I13" s="1">
        <f t="shared" si="1"/>
        <v>0</v>
      </c>
      <c r="J13" s="1">
        <v>661</v>
      </c>
      <c r="K13" s="1">
        <v>1160</v>
      </c>
    </row>
    <row r="14" spans="1:11">
      <c r="A14" s="3">
        <v>36333</v>
      </c>
      <c r="B14" s="1" t="s">
        <v>3528</v>
      </c>
      <c r="C14" s="1">
        <v>1</v>
      </c>
      <c r="D14" s="1" t="s">
        <v>3529</v>
      </c>
      <c r="E14" s="1">
        <v>0</v>
      </c>
      <c r="F14" s="1">
        <v>0</v>
      </c>
      <c r="G14" s="1">
        <v>0</v>
      </c>
      <c r="H14" s="1">
        <f t="shared" si="0"/>
        <v>0</v>
      </c>
      <c r="I14" s="1">
        <f t="shared" si="1"/>
        <v>0</v>
      </c>
      <c r="J14" s="1">
        <v>531</v>
      </c>
      <c r="K14" s="1">
        <v>1160</v>
      </c>
    </row>
    <row r="15" spans="1:11">
      <c r="A15" s="3">
        <v>36333</v>
      </c>
      <c r="B15" s="1" t="s">
        <v>3530</v>
      </c>
      <c r="C15" s="1">
        <v>2</v>
      </c>
      <c r="D15" s="1" t="s">
        <v>3531</v>
      </c>
      <c r="E15" s="1">
        <v>0</v>
      </c>
      <c r="F15" s="1">
        <v>0</v>
      </c>
      <c r="G15" s="1">
        <v>0</v>
      </c>
      <c r="H15" s="1">
        <f t="shared" si="0"/>
        <v>0</v>
      </c>
      <c r="I15" s="1">
        <f t="shared" si="1"/>
        <v>0</v>
      </c>
      <c r="J15" s="1">
        <v>531</v>
      </c>
      <c r="K15" s="1">
        <v>1160</v>
      </c>
    </row>
    <row r="16" spans="1:11">
      <c r="A16" s="3">
        <v>36333</v>
      </c>
      <c r="B16" s="1" t="s">
        <v>3532</v>
      </c>
      <c r="C16" s="1">
        <v>3</v>
      </c>
      <c r="D16" s="1" t="s">
        <v>3533</v>
      </c>
      <c r="E16" s="1">
        <v>0</v>
      </c>
      <c r="F16" s="1">
        <v>0</v>
      </c>
      <c r="G16" s="1">
        <v>0</v>
      </c>
      <c r="H16" s="1">
        <f t="shared" si="0"/>
        <v>0</v>
      </c>
      <c r="I16" s="1">
        <f t="shared" si="1"/>
        <v>0</v>
      </c>
      <c r="J16" s="1">
        <v>531</v>
      </c>
      <c r="K16" s="1">
        <v>1160</v>
      </c>
    </row>
    <row r="17" spans="1:11">
      <c r="A17" s="3">
        <v>36340</v>
      </c>
      <c r="B17" s="1" t="s">
        <v>3534</v>
      </c>
      <c r="C17" s="1">
        <v>1</v>
      </c>
      <c r="D17" s="1" t="s">
        <v>3535</v>
      </c>
      <c r="E17" s="1">
        <v>9</v>
      </c>
      <c r="F17" s="1">
        <v>1</v>
      </c>
      <c r="G17" s="1">
        <v>4</v>
      </c>
      <c r="H17" s="1">
        <f t="shared" si="0"/>
        <v>4.666666666666667</v>
      </c>
      <c r="I17" s="1">
        <f t="shared" si="1"/>
        <v>4.0414518843273806</v>
      </c>
      <c r="J17" s="1">
        <v>531</v>
      </c>
      <c r="K17" s="1">
        <v>1160</v>
      </c>
    </row>
    <row r="18" spans="1:11">
      <c r="A18" s="3">
        <v>36340</v>
      </c>
      <c r="B18" s="1" t="s">
        <v>3536</v>
      </c>
      <c r="C18" s="1">
        <v>2</v>
      </c>
      <c r="D18" s="1" t="s">
        <v>3537</v>
      </c>
      <c r="E18" s="1">
        <v>1</v>
      </c>
      <c r="F18" s="1">
        <v>1</v>
      </c>
      <c r="G18" s="1">
        <v>2</v>
      </c>
      <c r="H18" s="1">
        <f t="shared" si="0"/>
        <v>1.3333333333333333</v>
      </c>
      <c r="I18" s="1">
        <f t="shared" si="1"/>
        <v>0.57735026918962584</v>
      </c>
      <c r="J18" s="1">
        <v>531</v>
      </c>
      <c r="K18" s="1">
        <v>1160</v>
      </c>
    </row>
    <row r="19" spans="1:11">
      <c r="A19" s="3">
        <v>36340</v>
      </c>
      <c r="B19" s="1" t="s">
        <v>3538</v>
      </c>
      <c r="C19" s="1">
        <v>3</v>
      </c>
      <c r="D19" s="1" t="s">
        <v>3539</v>
      </c>
      <c r="E19" s="1">
        <v>3</v>
      </c>
      <c r="F19" s="1">
        <v>4</v>
      </c>
      <c r="G19" s="1">
        <v>4</v>
      </c>
      <c r="H19" s="1">
        <f t="shared" si="0"/>
        <v>3.6666666666666665</v>
      </c>
      <c r="I19" s="1">
        <f t="shared" si="1"/>
        <v>0.57735026918962473</v>
      </c>
      <c r="J19" s="1">
        <v>531</v>
      </c>
      <c r="K19" s="1">
        <v>1160</v>
      </c>
    </row>
    <row r="20" spans="1:11">
      <c r="A20" s="3">
        <v>36347</v>
      </c>
      <c r="B20" s="1" t="s">
        <v>3540</v>
      </c>
      <c r="C20" s="1">
        <v>1</v>
      </c>
      <c r="D20" s="1" t="s">
        <v>3541</v>
      </c>
      <c r="E20" s="1">
        <v>11</v>
      </c>
      <c r="F20" s="1">
        <v>14</v>
      </c>
      <c r="G20" s="1">
        <v>8</v>
      </c>
      <c r="H20" s="1">
        <f t="shared" si="0"/>
        <v>11</v>
      </c>
      <c r="I20" s="1">
        <f t="shared" si="1"/>
        <v>3</v>
      </c>
      <c r="J20" s="1">
        <v>661</v>
      </c>
      <c r="K20" s="1">
        <v>1160</v>
      </c>
    </row>
    <row r="21" spans="1:11">
      <c r="A21" s="3">
        <v>36347</v>
      </c>
      <c r="B21" s="1" t="s">
        <v>3542</v>
      </c>
      <c r="C21" s="1">
        <v>2</v>
      </c>
      <c r="D21" s="1" t="s">
        <v>3543</v>
      </c>
      <c r="E21" s="1">
        <v>30</v>
      </c>
      <c r="F21" s="1">
        <v>10</v>
      </c>
      <c r="G21" s="1">
        <v>6</v>
      </c>
      <c r="H21" s="1">
        <f t="shared" si="0"/>
        <v>15.333333333333334</v>
      </c>
      <c r="I21" s="1">
        <f t="shared" si="1"/>
        <v>12.858201014657272</v>
      </c>
      <c r="J21" s="1">
        <v>661</v>
      </c>
      <c r="K21" s="1">
        <v>1160</v>
      </c>
    </row>
    <row r="22" spans="1:11">
      <c r="A22" s="3">
        <v>36347</v>
      </c>
      <c r="B22" s="1" t="s">
        <v>3544</v>
      </c>
      <c r="C22" s="1">
        <v>3</v>
      </c>
      <c r="D22" s="1" t="s">
        <v>3545</v>
      </c>
      <c r="E22" s="1">
        <v>12</v>
      </c>
      <c r="F22" s="1">
        <v>5</v>
      </c>
      <c r="G22" s="1">
        <v>8</v>
      </c>
      <c r="H22" s="1">
        <f t="shared" si="0"/>
        <v>8.3333333333333339</v>
      </c>
      <c r="I22" s="1">
        <f t="shared" si="1"/>
        <v>3.5118845842842457</v>
      </c>
      <c r="J22" s="1">
        <v>661</v>
      </c>
      <c r="K22" s="1">
        <v>1160</v>
      </c>
    </row>
    <row r="23" spans="1:11">
      <c r="A23" s="3">
        <v>36354</v>
      </c>
      <c r="B23" s="1" t="s">
        <v>3546</v>
      </c>
      <c r="C23" s="1">
        <v>1</v>
      </c>
      <c r="D23" s="1" t="s">
        <v>3547</v>
      </c>
      <c r="E23" s="1">
        <v>52</v>
      </c>
      <c r="F23" s="1">
        <v>28</v>
      </c>
      <c r="G23" s="1">
        <v>60</v>
      </c>
      <c r="H23" s="1">
        <f t="shared" si="0"/>
        <v>46.666666666666664</v>
      </c>
      <c r="I23" s="1">
        <f t="shared" si="1"/>
        <v>16.653327995729068</v>
      </c>
      <c r="J23" s="1">
        <v>531</v>
      </c>
      <c r="K23" s="1">
        <v>1160</v>
      </c>
    </row>
    <row r="24" spans="1:11">
      <c r="A24" s="3">
        <v>36354</v>
      </c>
      <c r="B24" s="1" t="s">
        <v>3548</v>
      </c>
      <c r="C24" s="1">
        <v>2</v>
      </c>
      <c r="D24" s="1" t="s">
        <v>3549</v>
      </c>
      <c r="E24" s="1">
        <v>33</v>
      </c>
      <c r="F24" s="1">
        <v>37</v>
      </c>
      <c r="G24" s="1">
        <v>23</v>
      </c>
      <c r="H24" s="1">
        <f t="shared" si="0"/>
        <v>31</v>
      </c>
      <c r="I24" s="1">
        <f t="shared" si="1"/>
        <v>7.2111025509279782</v>
      </c>
      <c r="J24" s="1">
        <v>531</v>
      </c>
      <c r="K24" s="1">
        <v>1160</v>
      </c>
    </row>
    <row r="25" spans="1:11">
      <c r="A25" s="3">
        <v>36354</v>
      </c>
      <c r="B25" s="1" t="s">
        <v>3550</v>
      </c>
      <c r="C25" s="1">
        <v>3</v>
      </c>
      <c r="D25" s="1" t="s">
        <v>3551</v>
      </c>
      <c r="E25" s="1">
        <v>28</v>
      </c>
      <c r="F25" s="1">
        <v>26</v>
      </c>
      <c r="G25" s="1">
        <v>26</v>
      </c>
      <c r="H25" s="1">
        <f t="shared" si="0"/>
        <v>26.666666666666668</v>
      </c>
      <c r="I25" s="1">
        <f t="shared" si="1"/>
        <v>1.1547005383792186</v>
      </c>
      <c r="J25" s="1">
        <v>531</v>
      </c>
      <c r="K25" s="1">
        <v>1160</v>
      </c>
    </row>
    <row r="26" spans="1:11">
      <c r="A26" s="3">
        <v>36361</v>
      </c>
      <c r="B26" s="1" t="s">
        <v>3552</v>
      </c>
      <c r="C26" s="1">
        <v>1</v>
      </c>
      <c r="D26" s="1" t="s">
        <v>3553</v>
      </c>
      <c r="E26" s="1">
        <v>6</v>
      </c>
      <c r="F26" s="1">
        <v>1</v>
      </c>
      <c r="G26" s="1">
        <v>6</v>
      </c>
      <c r="H26" s="1">
        <f t="shared" si="0"/>
        <v>4.333333333333333</v>
      </c>
      <c r="I26" s="1">
        <f t="shared" si="1"/>
        <v>2.8867513459481287</v>
      </c>
      <c r="J26" s="1">
        <v>531</v>
      </c>
      <c r="K26" s="1">
        <v>1160</v>
      </c>
    </row>
    <row r="27" spans="1:11">
      <c r="A27" s="3">
        <v>36361</v>
      </c>
      <c r="B27" s="1" t="s">
        <v>3554</v>
      </c>
      <c r="C27" s="1">
        <v>2</v>
      </c>
      <c r="D27" s="1" t="s">
        <v>3555</v>
      </c>
      <c r="E27" s="1">
        <v>1</v>
      </c>
      <c r="F27" s="1">
        <v>2</v>
      </c>
      <c r="G27" s="1">
        <v>0</v>
      </c>
      <c r="H27" s="1">
        <f t="shared" si="0"/>
        <v>1</v>
      </c>
      <c r="I27" s="1">
        <f t="shared" si="1"/>
        <v>1</v>
      </c>
      <c r="J27" s="1">
        <v>531</v>
      </c>
      <c r="K27" s="1">
        <v>1160</v>
      </c>
    </row>
    <row r="28" spans="1:11">
      <c r="A28" s="3">
        <v>36361</v>
      </c>
      <c r="B28" s="1" t="s">
        <v>3556</v>
      </c>
      <c r="C28" s="1">
        <v>3</v>
      </c>
      <c r="D28" s="1" t="s">
        <v>3557</v>
      </c>
      <c r="E28" s="1">
        <v>3</v>
      </c>
      <c r="F28" s="1">
        <v>6</v>
      </c>
      <c r="G28" s="1">
        <v>6</v>
      </c>
      <c r="H28" s="1">
        <f t="shared" si="0"/>
        <v>5</v>
      </c>
      <c r="I28" s="1">
        <f t="shared" si="1"/>
        <v>1.7320508075688772</v>
      </c>
      <c r="J28" s="1">
        <v>531</v>
      </c>
      <c r="K28" s="1">
        <v>1160</v>
      </c>
    </row>
    <row r="29" spans="1:11">
      <c r="A29" s="3">
        <v>36368</v>
      </c>
      <c r="B29" s="1" t="s">
        <v>3558</v>
      </c>
      <c r="C29" s="1">
        <v>1</v>
      </c>
      <c r="D29" s="1" t="s">
        <v>3559</v>
      </c>
      <c r="E29" s="1">
        <v>0</v>
      </c>
      <c r="F29" s="1">
        <v>0</v>
      </c>
      <c r="G29" s="1">
        <v>0</v>
      </c>
      <c r="H29" s="1">
        <f t="shared" si="0"/>
        <v>0</v>
      </c>
      <c r="I29" s="1">
        <f t="shared" si="1"/>
        <v>0</v>
      </c>
      <c r="J29" s="1">
        <v>661</v>
      </c>
      <c r="K29" s="1">
        <v>1160</v>
      </c>
    </row>
    <row r="30" spans="1:11">
      <c r="A30" s="3">
        <v>36368</v>
      </c>
      <c r="B30" s="1" t="s">
        <v>3560</v>
      </c>
      <c r="C30" s="1">
        <v>2</v>
      </c>
      <c r="D30" s="1" t="s">
        <v>3561</v>
      </c>
      <c r="E30" s="1">
        <v>0</v>
      </c>
      <c r="F30" s="1">
        <v>0</v>
      </c>
      <c r="G30" s="1">
        <v>1</v>
      </c>
      <c r="H30" s="1">
        <f t="shared" si="0"/>
        <v>0.33333333333333331</v>
      </c>
      <c r="I30" s="1">
        <f t="shared" si="1"/>
        <v>0.57735026918962584</v>
      </c>
      <c r="J30" s="1">
        <v>661</v>
      </c>
      <c r="K30" s="1">
        <v>1160</v>
      </c>
    </row>
    <row r="31" spans="1:11">
      <c r="A31" s="3">
        <v>36368</v>
      </c>
      <c r="B31" s="1" t="s">
        <v>3562</v>
      </c>
      <c r="C31" s="1">
        <v>3</v>
      </c>
      <c r="D31" s="1" t="s">
        <v>3563</v>
      </c>
      <c r="E31" s="1">
        <v>0</v>
      </c>
      <c r="F31" s="1">
        <v>1</v>
      </c>
      <c r="G31" s="1">
        <v>0</v>
      </c>
      <c r="H31" s="1">
        <f t="shared" si="0"/>
        <v>0.33333333333333331</v>
      </c>
      <c r="I31" s="1">
        <f t="shared" si="1"/>
        <v>0.57735026918962584</v>
      </c>
      <c r="J31" s="1">
        <v>661</v>
      </c>
      <c r="K31" s="1">
        <v>1160</v>
      </c>
    </row>
    <row r="32" spans="1:11">
      <c r="A32" s="3">
        <v>36375</v>
      </c>
      <c r="B32" s="1" t="s">
        <v>3564</v>
      </c>
      <c r="C32" s="1">
        <v>1</v>
      </c>
      <c r="D32" s="1" t="s">
        <v>3565</v>
      </c>
      <c r="E32" s="1">
        <v>0</v>
      </c>
      <c r="F32" s="1">
        <v>0</v>
      </c>
      <c r="G32" s="1">
        <v>0</v>
      </c>
      <c r="H32" s="1">
        <f t="shared" si="0"/>
        <v>0</v>
      </c>
      <c r="I32" s="1">
        <f t="shared" si="1"/>
        <v>0</v>
      </c>
      <c r="J32" s="1">
        <v>661</v>
      </c>
      <c r="K32" s="1">
        <v>1160</v>
      </c>
    </row>
    <row r="33" spans="1:11">
      <c r="A33" s="3">
        <v>36375</v>
      </c>
      <c r="B33" s="1" t="s">
        <v>3566</v>
      </c>
      <c r="C33" s="1">
        <v>2</v>
      </c>
      <c r="D33" s="1" t="s">
        <v>3567</v>
      </c>
      <c r="E33" s="1">
        <v>0</v>
      </c>
      <c r="F33" s="1">
        <v>0</v>
      </c>
      <c r="G33" s="1">
        <v>0</v>
      </c>
      <c r="H33" s="1">
        <f t="shared" si="0"/>
        <v>0</v>
      </c>
      <c r="I33" s="1">
        <f t="shared" si="1"/>
        <v>0</v>
      </c>
      <c r="J33" s="1">
        <v>661</v>
      </c>
      <c r="K33" s="1">
        <v>1160</v>
      </c>
    </row>
    <row r="34" spans="1:11">
      <c r="A34" s="3">
        <v>36375</v>
      </c>
      <c r="B34" s="1" t="s">
        <v>3568</v>
      </c>
      <c r="C34" s="1">
        <v>3</v>
      </c>
      <c r="D34" s="1" t="s">
        <v>3569</v>
      </c>
      <c r="E34" s="1">
        <v>1</v>
      </c>
      <c r="F34" s="1">
        <v>1</v>
      </c>
      <c r="G34" s="1">
        <v>1</v>
      </c>
      <c r="H34" s="1">
        <f t="shared" si="0"/>
        <v>1</v>
      </c>
      <c r="I34" s="1">
        <f t="shared" si="1"/>
        <v>0</v>
      </c>
      <c r="J34" s="1">
        <v>531</v>
      </c>
      <c r="K34" s="1">
        <v>1160</v>
      </c>
    </row>
    <row r="35" spans="1:11">
      <c r="A35" s="3">
        <v>36382</v>
      </c>
      <c r="B35" s="1" t="s">
        <v>3570</v>
      </c>
      <c r="C35" s="1">
        <v>1</v>
      </c>
      <c r="D35" s="1" t="s">
        <v>3571</v>
      </c>
      <c r="E35" s="1">
        <v>1</v>
      </c>
      <c r="F35" s="1">
        <v>0</v>
      </c>
      <c r="G35" s="1">
        <v>1</v>
      </c>
      <c r="H35" s="1">
        <f t="shared" si="0"/>
        <v>0.66666666666666663</v>
      </c>
      <c r="I35" s="1">
        <f t="shared" si="1"/>
        <v>0.57735026918962584</v>
      </c>
      <c r="J35" s="1">
        <v>531</v>
      </c>
      <c r="K35" s="1">
        <v>1160</v>
      </c>
    </row>
    <row r="36" spans="1:11">
      <c r="A36" s="3">
        <v>36382</v>
      </c>
      <c r="B36" s="1" t="s">
        <v>3572</v>
      </c>
      <c r="C36" s="1">
        <v>2</v>
      </c>
      <c r="D36" s="1" t="s">
        <v>3573</v>
      </c>
      <c r="E36" s="1">
        <v>0</v>
      </c>
      <c r="F36" s="1">
        <v>1</v>
      </c>
      <c r="G36" s="1">
        <v>1</v>
      </c>
      <c r="H36" s="1">
        <f t="shared" si="0"/>
        <v>0.66666666666666663</v>
      </c>
      <c r="I36" s="1">
        <f t="shared" si="1"/>
        <v>0.57735026918962584</v>
      </c>
      <c r="J36" s="1">
        <v>531</v>
      </c>
      <c r="K36" s="1">
        <v>1160</v>
      </c>
    </row>
    <row r="37" spans="1:11">
      <c r="A37" s="3">
        <v>36382</v>
      </c>
      <c r="B37" s="1" t="s">
        <v>3574</v>
      </c>
      <c r="C37" s="1">
        <v>3</v>
      </c>
      <c r="D37" s="1" t="s">
        <v>3575</v>
      </c>
      <c r="E37" s="1">
        <v>1</v>
      </c>
      <c r="F37" s="1">
        <v>0</v>
      </c>
      <c r="G37" s="1">
        <v>1</v>
      </c>
      <c r="H37" s="1">
        <f t="shared" si="0"/>
        <v>0.66666666666666663</v>
      </c>
      <c r="I37" s="1">
        <f t="shared" si="1"/>
        <v>0.57735026918962584</v>
      </c>
      <c r="J37" s="1">
        <v>531</v>
      </c>
      <c r="K37" s="1">
        <v>1160</v>
      </c>
    </row>
    <row r="38" spans="1:11">
      <c r="A38" s="3">
        <v>36389</v>
      </c>
      <c r="B38" s="1" t="s">
        <v>3576</v>
      </c>
      <c r="C38" s="1">
        <v>1</v>
      </c>
      <c r="D38" s="1" t="s">
        <v>3577</v>
      </c>
      <c r="E38" s="1">
        <v>3</v>
      </c>
      <c r="F38" s="1">
        <v>0</v>
      </c>
      <c r="G38" s="1">
        <v>1</v>
      </c>
      <c r="H38" s="1">
        <f t="shared" si="0"/>
        <v>1.3333333333333333</v>
      </c>
      <c r="I38" s="1">
        <f t="shared" si="1"/>
        <v>1.5275252316519468</v>
      </c>
      <c r="J38" s="1">
        <v>531</v>
      </c>
      <c r="K38" s="1">
        <v>1160</v>
      </c>
    </row>
    <row r="39" spans="1:11">
      <c r="A39" s="3">
        <v>36389</v>
      </c>
      <c r="B39" s="1" t="s">
        <v>3578</v>
      </c>
      <c r="C39" s="1">
        <v>2</v>
      </c>
      <c r="D39" s="1" t="s">
        <v>3579</v>
      </c>
      <c r="E39" s="1">
        <v>1</v>
      </c>
      <c r="F39" s="1">
        <v>0</v>
      </c>
      <c r="G39" s="1">
        <v>1</v>
      </c>
      <c r="H39" s="1">
        <f t="shared" si="0"/>
        <v>0.66666666666666663</v>
      </c>
      <c r="I39" s="1">
        <f t="shared" si="1"/>
        <v>0.57735026918962584</v>
      </c>
      <c r="J39" s="1">
        <v>531</v>
      </c>
      <c r="K39" s="1">
        <v>1160</v>
      </c>
    </row>
    <row r="40" spans="1:11">
      <c r="A40" s="3">
        <v>36389</v>
      </c>
      <c r="B40" s="1" t="s">
        <v>3580</v>
      </c>
      <c r="C40" s="1">
        <v>3</v>
      </c>
      <c r="D40" s="1" t="s">
        <v>3581</v>
      </c>
      <c r="E40" s="1">
        <v>1</v>
      </c>
      <c r="F40" s="1">
        <v>0</v>
      </c>
      <c r="G40" s="1">
        <v>0</v>
      </c>
      <c r="H40" s="1">
        <f t="shared" si="0"/>
        <v>0.33333333333333331</v>
      </c>
      <c r="I40" s="1">
        <f t="shared" si="1"/>
        <v>0.57735026918962584</v>
      </c>
      <c r="J40" s="1">
        <v>531</v>
      </c>
      <c r="K40" s="1">
        <v>1160</v>
      </c>
    </row>
    <row r="41" spans="1:11">
      <c r="A41" s="3">
        <v>36307</v>
      </c>
      <c r="B41" s="1" t="s">
        <v>3582</v>
      </c>
      <c r="C41" s="1">
        <v>1</v>
      </c>
      <c r="D41" s="1" t="s">
        <v>3583</v>
      </c>
      <c r="E41" s="1">
        <v>15</v>
      </c>
      <c r="F41" s="1">
        <v>103</v>
      </c>
      <c r="G41" s="1">
        <v>65</v>
      </c>
      <c r="H41" s="1">
        <f t="shared" si="0"/>
        <v>61</v>
      </c>
      <c r="I41" s="1">
        <f t="shared" si="1"/>
        <v>44.13615298142782</v>
      </c>
      <c r="J41" s="1">
        <v>531</v>
      </c>
    </row>
    <row r="42" spans="1:11">
      <c r="A42" s="3">
        <v>36307</v>
      </c>
      <c r="B42" s="1" t="s">
        <v>3584</v>
      </c>
      <c r="C42" s="1">
        <v>2</v>
      </c>
      <c r="D42" s="1" t="s">
        <v>3585</v>
      </c>
      <c r="E42" s="1">
        <v>51</v>
      </c>
      <c r="F42" s="1">
        <v>63</v>
      </c>
      <c r="G42" s="1">
        <v>47</v>
      </c>
      <c r="H42" s="1">
        <f t="shared" si="0"/>
        <v>53.666666666666664</v>
      </c>
      <c r="I42" s="1">
        <f t="shared" si="1"/>
        <v>8.3266639978645127</v>
      </c>
      <c r="J42" s="1">
        <v>531</v>
      </c>
    </row>
    <row r="43" spans="1:11">
      <c r="A43" s="3">
        <v>36307</v>
      </c>
      <c r="B43" s="1" t="s">
        <v>3586</v>
      </c>
      <c r="C43" s="1">
        <v>3</v>
      </c>
      <c r="D43" s="1" t="s">
        <v>3587</v>
      </c>
      <c r="E43" s="1">
        <v>46</v>
      </c>
      <c r="F43" s="1">
        <v>18</v>
      </c>
      <c r="G43" s="1">
        <v>40</v>
      </c>
      <c r="H43" s="1">
        <f t="shared" si="0"/>
        <v>34.666666666666664</v>
      </c>
      <c r="I43" s="1">
        <f t="shared" si="1"/>
        <v>14.742229591663985</v>
      </c>
      <c r="J43" s="1">
        <v>531</v>
      </c>
    </row>
    <row r="44" spans="1:11">
      <c r="A44" s="3">
        <v>36312</v>
      </c>
      <c r="B44" s="1" t="s">
        <v>3588</v>
      </c>
      <c r="C44" s="1">
        <v>1</v>
      </c>
      <c r="D44" s="1" t="s">
        <v>3589</v>
      </c>
      <c r="E44" s="1">
        <v>39</v>
      </c>
      <c r="F44" s="1">
        <v>29</v>
      </c>
      <c r="G44" s="1">
        <v>22</v>
      </c>
      <c r="H44" s="1">
        <f t="shared" si="0"/>
        <v>30</v>
      </c>
      <c r="I44" s="1">
        <f t="shared" si="1"/>
        <v>8.5440037453175304</v>
      </c>
      <c r="J44" s="1">
        <v>531</v>
      </c>
    </row>
    <row r="45" spans="1:11">
      <c r="A45" s="3">
        <v>36312</v>
      </c>
      <c r="B45" s="1" t="s">
        <v>3590</v>
      </c>
      <c r="C45" s="1">
        <v>2</v>
      </c>
      <c r="D45" s="1" t="s">
        <v>3591</v>
      </c>
      <c r="E45" s="1">
        <v>40</v>
      </c>
      <c r="F45" s="1">
        <v>29</v>
      </c>
      <c r="G45" s="1">
        <v>34</v>
      </c>
      <c r="H45" s="1">
        <f t="shared" si="0"/>
        <v>34.333333333333336</v>
      </c>
      <c r="I45" s="1">
        <f t="shared" si="1"/>
        <v>5.507570547286095</v>
      </c>
      <c r="J45" s="1">
        <v>531</v>
      </c>
    </row>
    <row r="46" spans="1:11">
      <c r="A46" s="3">
        <v>36312</v>
      </c>
      <c r="B46" s="1" t="s">
        <v>3592</v>
      </c>
      <c r="C46" s="1">
        <v>3</v>
      </c>
      <c r="D46" s="1" t="s">
        <v>3593</v>
      </c>
      <c r="E46" s="1">
        <v>48</v>
      </c>
      <c r="F46" s="1">
        <v>21</v>
      </c>
      <c r="G46" s="1">
        <v>49</v>
      </c>
      <c r="H46" s="1">
        <f t="shared" si="0"/>
        <v>39.333333333333336</v>
      </c>
      <c r="I46" s="1">
        <f t="shared" si="1"/>
        <v>15.885003409925146</v>
      </c>
      <c r="J46" s="1">
        <v>531</v>
      </c>
    </row>
    <row r="47" spans="1:11">
      <c r="A47" s="3">
        <v>36319</v>
      </c>
      <c r="B47" s="1" t="s">
        <v>3594</v>
      </c>
      <c r="C47" s="1">
        <v>1</v>
      </c>
      <c r="D47" s="1" t="s">
        <v>3595</v>
      </c>
      <c r="E47" s="1">
        <v>10</v>
      </c>
      <c r="F47" s="1">
        <v>7</v>
      </c>
      <c r="G47" s="1">
        <v>4</v>
      </c>
      <c r="H47" s="1">
        <f t="shared" si="0"/>
        <v>7</v>
      </c>
      <c r="I47" s="1">
        <f t="shared" si="1"/>
        <v>3</v>
      </c>
      <c r="J47" s="1">
        <v>531</v>
      </c>
    </row>
    <row r="48" spans="1:11">
      <c r="A48" s="3">
        <v>36319</v>
      </c>
      <c r="B48" s="1" t="s">
        <v>3596</v>
      </c>
      <c r="C48" s="1">
        <v>2</v>
      </c>
      <c r="D48" s="1" t="s">
        <v>3597</v>
      </c>
      <c r="E48" s="1">
        <v>10</v>
      </c>
      <c r="F48" s="1">
        <v>6</v>
      </c>
      <c r="G48" s="1">
        <v>6</v>
      </c>
      <c r="H48" s="1">
        <f t="shared" si="0"/>
        <v>7.333333333333333</v>
      </c>
      <c r="I48" s="1">
        <f t="shared" si="1"/>
        <v>2.309401076758502</v>
      </c>
      <c r="J48" s="1">
        <v>531</v>
      </c>
    </row>
    <row r="49" spans="1:10">
      <c r="A49" s="3">
        <v>36319</v>
      </c>
      <c r="B49" s="1" t="s">
        <v>3598</v>
      </c>
      <c r="C49" s="1">
        <v>3</v>
      </c>
      <c r="D49" s="1" t="s">
        <v>3599</v>
      </c>
      <c r="E49" s="1">
        <v>21</v>
      </c>
      <c r="F49" s="1">
        <v>8</v>
      </c>
      <c r="G49" s="1">
        <v>7</v>
      </c>
      <c r="H49" s="1">
        <f t="shared" si="0"/>
        <v>12</v>
      </c>
      <c r="I49" s="1">
        <f t="shared" si="1"/>
        <v>7.810249675906654</v>
      </c>
      <c r="J49" s="1">
        <v>531</v>
      </c>
    </row>
    <row r="50" spans="1:10">
      <c r="A50" s="3">
        <v>36326</v>
      </c>
      <c r="B50" s="1" t="s">
        <v>3600</v>
      </c>
      <c r="C50" s="1">
        <v>1</v>
      </c>
      <c r="D50" s="1" t="s">
        <v>3601</v>
      </c>
      <c r="E50" s="1">
        <v>2</v>
      </c>
      <c r="F50" s="1">
        <v>3</v>
      </c>
      <c r="G50" s="1">
        <v>16</v>
      </c>
      <c r="H50" s="1">
        <f t="shared" si="0"/>
        <v>7</v>
      </c>
      <c r="I50" s="1">
        <f t="shared" si="1"/>
        <v>7.810249675906654</v>
      </c>
      <c r="J50" s="1">
        <v>661</v>
      </c>
    </row>
    <row r="51" spans="1:10">
      <c r="A51" s="3">
        <v>36326</v>
      </c>
      <c r="B51" s="1" t="s">
        <v>3602</v>
      </c>
      <c r="C51" s="1">
        <v>2</v>
      </c>
      <c r="D51" s="1" t="s">
        <v>3603</v>
      </c>
      <c r="E51" s="1">
        <v>3</v>
      </c>
      <c r="F51" s="1">
        <v>29</v>
      </c>
      <c r="G51" s="1">
        <v>4</v>
      </c>
      <c r="H51" s="1">
        <f t="shared" si="0"/>
        <v>12</v>
      </c>
      <c r="I51" s="1">
        <f t="shared" si="1"/>
        <v>14.730919862656235</v>
      </c>
      <c r="J51" s="1">
        <v>661</v>
      </c>
    </row>
    <row r="52" spans="1:10">
      <c r="A52" s="3">
        <v>36326</v>
      </c>
      <c r="B52" s="1" t="s">
        <v>3604</v>
      </c>
      <c r="C52" s="1">
        <v>3</v>
      </c>
      <c r="D52" s="1" t="s">
        <v>3605</v>
      </c>
      <c r="E52" s="1">
        <v>1</v>
      </c>
      <c r="F52" s="1">
        <v>2</v>
      </c>
      <c r="G52" s="1">
        <v>8</v>
      </c>
      <c r="H52" s="1">
        <f t="shared" si="0"/>
        <v>3.6666666666666665</v>
      </c>
      <c r="I52" s="1">
        <f t="shared" si="1"/>
        <v>3.7859388972001824</v>
      </c>
      <c r="J52" s="1">
        <v>661</v>
      </c>
    </row>
    <row r="53" spans="1:10">
      <c r="A53" s="3">
        <v>36333</v>
      </c>
      <c r="B53" s="1" t="s">
        <v>3606</v>
      </c>
      <c r="C53" s="1">
        <v>1</v>
      </c>
      <c r="D53" s="1" t="s">
        <v>3607</v>
      </c>
      <c r="E53" s="1">
        <v>4</v>
      </c>
      <c r="F53" s="1">
        <v>1</v>
      </c>
      <c r="G53" s="1">
        <v>0</v>
      </c>
      <c r="H53" s="1">
        <f t="shared" si="0"/>
        <v>1.6666666666666667</v>
      </c>
      <c r="I53" s="1">
        <f t="shared" si="1"/>
        <v>2.0816659994661326</v>
      </c>
      <c r="J53" s="1">
        <v>531</v>
      </c>
    </row>
    <row r="54" spans="1:10">
      <c r="A54" s="3">
        <v>36333</v>
      </c>
      <c r="B54" s="1" t="s">
        <v>3608</v>
      </c>
      <c r="C54" s="1">
        <v>2</v>
      </c>
      <c r="D54" s="1" t="s">
        <v>3609</v>
      </c>
      <c r="E54" s="1">
        <v>0</v>
      </c>
      <c r="F54" s="1">
        <v>0</v>
      </c>
      <c r="G54" s="1">
        <v>1</v>
      </c>
      <c r="H54" s="1">
        <f t="shared" si="0"/>
        <v>0.33333333333333331</v>
      </c>
      <c r="I54" s="1">
        <f t="shared" si="1"/>
        <v>0.57735026918962584</v>
      </c>
      <c r="J54" s="1">
        <v>531</v>
      </c>
    </row>
    <row r="55" spans="1:10">
      <c r="A55" s="3">
        <v>36333</v>
      </c>
      <c r="B55" s="1" t="s">
        <v>3610</v>
      </c>
      <c r="C55" s="1">
        <v>3</v>
      </c>
      <c r="D55" s="1" t="s">
        <v>3611</v>
      </c>
      <c r="E55" s="1">
        <v>0</v>
      </c>
      <c r="F55" s="1">
        <v>0</v>
      </c>
      <c r="G55" s="1">
        <v>1</v>
      </c>
      <c r="H55" s="1">
        <f t="shared" si="0"/>
        <v>0.33333333333333331</v>
      </c>
      <c r="I55" s="1">
        <f t="shared" si="1"/>
        <v>0.57735026918962584</v>
      </c>
      <c r="J55" s="1">
        <v>531</v>
      </c>
    </row>
    <row r="56" spans="1:10">
      <c r="A56" s="3">
        <v>36340</v>
      </c>
      <c r="B56" s="1" t="s">
        <v>3612</v>
      </c>
      <c r="C56" s="1">
        <v>1</v>
      </c>
      <c r="D56" s="1" t="s">
        <v>3613</v>
      </c>
      <c r="E56" s="1">
        <v>0</v>
      </c>
      <c r="F56" s="1">
        <v>3</v>
      </c>
      <c r="G56" s="1">
        <v>2</v>
      </c>
      <c r="H56" s="1">
        <f t="shared" si="0"/>
        <v>1.6666666666666667</v>
      </c>
      <c r="I56" s="1">
        <f t="shared" si="1"/>
        <v>1.5275252316519465</v>
      </c>
      <c r="J56" s="1">
        <v>531</v>
      </c>
    </row>
    <row r="57" spans="1:10">
      <c r="A57" s="3">
        <v>36340</v>
      </c>
      <c r="B57" s="1" t="s">
        <v>3614</v>
      </c>
      <c r="C57" s="1">
        <v>2</v>
      </c>
      <c r="D57" s="1" t="s">
        <v>3615</v>
      </c>
      <c r="E57" s="1">
        <v>1</v>
      </c>
      <c r="F57" s="1">
        <v>2</v>
      </c>
      <c r="G57" s="1">
        <v>1</v>
      </c>
      <c r="H57" s="1">
        <f t="shared" si="0"/>
        <v>1.3333333333333333</v>
      </c>
      <c r="I57" s="1">
        <f t="shared" si="1"/>
        <v>0.57735026918962584</v>
      </c>
      <c r="J57" s="1">
        <v>531</v>
      </c>
    </row>
    <row r="58" spans="1:10">
      <c r="A58" s="3">
        <v>36340</v>
      </c>
      <c r="B58" s="1" t="s">
        <v>3616</v>
      </c>
      <c r="C58" s="1">
        <v>3</v>
      </c>
      <c r="D58" s="1" t="s">
        <v>3617</v>
      </c>
      <c r="E58" s="1">
        <v>1</v>
      </c>
      <c r="F58" s="1">
        <v>0</v>
      </c>
      <c r="G58" s="1">
        <v>1</v>
      </c>
      <c r="H58" s="1">
        <f t="shared" si="0"/>
        <v>0.66666666666666663</v>
      </c>
      <c r="I58" s="1">
        <f t="shared" si="1"/>
        <v>0.57735026918962584</v>
      </c>
      <c r="J58" s="1">
        <v>531</v>
      </c>
    </row>
    <row r="59" spans="1:10">
      <c r="A59" s="3">
        <v>36347</v>
      </c>
      <c r="B59" s="1" t="s">
        <v>3618</v>
      </c>
      <c r="C59" s="1">
        <v>1</v>
      </c>
      <c r="D59" s="1" t="s">
        <v>3619</v>
      </c>
      <c r="E59" s="1">
        <v>5</v>
      </c>
      <c r="F59" s="1">
        <v>7</v>
      </c>
      <c r="G59" s="1">
        <v>4</v>
      </c>
      <c r="H59" s="1">
        <f t="shared" si="0"/>
        <v>5.333333333333333</v>
      </c>
      <c r="I59" s="1">
        <f t="shared" si="1"/>
        <v>1.5275252316519474</v>
      </c>
      <c r="J59" s="1">
        <v>661</v>
      </c>
    </row>
    <row r="60" spans="1:10">
      <c r="A60" s="3">
        <v>36347</v>
      </c>
      <c r="B60" s="1" t="s">
        <v>3620</v>
      </c>
      <c r="C60" s="1">
        <v>2</v>
      </c>
      <c r="D60" s="1" t="s">
        <v>3621</v>
      </c>
      <c r="E60" s="1">
        <v>1</v>
      </c>
      <c r="F60" s="1">
        <v>3</v>
      </c>
      <c r="G60" s="1">
        <v>0</v>
      </c>
      <c r="H60" s="1">
        <f t="shared" si="0"/>
        <v>1.3333333333333333</v>
      </c>
      <c r="I60" s="1">
        <f t="shared" si="1"/>
        <v>1.5275252316519468</v>
      </c>
      <c r="J60" s="1">
        <v>661</v>
      </c>
    </row>
    <row r="61" spans="1:10">
      <c r="A61" s="3">
        <v>36347</v>
      </c>
      <c r="B61" s="1" t="s">
        <v>3622</v>
      </c>
      <c r="C61" s="1">
        <v>3</v>
      </c>
      <c r="D61" s="1" t="s">
        <v>3623</v>
      </c>
      <c r="E61" s="1">
        <v>0</v>
      </c>
      <c r="F61" s="1">
        <v>0</v>
      </c>
      <c r="G61" s="1">
        <v>0</v>
      </c>
      <c r="H61" s="1">
        <f t="shared" si="0"/>
        <v>0</v>
      </c>
      <c r="I61" s="1">
        <f t="shared" si="1"/>
        <v>0</v>
      </c>
      <c r="J61" s="1">
        <v>661</v>
      </c>
    </row>
    <row r="62" spans="1:10">
      <c r="A62" s="3">
        <v>36354</v>
      </c>
      <c r="B62" s="1" t="s">
        <v>3624</v>
      </c>
      <c r="C62" s="1">
        <v>1</v>
      </c>
      <c r="D62" s="1" t="s">
        <v>3625</v>
      </c>
      <c r="E62" s="1">
        <v>3</v>
      </c>
      <c r="F62" s="1">
        <v>1</v>
      </c>
      <c r="G62" s="1">
        <v>1</v>
      </c>
      <c r="H62" s="1">
        <f t="shared" si="0"/>
        <v>1.6666666666666667</v>
      </c>
      <c r="I62" s="1">
        <f t="shared" si="1"/>
        <v>1.1547005383792515</v>
      </c>
      <c r="J62" s="1">
        <v>531</v>
      </c>
    </row>
    <row r="63" spans="1:10">
      <c r="A63" s="3">
        <v>36354</v>
      </c>
      <c r="B63" s="1" t="s">
        <v>3626</v>
      </c>
      <c r="C63" s="1">
        <v>2</v>
      </c>
      <c r="D63" s="1" t="s">
        <v>3627</v>
      </c>
      <c r="E63" s="1">
        <v>2</v>
      </c>
      <c r="F63" s="1">
        <v>0</v>
      </c>
      <c r="G63" s="1">
        <v>2</v>
      </c>
      <c r="H63" s="1">
        <f t="shared" si="0"/>
        <v>1.3333333333333333</v>
      </c>
      <c r="I63" s="1">
        <f t="shared" si="1"/>
        <v>1.1547005383792517</v>
      </c>
      <c r="J63" s="1">
        <v>531</v>
      </c>
    </row>
    <row r="64" spans="1:10">
      <c r="A64" s="3">
        <v>36354</v>
      </c>
      <c r="B64" s="1" t="s">
        <v>3628</v>
      </c>
      <c r="C64" s="1">
        <v>3</v>
      </c>
      <c r="D64" s="1" t="s">
        <v>3629</v>
      </c>
      <c r="E64" s="1">
        <v>0</v>
      </c>
      <c r="F64" s="1">
        <v>1</v>
      </c>
      <c r="G64" s="1">
        <v>2</v>
      </c>
      <c r="H64" s="1">
        <f t="shared" si="0"/>
        <v>1</v>
      </c>
      <c r="I64" s="1">
        <f t="shared" si="1"/>
        <v>1</v>
      </c>
      <c r="J64" s="1">
        <v>531</v>
      </c>
    </row>
    <row r="65" spans="1:11">
      <c r="A65" s="3">
        <v>36361</v>
      </c>
      <c r="B65" s="1" t="s">
        <v>3630</v>
      </c>
      <c r="C65" s="1">
        <v>1</v>
      </c>
      <c r="D65" s="1" t="s">
        <v>3631</v>
      </c>
      <c r="E65" s="1">
        <v>2</v>
      </c>
      <c r="F65" s="1">
        <v>4</v>
      </c>
      <c r="G65" s="1">
        <v>2</v>
      </c>
      <c r="H65" s="1">
        <f t="shared" si="0"/>
        <v>2.6666666666666665</v>
      </c>
      <c r="I65" s="1">
        <f t="shared" si="1"/>
        <v>1.1547005383792517</v>
      </c>
      <c r="J65" s="1">
        <v>531</v>
      </c>
    </row>
    <row r="66" spans="1:11">
      <c r="A66" s="3">
        <v>36361</v>
      </c>
      <c r="B66" s="1" t="s">
        <v>3632</v>
      </c>
      <c r="C66" s="1">
        <v>2</v>
      </c>
      <c r="D66" s="1" t="s">
        <v>3633</v>
      </c>
      <c r="E66" s="1">
        <v>1</v>
      </c>
      <c r="F66" s="1">
        <v>2</v>
      </c>
      <c r="G66" s="1">
        <v>0</v>
      </c>
      <c r="H66" s="1">
        <f t="shared" ref="H66:H129" si="2">AVERAGE(E66:G66)</f>
        <v>1</v>
      </c>
      <c r="I66" s="1">
        <f t="shared" ref="I66:I129" si="3">STDEV(E66:G66)</f>
        <v>1</v>
      </c>
      <c r="J66" s="1">
        <v>531</v>
      </c>
    </row>
    <row r="67" spans="1:11">
      <c r="A67" s="3">
        <v>36361</v>
      </c>
      <c r="B67" s="1" t="s">
        <v>3634</v>
      </c>
      <c r="C67" s="1">
        <v>3</v>
      </c>
      <c r="D67" s="1" t="s">
        <v>3635</v>
      </c>
      <c r="E67" s="1">
        <v>0</v>
      </c>
      <c r="F67" s="1">
        <v>0</v>
      </c>
      <c r="G67" s="1">
        <v>0</v>
      </c>
      <c r="H67" s="1">
        <f t="shared" si="2"/>
        <v>0</v>
      </c>
      <c r="I67" s="1">
        <f t="shared" si="3"/>
        <v>0</v>
      </c>
      <c r="J67" s="1">
        <v>531</v>
      </c>
    </row>
    <row r="68" spans="1:11">
      <c r="A68" s="3">
        <v>36368</v>
      </c>
      <c r="B68" s="1" t="s">
        <v>3636</v>
      </c>
      <c r="C68" s="1">
        <v>1</v>
      </c>
      <c r="D68" s="1" t="s">
        <v>3637</v>
      </c>
      <c r="E68" s="1">
        <v>1</v>
      </c>
      <c r="F68" s="1">
        <v>3</v>
      </c>
      <c r="G68" s="1">
        <v>1</v>
      </c>
      <c r="H68" s="1">
        <f t="shared" si="2"/>
        <v>1.6666666666666667</v>
      </c>
      <c r="I68" s="1">
        <f t="shared" si="3"/>
        <v>1.1547005383792515</v>
      </c>
      <c r="J68" s="1">
        <v>661</v>
      </c>
    </row>
    <row r="69" spans="1:11">
      <c r="A69" s="3">
        <v>36368</v>
      </c>
      <c r="B69" s="1" t="s">
        <v>3638</v>
      </c>
      <c r="C69" s="1">
        <v>2</v>
      </c>
      <c r="D69" s="1" t="s">
        <v>3639</v>
      </c>
      <c r="E69" s="1">
        <v>5</v>
      </c>
      <c r="F69" s="1">
        <v>1</v>
      </c>
      <c r="G69" s="1">
        <v>2</v>
      </c>
      <c r="H69" s="1">
        <f t="shared" si="2"/>
        <v>2.6666666666666665</v>
      </c>
      <c r="I69" s="1">
        <f t="shared" si="3"/>
        <v>2.0816659994661331</v>
      </c>
      <c r="J69" s="1">
        <v>661</v>
      </c>
    </row>
    <row r="70" spans="1:11">
      <c r="A70" s="3">
        <v>36368</v>
      </c>
      <c r="B70" s="1" t="s">
        <v>3640</v>
      </c>
      <c r="C70" s="1">
        <v>3</v>
      </c>
      <c r="D70" s="1" t="s">
        <v>3641</v>
      </c>
      <c r="E70" s="1">
        <v>1</v>
      </c>
      <c r="F70" s="1">
        <v>8</v>
      </c>
      <c r="G70" s="1">
        <v>0</v>
      </c>
      <c r="H70" s="1">
        <f t="shared" si="2"/>
        <v>3</v>
      </c>
      <c r="I70" s="1">
        <f t="shared" si="3"/>
        <v>4.358898943540674</v>
      </c>
      <c r="J70" s="1">
        <v>661</v>
      </c>
    </row>
    <row r="71" spans="1:11">
      <c r="A71" s="3">
        <v>36375</v>
      </c>
      <c r="B71" s="1" t="s">
        <v>3642</v>
      </c>
      <c r="C71" s="1">
        <v>1</v>
      </c>
      <c r="D71" s="1" t="s">
        <v>3643</v>
      </c>
      <c r="E71" s="1">
        <v>0</v>
      </c>
      <c r="F71" s="1">
        <v>0</v>
      </c>
      <c r="G71" s="1">
        <v>0</v>
      </c>
      <c r="H71" s="1">
        <f t="shared" si="2"/>
        <v>0</v>
      </c>
      <c r="I71" s="1">
        <f t="shared" si="3"/>
        <v>0</v>
      </c>
      <c r="J71" s="1">
        <v>661</v>
      </c>
    </row>
    <row r="72" spans="1:11">
      <c r="A72" s="3">
        <v>36375</v>
      </c>
      <c r="B72" s="1" t="s">
        <v>3644</v>
      </c>
      <c r="C72" s="1">
        <v>2</v>
      </c>
      <c r="D72" s="1" t="s">
        <v>3645</v>
      </c>
      <c r="E72" s="1">
        <v>3</v>
      </c>
      <c r="F72" s="1">
        <v>2</v>
      </c>
      <c r="G72" s="1">
        <v>0</v>
      </c>
      <c r="H72" s="1">
        <f t="shared" si="2"/>
        <v>1.6666666666666667</v>
      </c>
      <c r="I72" s="1">
        <f t="shared" si="3"/>
        <v>1.5275252316519465</v>
      </c>
      <c r="J72" s="1">
        <v>661</v>
      </c>
    </row>
    <row r="73" spans="1:11">
      <c r="A73" s="3">
        <v>36375</v>
      </c>
      <c r="B73" s="1" t="s">
        <v>3646</v>
      </c>
      <c r="C73" s="1">
        <v>3</v>
      </c>
      <c r="D73" s="1" t="s">
        <v>3647</v>
      </c>
      <c r="E73" s="1">
        <v>5</v>
      </c>
      <c r="F73" s="1">
        <v>1</v>
      </c>
      <c r="G73" s="1">
        <v>0</v>
      </c>
      <c r="H73" s="1">
        <f t="shared" si="2"/>
        <v>2</v>
      </c>
      <c r="I73" s="1">
        <f t="shared" si="3"/>
        <v>2.6457513110645907</v>
      </c>
      <c r="J73" s="1">
        <v>531</v>
      </c>
    </row>
    <row r="74" spans="1:11">
      <c r="A74" s="3">
        <v>36382</v>
      </c>
      <c r="B74" s="1" t="s">
        <v>3648</v>
      </c>
      <c r="C74" s="1">
        <v>1</v>
      </c>
      <c r="D74" s="1" t="s">
        <v>3649</v>
      </c>
      <c r="E74" s="1">
        <v>1</v>
      </c>
      <c r="F74" s="1">
        <v>1</v>
      </c>
      <c r="G74" s="1">
        <v>0</v>
      </c>
      <c r="H74" s="1">
        <f t="shared" si="2"/>
        <v>0.66666666666666663</v>
      </c>
      <c r="I74" s="1">
        <f t="shared" si="3"/>
        <v>0.57735026918962584</v>
      </c>
      <c r="J74" s="1">
        <v>531</v>
      </c>
    </row>
    <row r="75" spans="1:11">
      <c r="A75" s="3">
        <v>36382</v>
      </c>
      <c r="B75" s="1" t="s">
        <v>3650</v>
      </c>
      <c r="C75" s="1">
        <v>2</v>
      </c>
      <c r="D75" s="1" t="s">
        <v>3651</v>
      </c>
      <c r="E75" s="1">
        <v>4</v>
      </c>
      <c r="F75" s="1">
        <v>5</v>
      </c>
      <c r="G75" s="1">
        <v>5</v>
      </c>
      <c r="H75" s="1">
        <f t="shared" si="2"/>
        <v>4.666666666666667</v>
      </c>
      <c r="I75" s="1">
        <f t="shared" si="3"/>
        <v>0.57735026918962784</v>
      </c>
      <c r="J75" s="1">
        <v>531</v>
      </c>
    </row>
    <row r="76" spans="1:11">
      <c r="A76" s="3">
        <v>36382</v>
      </c>
      <c r="B76" s="1" t="s">
        <v>3652</v>
      </c>
      <c r="C76" s="1">
        <v>3</v>
      </c>
      <c r="D76" s="1" t="s">
        <v>3653</v>
      </c>
      <c r="E76" s="1">
        <v>0</v>
      </c>
      <c r="F76" s="1">
        <v>8</v>
      </c>
      <c r="G76" s="1">
        <v>8</v>
      </c>
      <c r="H76" s="1">
        <f t="shared" si="2"/>
        <v>5.333333333333333</v>
      </c>
      <c r="I76" s="1">
        <f t="shared" si="3"/>
        <v>4.6188021535170067</v>
      </c>
      <c r="J76" s="1">
        <v>531</v>
      </c>
    </row>
    <row r="77" spans="1:11">
      <c r="A77" s="3">
        <v>36389</v>
      </c>
      <c r="B77" s="1" t="s">
        <v>3654</v>
      </c>
      <c r="C77" s="1">
        <v>1</v>
      </c>
      <c r="D77" s="1" t="s">
        <v>3655</v>
      </c>
      <c r="E77" s="1">
        <v>3</v>
      </c>
      <c r="F77" s="1">
        <v>2</v>
      </c>
      <c r="G77" s="1">
        <v>1</v>
      </c>
      <c r="H77" s="1">
        <f t="shared" si="2"/>
        <v>2</v>
      </c>
      <c r="I77" s="1">
        <f t="shared" si="3"/>
        <v>1</v>
      </c>
      <c r="J77" s="1">
        <v>531</v>
      </c>
    </row>
    <row r="78" spans="1:11">
      <c r="A78" s="3">
        <v>36389</v>
      </c>
      <c r="B78" s="1" t="s">
        <v>3656</v>
      </c>
      <c r="C78" s="1">
        <v>2</v>
      </c>
      <c r="D78" s="1" t="s">
        <v>3657</v>
      </c>
      <c r="E78" s="1">
        <v>2</v>
      </c>
      <c r="F78" s="1">
        <v>3</v>
      </c>
      <c r="G78" s="1">
        <v>5</v>
      </c>
      <c r="H78" s="1">
        <f t="shared" si="2"/>
        <v>3.3333333333333335</v>
      </c>
      <c r="I78" s="1">
        <f t="shared" si="3"/>
        <v>1.5275252316519463</v>
      </c>
      <c r="J78" s="1">
        <v>531</v>
      </c>
    </row>
    <row r="79" spans="1:11">
      <c r="A79" s="3">
        <v>36389</v>
      </c>
      <c r="B79" s="1" t="s">
        <v>3658</v>
      </c>
      <c r="C79" s="1">
        <v>3</v>
      </c>
      <c r="D79" s="1" t="s">
        <v>3659</v>
      </c>
      <c r="E79" s="1">
        <v>6</v>
      </c>
      <c r="F79" s="1">
        <v>2</v>
      </c>
      <c r="G79" s="1">
        <v>4</v>
      </c>
      <c r="H79" s="1">
        <f t="shared" si="2"/>
        <v>4</v>
      </c>
      <c r="I79" s="1">
        <f t="shared" si="3"/>
        <v>2</v>
      </c>
      <c r="J79" s="1">
        <v>531</v>
      </c>
    </row>
    <row r="80" spans="1:11">
      <c r="A80" s="3">
        <v>36307</v>
      </c>
      <c r="B80" s="1" t="s">
        <v>3660</v>
      </c>
      <c r="C80" s="1">
        <v>1</v>
      </c>
      <c r="D80" s="1" t="s">
        <v>3661</v>
      </c>
      <c r="E80" s="1">
        <v>15</v>
      </c>
      <c r="F80" s="1">
        <v>9</v>
      </c>
      <c r="G80" s="1">
        <v>15</v>
      </c>
      <c r="H80" s="1">
        <f t="shared" si="2"/>
        <v>13</v>
      </c>
      <c r="I80" s="1">
        <f t="shared" si="3"/>
        <v>3.4641016151377544</v>
      </c>
      <c r="J80" s="1">
        <v>531</v>
      </c>
      <c r="K80" s="1">
        <v>1153</v>
      </c>
    </row>
    <row r="81" spans="1:11">
      <c r="A81" s="3">
        <v>36307</v>
      </c>
      <c r="B81" s="1" t="s">
        <v>3662</v>
      </c>
      <c r="C81" s="1">
        <v>2</v>
      </c>
      <c r="D81" s="1" t="s">
        <v>3663</v>
      </c>
      <c r="E81" s="1">
        <v>19</v>
      </c>
      <c r="F81" s="1">
        <v>39</v>
      </c>
      <c r="G81" s="1">
        <v>17</v>
      </c>
      <c r="H81" s="1">
        <f t="shared" si="2"/>
        <v>25</v>
      </c>
      <c r="I81" s="1">
        <f t="shared" si="3"/>
        <v>12.165525060596439</v>
      </c>
      <c r="J81" s="1">
        <v>531</v>
      </c>
      <c r="K81" s="1">
        <v>1153</v>
      </c>
    </row>
    <row r="82" spans="1:11">
      <c r="A82" s="3">
        <v>36307</v>
      </c>
      <c r="B82" s="1" t="s">
        <v>3664</v>
      </c>
      <c r="C82" s="1">
        <v>3</v>
      </c>
      <c r="D82" s="1" t="s">
        <v>3665</v>
      </c>
      <c r="E82" s="1">
        <v>9</v>
      </c>
      <c r="F82" s="1">
        <v>5</v>
      </c>
      <c r="G82" s="1">
        <v>11</v>
      </c>
      <c r="H82" s="1">
        <f t="shared" si="2"/>
        <v>8.3333333333333339</v>
      </c>
      <c r="I82" s="1">
        <f t="shared" si="3"/>
        <v>3.0550504633038926</v>
      </c>
      <c r="J82" s="1">
        <v>531</v>
      </c>
      <c r="K82" s="1">
        <v>1153</v>
      </c>
    </row>
    <row r="83" spans="1:11">
      <c r="A83" s="3">
        <v>36312</v>
      </c>
      <c r="B83" s="1" t="s">
        <v>3666</v>
      </c>
      <c r="C83" s="1">
        <v>1</v>
      </c>
      <c r="D83" s="1" t="s">
        <v>3667</v>
      </c>
      <c r="E83" s="1">
        <v>15</v>
      </c>
      <c r="F83" s="1">
        <v>3</v>
      </c>
      <c r="G83" s="1">
        <v>8</v>
      </c>
      <c r="H83" s="1">
        <f t="shared" si="2"/>
        <v>8.6666666666666661</v>
      </c>
      <c r="I83" s="1">
        <f t="shared" si="3"/>
        <v>6.0277137733417074</v>
      </c>
      <c r="J83" s="1">
        <v>531</v>
      </c>
      <c r="K83" s="1">
        <v>1153</v>
      </c>
    </row>
    <row r="84" spans="1:11">
      <c r="A84" s="3">
        <v>36312</v>
      </c>
      <c r="B84" s="1" t="s">
        <v>3668</v>
      </c>
      <c r="C84" s="1">
        <v>2</v>
      </c>
      <c r="D84" s="1" t="s">
        <v>3669</v>
      </c>
      <c r="E84" s="1">
        <v>7</v>
      </c>
      <c r="F84" s="1">
        <v>9</v>
      </c>
      <c r="G84" s="1">
        <v>12</v>
      </c>
      <c r="H84" s="1">
        <f t="shared" si="2"/>
        <v>9.3333333333333339</v>
      </c>
      <c r="I84" s="1">
        <f t="shared" si="3"/>
        <v>2.5166114784235849</v>
      </c>
      <c r="J84" s="1">
        <v>531</v>
      </c>
      <c r="K84" s="1">
        <v>1153</v>
      </c>
    </row>
    <row r="85" spans="1:11">
      <c r="A85" s="3">
        <v>36312</v>
      </c>
      <c r="B85" s="1" t="s">
        <v>3670</v>
      </c>
      <c r="C85" s="1">
        <v>3</v>
      </c>
      <c r="D85" s="1" t="s">
        <v>3671</v>
      </c>
      <c r="E85" s="1">
        <v>9</v>
      </c>
      <c r="F85" s="1">
        <v>3</v>
      </c>
      <c r="G85" s="1">
        <v>2</v>
      </c>
      <c r="H85" s="1">
        <f t="shared" si="2"/>
        <v>4.666666666666667</v>
      </c>
      <c r="I85" s="1">
        <f t="shared" si="3"/>
        <v>3.7859388972001828</v>
      </c>
      <c r="J85" s="1">
        <v>531</v>
      </c>
      <c r="K85" s="1">
        <v>1153</v>
      </c>
    </row>
    <row r="86" spans="1:11">
      <c r="A86" s="3">
        <v>36319</v>
      </c>
      <c r="B86" s="1" t="s">
        <v>3672</v>
      </c>
      <c r="C86" s="1">
        <v>1</v>
      </c>
      <c r="D86" s="1" t="s">
        <v>3673</v>
      </c>
      <c r="E86" s="1">
        <v>40</v>
      </c>
      <c r="F86" s="1">
        <v>31</v>
      </c>
      <c r="G86" s="1">
        <v>24</v>
      </c>
      <c r="H86" s="1">
        <f t="shared" si="2"/>
        <v>31.666666666666668</v>
      </c>
      <c r="I86" s="1">
        <f t="shared" si="3"/>
        <v>8.0208062770106388</v>
      </c>
      <c r="J86" s="1">
        <v>531</v>
      </c>
      <c r="K86" s="1">
        <v>1153</v>
      </c>
    </row>
    <row r="87" spans="1:11">
      <c r="A87" s="3">
        <v>36319</v>
      </c>
      <c r="B87" s="1" t="s">
        <v>3674</v>
      </c>
      <c r="C87" s="1">
        <v>2</v>
      </c>
      <c r="D87" s="1" t="s">
        <v>3675</v>
      </c>
      <c r="E87" s="1">
        <v>45</v>
      </c>
      <c r="F87" s="1">
        <v>22</v>
      </c>
      <c r="G87" s="1">
        <v>12</v>
      </c>
      <c r="H87" s="1">
        <f t="shared" si="2"/>
        <v>26.333333333333332</v>
      </c>
      <c r="I87" s="1">
        <f t="shared" si="3"/>
        <v>16.921386861996073</v>
      </c>
      <c r="J87" s="1">
        <v>531</v>
      </c>
      <c r="K87" s="1">
        <v>1153</v>
      </c>
    </row>
    <row r="88" spans="1:11">
      <c r="A88" s="3">
        <v>36319</v>
      </c>
      <c r="B88" s="1" t="s">
        <v>3676</v>
      </c>
      <c r="C88" s="1">
        <v>3</v>
      </c>
      <c r="D88" s="1" t="s">
        <v>3677</v>
      </c>
      <c r="E88" s="1">
        <v>64</v>
      </c>
      <c r="F88" s="1">
        <v>19</v>
      </c>
      <c r="G88" s="1">
        <v>10</v>
      </c>
      <c r="H88" s="1">
        <f t="shared" si="2"/>
        <v>31</v>
      </c>
      <c r="I88" s="1">
        <f t="shared" si="3"/>
        <v>28.930952282978865</v>
      </c>
      <c r="J88" s="1">
        <v>531</v>
      </c>
      <c r="K88" s="1">
        <v>1153</v>
      </c>
    </row>
    <row r="89" spans="1:11">
      <c r="A89" s="3">
        <v>36326</v>
      </c>
      <c r="B89" s="1" t="s">
        <v>3678</v>
      </c>
      <c r="C89" s="1">
        <v>1</v>
      </c>
      <c r="D89" s="1" t="s">
        <v>3679</v>
      </c>
      <c r="E89" s="1">
        <v>2</v>
      </c>
      <c r="F89" s="1">
        <v>7</v>
      </c>
      <c r="G89" s="1">
        <v>9</v>
      </c>
      <c r="H89" s="1">
        <f t="shared" si="2"/>
        <v>6</v>
      </c>
      <c r="I89" s="1">
        <f t="shared" si="3"/>
        <v>3.6055512754639891</v>
      </c>
      <c r="J89" s="1">
        <v>661</v>
      </c>
      <c r="K89" s="1">
        <v>1153</v>
      </c>
    </row>
    <row r="90" spans="1:11">
      <c r="A90" s="3">
        <v>36326</v>
      </c>
      <c r="B90" s="1" t="s">
        <v>3680</v>
      </c>
      <c r="C90" s="1">
        <v>2</v>
      </c>
      <c r="D90" s="1" t="s">
        <v>3681</v>
      </c>
      <c r="E90" s="1">
        <v>2</v>
      </c>
      <c r="F90" s="1">
        <v>17</v>
      </c>
      <c r="G90" s="1">
        <v>6</v>
      </c>
      <c r="H90" s="1">
        <f t="shared" si="2"/>
        <v>8.3333333333333339</v>
      </c>
      <c r="I90" s="1">
        <f t="shared" si="3"/>
        <v>7.7674534651540288</v>
      </c>
      <c r="J90" s="1">
        <v>661</v>
      </c>
      <c r="K90" s="1">
        <v>1153</v>
      </c>
    </row>
    <row r="91" spans="1:11">
      <c r="A91" s="3">
        <v>36326</v>
      </c>
      <c r="B91" s="1" t="s">
        <v>3682</v>
      </c>
      <c r="C91" s="1">
        <v>3</v>
      </c>
      <c r="D91" s="1" t="s">
        <v>3683</v>
      </c>
      <c r="E91" s="1">
        <v>6</v>
      </c>
      <c r="F91" s="1">
        <v>12</v>
      </c>
      <c r="G91" s="1">
        <v>6</v>
      </c>
      <c r="H91" s="1">
        <f t="shared" si="2"/>
        <v>8</v>
      </c>
      <c r="I91" s="1">
        <f t="shared" si="3"/>
        <v>3.4641016151377544</v>
      </c>
      <c r="J91" s="1">
        <v>661</v>
      </c>
      <c r="K91" s="1">
        <v>1153</v>
      </c>
    </row>
    <row r="92" spans="1:11">
      <c r="A92" s="3">
        <v>36333</v>
      </c>
      <c r="B92" s="1" t="s">
        <v>3684</v>
      </c>
      <c r="C92" s="1">
        <v>1</v>
      </c>
      <c r="D92" s="1" t="s">
        <v>3685</v>
      </c>
      <c r="E92" s="1">
        <v>20</v>
      </c>
      <c r="F92" s="1">
        <v>41</v>
      </c>
      <c r="G92" s="1">
        <v>14</v>
      </c>
      <c r="H92" s="1">
        <f t="shared" si="2"/>
        <v>25</v>
      </c>
      <c r="I92" s="1">
        <f t="shared" si="3"/>
        <v>14.177446878757825</v>
      </c>
      <c r="J92" s="1">
        <v>531</v>
      </c>
      <c r="K92" s="1">
        <v>1153</v>
      </c>
    </row>
    <row r="93" spans="1:11">
      <c r="A93" s="3">
        <v>36333</v>
      </c>
      <c r="B93" s="1" t="s">
        <v>3686</v>
      </c>
      <c r="C93" s="1">
        <v>2</v>
      </c>
      <c r="D93" s="1" t="s">
        <v>3687</v>
      </c>
      <c r="E93" s="1">
        <v>29</v>
      </c>
      <c r="F93" s="1">
        <v>28</v>
      </c>
      <c r="G93" s="1">
        <v>42</v>
      </c>
      <c r="H93" s="1">
        <f t="shared" si="2"/>
        <v>33</v>
      </c>
      <c r="I93" s="1">
        <f t="shared" si="3"/>
        <v>7.810249675906654</v>
      </c>
      <c r="J93" s="1">
        <v>531</v>
      </c>
      <c r="K93" s="1">
        <v>1153</v>
      </c>
    </row>
    <row r="94" spans="1:11">
      <c r="A94" s="3">
        <v>36333</v>
      </c>
      <c r="B94" s="1" t="s">
        <v>3688</v>
      </c>
      <c r="C94" s="1">
        <v>3</v>
      </c>
      <c r="D94" s="1" t="s">
        <v>3689</v>
      </c>
      <c r="E94" s="1">
        <v>23</v>
      </c>
      <c r="F94" s="1">
        <v>33</v>
      </c>
      <c r="G94" s="1">
        <v>27</v>
      </c>
      <c r="H94" s="1">
        <f t="shared" si="2"/>
        <v>27.666666666666668</v>
      </c>
      <c r="I94" s="1">
        <f t="shared" si="3"/>
        <v>5.0332229568471591</v>
      </c>
      <c r="J94" s="1">
        <v>531</v>
      </c>
      <c r="K94" s="1">
        <v>1153</v>
      </c>
    </row>
    <row r="95" spans="1:11">
      <c r="A95" s="3">
        <v>36340</v>
      </c>
      <c r="B95" s="1" t="s">
        <v>3690</v>
      </c>
      <c r="C95" s="1">
        <v>1</v>
      </c>
      <c r="D95" s="1" t="s">
        <v>3691</v>
      </c>
      <c r="E95" s="1">
        <v>24</v>
      </c>
      <c r="F95" s="1">
        <v>12</v>
      </c>
      <c r="G95" s="1">
        <v>65</v>
      </c>
      <c r="H95" s="1">
        <f t="shared" si="2"/>
        <v>33.666666666666664</v>
      </c>
      <c r="I95" s="1">
        <f t="shared" si="3"/>
        <v>27.790885796126275</v>
      </c>
      <c r="J95" s="1">
        <v>531</v>
      </c>
      <c r="K95" s="1">
        <v>1153</v>
      </c>
    </row>
    <row r="96" spans="1:11">
      <c r="A96" s="3">
        <v>36340</v>
      </c>
      <c r="B96" s="1" t="s">
        <v>3692</v>
      </c>
      <c r="C96" s="1">
        <v>2</v>
      </c>
      <c r="D96" s="1" t="s">
        <v>3693</v>
      </c>
      <c r="E96" s="1">
        <v>66</v>
      </c>
      <c r="F96" s="1">
        <v>66</v>
      </c>
      <c r="G96" s="1">
        <v>11</v>
      </c>
      <c r="H96" s="1">
        <f t="shared" si="2"/>
        <v>47.666666666666664</v>
      </c>
      <c r="I96" s="1">
        <f t="shared" si="3"/>
        <v>31.754264805429418</v>
      </c>
      <c r="J96" s="1">
        <v>531</v>
      </c>
      <c r="K96" s="1">
        <v>1153</v>
      </c>
    </row>
    <row r="97" spans="1:11">
      <c r="A97" s="3">
        <v>36340</v>
      </c>
      <c r="B97" s="1" t="s">
        <v>3694</v>
      </c>
      <c r="C97" s="1">
        <v>3</v>
      </c>
      <c r="D97" s="1" t="s">
        <v>3695</v>
      </c>
      <c r="E97" s="1">
        <v>51</v>
      </c>
      <c r="F97" s="1">
        <v>72</v>
      </c>
      <c r="G97" s="1">
        <v>50</v>
      </c>
      <c r="H97" s="1">
        <f t="shared" si="2"/>
        <v>57.666666666666664</v>
      </c>
      <c r="I97" s="1">
        <f t="shared" si="3"/>
        <v>12.423096769056137</v>
      </c>
      <c r="J97" s="1">
        <v>531</v>
      </c>
      <c r="K97" s="1">
        <v>1153</v>
      </c>
    </row>
    <row r="98" spans="1:11">
      <c r="A98" s="3">
        <v>36347</v>
      </c>
      <c r="B98" s="1" t="s">
        <v>3696</v>
      </c>
      <c r="C98" s="1">
        <v>1</v>
      </c>
      <c r="D98" s="1" t="s">
        <v>3697</v>
      </c>
      <c r="E98" s="1">
        <v>43</v>
      </c>
      <c r="F98" s="1">
        <v>57</v>
      </c>
      <c r="G98" s="1">
        <v>25</v>
      </c>
      <c r="H98" s="1">
        <f t="shared" si="2"/>
        <v>41.666666666666664</v>
      </c>
      <c r="I98" s="1">
        <f t="shared" si="3"/>
        <v>16.041612554021292</v>
      </c>
      <c r="J98" s="1">
        <v>661</v>
      </c>
      <c r="K98" s="1">
        <v>1440</v>
      </c>
    </row>
    <row r="99" spans="1:11">
      <c r="A99" s="3">
        <v>36347</v>
      </c>
      <c r="B99" s="1" t="s">
        <v>3698</v>
      </c>
      <c r="C99" s="1">
        <v>2</v>
      </c>
      <c r="D99" s="1" t="s">
        <v>3362</v>
      </c>
      <c r="E99" s="1">
        <v>35</v>
      </c>
      <c r="F99" s="1">
        <v>24</v>
      </c>
      <c r="G99" s="1">
        <v>8</v>
      </c>
      <c r="H99" s="1">
        <f t="shared" si="2"/>
        <v>22.333333333333332</v>
      </c>
      <c r="I99" s="1">
        <f t="shared" si="3"/>
        <v>13.576941236277536</v>
      </c>
      <c r="J99" s="1">
        <v>661</v>
      </c>
      <c r="K99" s="1">
        <v>1440</v>
      </c>
    </row>
    <row r="100" spans="1:11">
      <c r="A100" s="3">
        <v>36347</v>
      </c>
      <c r="B100" s="1" t="s">
        <v>3363</v>
      </c>
      <c r="C100" s="1">
        <v>3</v>
      </c>
      <c r="D100" s="1" t="s">
        <v>3364</v>
      </c>
      <c r="E100" s="1">
        <v>12</v>
      </c>
      <c r="F100" s="1">
        <v>45</v>
      </c>
      <c r="G100" s="1">
        <v>30</v>
      </c>
      <c r="H100" s="1">
        <f t="shared" si="2"/>
        <v>29</v>
      </c>
      <c r="I100" s="1">
        <f t="shared" si="3"/>
        <v>16.522711641858304</v>
      </c>
      <c r="J100" s="1">
        <v>661</v>
      </c>
      <c r="K100" s="1">
        <v>1440</v>
      </c>
    </row>
    <row r="101" spans="1:11">
      <c r="A101" s="3">
        <v>36354</v>
      </c>
      <c r="B101" s="1" t="s">
        <v>3365</v>
      </c>
      <c r="C101" s="1">
        <v>1</v>
      </c>
      <c r="D101" s="1" t="s">
        <v>3366</v>
      </c>
      <c r="E101" s="1">
        <v>21</v>
      </c>
      <c r="F101" s="1">
        <v>7</v>
      </c>
      <c r="G101" s="1">
        <v>22</v>
      </c>
      <c r="H101" s="1">
        <f t="shared" si="2"/>
        <v>16.666666666666668</v>
      </c>
      <c r="I101" s="1">
        <f t="shared" si="3"/>
        <v>8.3864970836060824</v>
      </c>
      <c r="J101" s="1">
        <v>531</v>
      </c>
      <c r="K101" s="1">
        <v>1440</v>
      </c>
    </row>
    <row r="102" spans="1:11">
      <c r="A102" s="3">
        <v>36354</v>
      </c>
      <c r="B102" s="1" t="s">
        <v>3367</v>
      </c>
      <c r="C102" s="1">
        <v>2</v>
      </c>
      <c r="D102" s="1" t="s">
        <v>3368</v>
      </c>
      <c r="E102" s="1">
        <v>8</v>
      </c>
      <c r="F102" s="1">
        <v>13</v>
      </c>
      <c r="G102" s="1">
        <v>12</v>
      </c>
      <c r="H102" s="1">
        <f t="shared" si="2"/>
        <v>11</v>
      </c>
      <c r="I102" s="1">
        <f t="shared" si="3"/>
        <v>2.6457513110645907</v>
      </c>
      <c r="J102" s="1">
        <v>531</v>
      </c>
      <c r="K102" s="1">
        <v>1440</v>
      </c>
    </row>
    <row r="103" spans="1:11">
      <c r="A103" s="3">
        <v>36354</v>
      </c>
      <c r="B103" s="1" t="s">
        <v>3369</v>
      </c>
      <c r="C103" s="1">
        <v>3</v>
      </c>
      <c r="D103" s="1" t="s">
        <v>3370</v>
      </c>
      <c r="E103" s="1">
        <v>11</v>
      </c>
      <c r="F103" s="1">
        <v>7</v>
      </c>
      <c r="G103" s="1">
        <v>12</v>
      </c>
      <c r="H103" s="1">
        <f t="shared" si="2"/>
        <v>10</v>
      </c>
      <c r="I103" s="1">
        <f t="shared" si="3"/>
        <v>2.6457513110645907</v>
      </c>
      <c r="J103" s="1">
        <v>531</v>
      </c>
      <c r="K103" s="1">
        <v>1440</v>
      </c>
    </row>
    <row r="104" spans="1:11">
      <c r="A104" s="3">
        <v>36361</v>
      </c>
      <c r="B104" s="1" t="s">
        <v>3371</v>
      </c>
      <c r="C104" s="1">
        <v>1</v>
      </c>
      <c r="D104" s="1" t="s">
        <v>3372</v>
      </c>
      <c r="E104" s="1">
        <v>9</v>
      </c>
      <c r="F104" s="1">
        <v>12</v>
      </c>
      <c r="G104" s="1">
        <v>9</v>
      </c>
      <c r="H104" s="1">
        <f t="shared" si="2"/>
        <v>10</v>
      </c>
      <c r="I104" s="1">
        <f t="shared" si="3"/>
        <v>1.7320508075688772</v>
      </c>
      <c r="J104" s="1">
        <v>531</v>
      </c>
      <c r="K104" s="1">
        <v>1440</v>
      </c>
    </row>
    <row r="105" spans="1:11">
      <c r="A105" s="3">
        <v>36361</v>
      </c>
      <c r="B105" s="1" t="s">
        <v>3373</v>
      </c>
      <c r="C105" s="1">
        <v>2</v>
      </c>
      <c r="D105" s="1" t="s">
        <v>3374</v>
      </c>
      <c r="E105" s="1">
        <v>2</v>
      </c>
      <c r="F105" s="1">
        <v>6</v>
      </c>
      <c r="G105" s="1">
        <v>5</v>
      </c>
      <c r="H105" s="1">
        <f t="shared" si="2"/>
        <v>4.333333333333333</v>
      </c>
      <c r="I105" s="1">
        <f t="shared" si="3"/>
        <v>2.0816659994661326</v>
      </c>
      <c r="J105" s="1">
        <v>531</v>
      </c>
      <c r="K105" s="1">
        <v>1440</v>
      </c>
    </row>
    <row r="106" spans="1:11">
      <c r="A106" s="3">
        <v>36361</v>
      </c>
      <c r="B106" s="1" t="s">
        <v>3375</v>
      </c>
      <c r="C106" s="1">
        <v>3</v>
      </c>
      <c r="D106" s="1" t="s">
        <v>3376</v>
      </c>
      <c r="E106" s="1">
        <v>5</v>
      </c>
      <c r="F106" s="1">
        <v>10</v>
      </c>
      <c r="G106" s="1">
        <v>10</v>
      </c>
      <c r="H106" s="1">
        <f t="shared" si="2"/>
        <v>8.3333333333333339</v>
      </c>
      <c r="I106" s="1">
        <f t="shared" si="3"/>
        <v>2.8867513459481282</v>
      </c>
      <c r="J106" s="1">
        <v>531</v>
      </c>
      <c r="K106" s="1">
        <v>1440</v>
      </c>
    </row>
    <row r="107" spans="1:11">
      <c r="A107" s="3">
        <v>36368</v>
      </c>
      <c r="B107" s="1" t="s">
        <v>3377</v>
      </c>
      <c r="C107" s="1">
        <v>1</v>
      </c>
      <c r="D107" s="1" t="s">
        <v>3378</v>
      </c>
      <c r="E107" s="1">
        <v>15</v>
      </c>
      <c r="F107" s="1">
        <v>20</v>
      </c>
      <c r="G107" s="1">
        <v>13</v>
      </c>
      <c r="H107" s="1">
        <f t="shared" si="2"/>
        <v>16</v>
      </c>
      <c r="I107" s="1">
        <f t="shared" si="3"/>
        <v>3.6055512754639891</v>
      </c>
      <c r="J107" s="1">
        <v>661</v>
      </c>
      <c r="K107" s="1">
        <v>1155</v>
      </c>
    </row>
    <row r="108" spans="1:11">
      <c r="A108" s="3">
        <v>36368</v>
      </c>
      <c r="B108" s="1" t="s">
        <v>3379</v>
      </c>
      <c r="C108" s="1">
        <v>2</v>
      </c>
      <c r="D108" s="1" t="s">
        <v>3380</v>
      </c>
      <c r="E108" s="1">
        <v>7</v>
      </c>
      <c r="F108" s="1">
        <v>7</v>
      </c>
      <c r="G108" s="1">
        <v>10</v>
      </c>
      <c r="H108" s="1">
        <f t="shared" si="2"/>
        <v>8</v>
      </c>
      <c r="I108" s="1">
        <f t="shared" si="3"/>
        <v>1.7320508075688772</v>
      </c>
      <c r="J108" s="1">
        <v>661</v>
      </c>
      <c r="K108" s="1">
        <v>1155</v>
      </c>
    </row>
    <row r="109" spans="1:11">
      <c r="A109" s="3">
        <v>36368</v>
      </c>
      <c r="B109" s="1" t="s">
        <v>3381</v>
      </c>
      <c r="C109" s="1">
        <v>3</v>
      </c>
      <c r="D109" s="1" t="s">
        <v>3382</v>
      </c>
      <c r="E109" s="1">
        <v>9</v>
      </c>
      <c r="F109" s="1">
        <v>15</v>
      </c>
      <c r="G109" s="1">
        <v>1</v>
      </c>
      <c r="H109" s="1">
        <f t="shared" si="2"/>
        <v>8.3333333333333339</v>
      </c>
      <c r="I109" s="1">
        <f t="shared" si="3"/>
        <v>7.0237691685684922</v>
      </c>
      <c r="J109" s="1">
        <v>661</v>
      </c>
      <c r="K109" s="1">
        <v>1155</v>
      </c>
    </row>
    <row r="110" spans="1:11">
      <c r="A110" s="3">
        <v>36375</v>
      </c>
      <c r="B110" s="1" t="s">
        <v>3383</v>
      </c>
      <c r="C110" s="1">
        <v>1</v>
      </c>
      <c r="D110" s="1" t="s">
        <v>3384</v>
      </c>
      <c r="E110" s="1">
        <v>19</v>
      </c>
      <c r="F110" s="1">
        <v>7</v>
      </c>
      <c r="G110" s="1">
        <v>13</v>
      </c>
      <c r="H110" s="1">
        <f t="shared" si="2"/>
        <v>13</v>
      </c>
      <c r="I110" s="1">
        <f t="shared" si="3"/>
        <v>6</v>
      </c>
      <c r="J110" s="1">
        <v>661</v>
      </c>
      <c r="K110" s="1">
        <v>1442</v>
      </c>
    </row>
    <row r="111" spans="1:11">
      <c r="A111" s="3">
        <v>36375</v>
      </c>
      <c r="B111" s="1" t="s">
        <v>3385</v>
      </c>
      <c r="C111" s="1">
        <v>2</v>
      </c>
      <c r="D111" s="1" t="s">
        <v>3386</v>
      </c>
      <c r="E111" s="1">
        <v>14</v>
      </c>
      <c r="F111" s="1">
        <v>8</v>
      </c>
      <c r="G111" s="1">
        <v>6</v>
      </c>
      <c r="H111" s="1">
        <f t="shared" si="2"/>
        <v>9.3333333333333339</v>
      </c>
      <c r="I111" s="1">
        <f t="shared" si="3"/>
        <v>4.163331998932267</v>
      </c>
      <c r="J111" s="1">
        <v>661</v>
      </c>
      <c r="K111" s="1">
        <v>1442</v>
      </c>
    </row>
    <row r="112" spans="1:11">
      <c r="A112" s="3">
        <v>36375</v>
      </c>
      <c r="B112" s="1" t="s">
        <v>3387</v>
      </c>
      <c r="C112" s="1">
        <v>3</v>
      </c>
      <c r="D112" s="1" t="s">
        <v>3388</v>
      </c>
      <c r="E112" s="1">
        <v>12</v>
      </c>
      <c r="F112" s="1">
        <v>11</v>
      </c>
      <c r="G112" s="1">
        <v>8</v>
      </c>
      <c r="H112" s="1">
        <f t="shared" si="2"/>
        <v>10.333333333333334</v>
      </c>
      <c r="I112" s="1">
        <f t="shared" si="3"/>
        <v>2.0816659994661348</v>
      </c>
      <c r="J112" s="1">
        <v>531</v>
      </c>
      <c r="K112" s="1">
        <v>1442</v>
      </c>
    </row>
    <row r="113" spans="1:11">
      <c r="A113" s="3">
        <v>36382</v>
      </c>
      <c r="B113" s="1" t="s">
        <v>3389</v>
      </c>
      <c r="C113" s="1">
        <v>1</v>
      </c>
      <c r="D113" s="1" t="s">
        <v>3390</v>
      </c>
      <c r="E113" s="1">
        <v>5</v>
      </c>
      <c r="F113" s="1">
        <v>5</v>
      </c>
      <c r="G113" s="1">
        <v>20</v>
      </c>
      <c r="H113" s="1">
        <f t="shared" si="2"/>
        <v>10</v>
      </c>
      <c r="I113" s="1">
        <f t="shared" si="3"/>
        <v>8.6602540378443873</v>
      </c>
      <c r="J113" s="1">
        <v>531</v>
      </c>
      <c r="K113" s="1">
        <v>1442</v>
      </c>
    </row>
    <row r="114" spans="1:11">
      <c r="A114" s="3">
        <v>36382</v>
      </c>
      <c r="B114" s="1" t="s">
        <v>3391</v>
      </c>
      <c r="C114" s="1">
        <v>2</v>
      </c>
      <c r="D114" s="1" t="s">
        <v>3392</v>
      </c>
      <c r="E114" s="1">
        <v>10</v>
      </c>
      <c r="F114" s="1">
        <v>19</v>
      </c>
      <c r="G114" s="1">
        <v>18</v>
      </c>
      <c r="H114" s="1">
        <f t="shared" si="2"/>
        <v>15.666666666666666</v>
      </c>
      <c r="I114" s="1">
        <f t="shared" si="3"/>
        <v>4.9328828623162453</v>
      </c>
      <c r="J114" s="1">
        <v>531</v>
      </c>
      <c r="K114" s="1">
        <v>1442</v>
      </c>
    </row>
    <row r="115" spans="1:11">
      <c r="A115" s="3">
        <v>36382</v>
      </c>
      <c r="B115" s="1" t="s">
        <v>3393</v>
      </c>
      <c r="C115" s="1">
        <v>3</v>
      </c>
      <c r="D115" s="1" t="s">
        <v>3394</v>
      </c>
      <c r="E115" s="1">
        <v>18</v>
      </c>
      <c r="F115" s="1">
        <v>16</v>
      </c>
      <c r="G115" s="1">
        <v>12</v>
      </c>
      <c r="H115" s="1">
        <f t="shared" si="2"/>
        <v>15.333333333333334</v>
      </c>
      <c r="I115" s="1">
        <f t="shared" si="3"/>
        <v>3.0550504633038904</v>
      </c>
      <c r="J115" s="1">
        <v>531</v>
      </c>
      <c r="K115" s="1">
        <v>1442</v>
      </c>
    </row>
    <row r="116" spans="1:11">
      <c r="A116" s="3">
        <v>36389</v>
      </c>
      <c r="B116" s="1" t="s">
        <v>3395</v>
      </c>
      <c r="C116" s="1">
        <v>1</v>
      </c>
      <c r="D116" s="1" t="s">
        <v>3396</v>
      </c>
      <c r="E116" s="1">
        <v>24</v>
      </c>
      <c r="F116" s="1">
        <v>7</v>
      </c>
      <c r="G116" s="1">
        <v>17</v>
      </c>
      <c r="H116" s="1">
        <f t="shared" si="2"/>
        <v>16</v>
      </c>
      <c r="I116" s="1">
        <f t="shared" si="3"/>
        <v>8.5440037453175304</v>
      </c>
      <c r="J116" s="1">
        <v>531</v>
      </c>
      <c r="K116" s="1">
        <v>1442</v>
      </c>
    </row>
    <row r="117" spans="1:11">
      <c r="A117" s="3">
        <v>36389</v>
      </c>
      <c r="B117" s="1" t="s">
        <v>3397</v>
      </c>
      <c r="C117" s="1">
        <v>2</v>
      </c>
      <c r="D117" s="1" t="s">
        <v>3398</v>
      </c>
      <c r="E117" s="1">
        <v>14</v>
      </c>
      <c r="F117" s="1">
        <v>15</v>
      </c>
      <c r="G117" s="1">
        <v>19</v>
      </c>
      <c r="H117" s="1">
        <f t="shared" si="2"/>
        <v>16</v>
      </c>
      <c r="I117" s="1">
        <f t="shared" si="3"/>
        <v>2.6457513110645907</v>
      </c>
      <c r="J117" s="1">
        <v>531</v>
      </c>
      <c r="K117" s="1">
        <v>1442</v>
      </c>
    </row>
    <row r="118" spans="1:11">
      <c r="A118" s="3">
        <v>36389</v>
      </c>
      <c r="B118" s="1" t="s">
        <v>3399</v>
      </c>
      <c r="C118" s="1">
        <v>3</v>
      </c>
      <c r="D118" s="1" t="s">
        <v>3400</v>
      </c>
      <c r="E118" s="1">
        <v>10</v>
      </c>
      <c r="F118" s="1">
        <v>15</v>
      </c>
      <c r="G118" s="1">
        <v>23</v>
      </c>
      <c r="H118" s="1">
        <f t="shared" si="2"/>
        <v>16</v>
      </c>
      <c r="I118" s="1">
        <f t="shared" si="3"/>
        <v>6.5574385243020004</v>
      </c>
      <c r="J118" s="1">
        <v>531</v>
      </c>
      <c r="K118" s="1">
        <v>1442</v>
      </c>
    </row>
    <row r="119" spans="1:11">
      <c r="A119" s="3">
        <v>36307</v>
      </c>
      <c r="B119" s="1" t="s">
        <v>3401</v>
      </c>
      <c r="C119" s="1">
        <v>1</v>
      </c>
      <c r="D119" s="1" t="s">
        <v>3402</v>
      </c>
      <c r="E119" s="1">
        <v>0</v>
      </c>
      <c r="F119" s="1">
        <v>0</v>
      </c>
      <c r="G119" s="1">
        <v>0</v>
      </c>
      <c r="H119" s="1">
        <f t="shared" si="2"/>
        <v>0</v>
      </c>
      <c r="I119" s="1">
        <f t="shared" si="3"/>
        <v>0</v>
      </c>
      <c r="J119" s="1">
        <v>531</v>
      </c>
    </row>
    <row r="120" spans="1:11">
      <c r="A120" s="3">
        <v>36307</v>
      </c>
      <c r="B120" s="1" t="s">
        <v>3403</v>
      </c>
      <c r="C120" s="1">
        <v>2</v>
      </c>
      <c r="D120" s="1" t="s">
        <v>3404</v>
      </c>
      <c r="E120" s="1">
        <v>0</v>
      </c>
      <c r="F120" s="1">
        <v>0</v>
      </c>
      <c r="G120" s="1">
        <v>0</v>
      </c>
      <c r="H120" s="1">
        <f t="shared" si="2"/>
        <v>0</v>
      </c>
      <c r="I120" s="1">
        <f t="shared" si="3"/>
        <v>0</v>
      </c>
      <c r="J120" s="1">
        <v>531</v>
      </c>
    </row>
    <row r="121" spans="1:11">
      <c r="A121" s="3">
        <v>36307</v>
      </c>
      <c r="B121" s="1" t="s">
        <v>3405</v>
      </c>
      <c r="C121" s="1">
        <v>3</v>
      </c>
      <c r="D121" s="1" t="s">
        <v>3406</v>
      </c>
      <c r="E121" s="1">
        <v>0</v>
      </c>
      <c r="F121" s="1">
        <v>0</v>
      </c>
      <c r="G121" s="1">
        <v>0</v>
      </c>
      <c r="H121" s="1">
        <f t="shared" si="2"/>
        <v>0</v>
      </c>
      <c r="I121" s="1">
        <f t="shared" si="3"/>
        <v>0</v>
      </c>
      <c r="J121" s="1">
        <v>531</v>
      </c>
    </row>
    <row r="122" spans="1:11">
      <c r="A122" s="3">
        <v>36312</v>
      </c>
      <c r="B122" s="1" t="s">
        <v>3407</v>
      </c>
      <c r="C122" s="1">
        <v>1</v>
      </c>
      <c r="D122" s="1" t="s">
        <v>3408</v>
      </c>
      <c r="E122" s="1">
        <v>0</v>
      </c>
      <c r="F122" s="1">
        <v>0</v>
      </c>
      <c r="G122" s="1">
        <v>0</v>
      </c>
      <c r="H122" s="1">
        <f t="shared" si="2"/>
        <v>0</v>
      </c>
      <c r="I122" s="1">
        <f t="shared" si="3"/>
        <v>0</v>
      </c>
      <c r="J122" s="1">
        <v>531</v>
      </c>
    </row>
    <row r="123" spans="1:11">
      <c r="A123" s="3">
        <v>36312</v>
      </c>
      <c r="B123" s="1" t="s">
        <v>3409</v>
      </c>
      <c r="C123" s="1">
        <v>2</v>
      </c>
      <c r="D123" s="1" t="s">
        <v>3410</v>
      </c>
      <c r="E123" s="1">
        <v>0</v>
      </c>
      <c r="F123" s="1">
        <v>0</v>
      </c>
      <c r="G123" s="1">
        <v>0</v>
      </c>
      <c r="H123" s="1">
        <f t="shared" si="2"/>
        <v>0</v>
      </c>
      <c r="I123" s="1">
        <f t="shared" si="3"/>
        <v>0</v>
      </c>
      <c r="J123" s="1">
        <v>531</v>
      </c>
    </row>
    <row r="124" spans="1:11">
      <c r="A124" s="3">
        <v>36312</v>
      </c>
      <c r="B124" s="1" t="s">
        <v>3411</v>
      </c>
      <c r="C124" s="1">
        <v>3</v>
      </c>
      <c r="D124" s="1" t="s">
        <v>3412</v>
      </c>
      <c r="E124" s="1">
        <v>0</v>
      </c>
      <c r="F124" s="1">
        <v>0</v>
      </c>
      <c r="G124" s="1">
        <v>0</v>
      </c>
      <c r="H124" s="1">
        <f t="shared" si="2"/>
        <v>0</v>
      </c>
      <c r="I124" s="1">
        <f t="shared" si="3"/>
        <v>0</v>
      </c>
      <c r="J124" s="1">
        <v>531</v>
      </c>
    </row>
    <row r="125" spans="1:11">
      <c r="A125" s="3">
        <v>36319</v>
      </c>
      <c r="B125" s="1" t="s">
        <v>3413</v>
      </c>
      <c r="C125" s="1">
        <v>1</v>
      </c>
      <c r="D125" s="1" t="s">
        <v>3414</v>
      </c>
      <c r="E125" s="1">
        <v>0</v>
      </c>
      <c r="F125" s="1">
        <v>0</v>
      </c>
      <c r="G125" s="1">
        <v>0</v>
      </c>
      <c r="H125" s="1">
        <f t="shared" si="2"/>
        <v>0</v>
      </c>
      <c r="I125" s="1">
        <f t="shared" si="3"/>
        <v>0</v>
      </c>
      <c r="J125" s="1">
        <v>531</v>
      </c>
    </row>
    <row r="126" spans="1:11">
      <c r="A126" s="3">
        <v>36319</v>
      </c>
      <c r="B126" s="1" t="s">
        <v>3415</v>
      </c>
      <c r="C126" s="1">
        <v>2</v>
      </c>
      <c r="D126" s="1" t="s">
        <v>3416</v>
      </c>
      <c r="E126" s="1">
        <v>0</v>
      </c>
      <c r="F126" s="1">
        <v>0</v>
      </c>
      <c r="G126" s="1">
        <v>0</v>
      </c>
      <c r="H126" s="1">
        <f t="shared" si="2"/>
        <v>0</v>
      </c>
      <c r="I126" s="1">
        <f t="shared" si="3"/>
        <v>0</v>
      </c>
      <c r="J126" s="1">
        <v>531</v>
      </c>
    </row>
    <row r="127" spans="1:11">
      <c r="A127" s="3">
        <v>36319</v>
      </c>
      <c r="B127" s="1" t="s">
        <v>3417</v>
      </c>
      <c r="C127" s="1">
        <v>3</v>
      </c>
      <c r="D127" s="1" t="s">
        <v>3418</v>
      </c>
      <c r="E127" s="1">
        <v>0</v>
      </c>
      <c r="F127" s="1">
        <v>0</v>
      </c>
      <c r="G127" s="1">
        <v>0</v>
      </c>
      <c r="H127" s="1">
        <f t="shared" si="2"/>
        <v>0</v>
      </c>
      <c r="I127" s="1">
        <f t="shared" si="3"/>
        <v>0</v>
      </c>
      <c r="J127" s="1">
        <v>531</v>
      </c>
    </row>
    <row r="128" spans="1:11">
      <c r="A128" s="3">
        <v>36326</v>
      </c>
      <c r="B128" s="1" t="s">
        <v>3419</v>
      </c>
      <c r="C128" s="1">
        <v>1</v>
      </c>
      <c r="D128" s="1" t="s">
        <v>3420</v>
      </c>
      <c r="E128" s="1">
        <v>0</v>
      </c>
      <c r="F128" s="1">
        <v>0</v>
      </c>
      <c r="G128" s="1">
        <v>0</v>
      </c>
      <c r="H128" s="1">
        <f t="shared" si="2"/>
        <v>0</v>
      </c>
      <c r="I128" s="1">
        <f t="shared" si="3"/>
        <v>0</v>
      </c>
      <c r="J128" s="1">
        <v>661</v>
      </c>
    </row>
    <row r="129" spans="1:10">
      <c r="A129" s="3">
        <v>36326</v>
      </c>
      <c r="B129" s="1" t="s">
        <v>3421</v>
      </c>
      <c r="C129" s="1">
        <v>2</v>
      </c>
      <c r="D129" s="1" t="s">
        <v>3422</v>
      </c>
      <c r="E129" s="1">
        <v>0</v>
      </c>
      <c r="F129" s="1">
        <v>0</v>
      </c>
      <c r="G129" s="1">
        <v>0</v>
      </c>
      <c r="H129" s="1">
        <f t="shared" si="2"/>
        <v>0</v>
      </c>
      <c r="I129" s="1">
        <f t="shared" si="3"/>
        <v>0</v>
      </c>
      <c r="J129" s="1">
        <v>661</v>
      </c>
    </row>
    <row r="130" spans="1:10">
      <c r="A130" s="3">
        <v>36326</v>
      </c>
      <c r="B130" s="1" t="s">
        <v>3423</v>
      </c>
      <c r="C130" s="1">
        <v>3</v>
      </c>
      <c r="D130" s="1" t="s">
        <v>3424</v>
      </c>
      <c r="E130" s="1">
        <v>0</v>
      </c>
      <c r="F130" s="1">
        <v>0</v>
      </c>
      <c r="G130" s="1">
        <v>0</v>
      </c>
      <c r="H130" s="1">
        <f t="shared" ref="H130:H193" si="4">AVERAGE(E130:G130)</f>
        <v>0</v>
      </c>
      <c r="I130" s="1">
        <f t="shared" ref="I130:I193" si="5">STDEV(E130:G130)</f>
        <v>0</v>
      </c>
      <c r="J130" s="1">
        <v>661</v>
      </c>
    </row>
    <row r="131" spans="1:10">
      <c r="A131" s="3">
        <v>36333</v>
      </c>
      <c r="B131" s="1" t="s">
        <v>3425</v>
      </c>
      <c r="C131" s="1">
        <v>1</v>
      </c>
      <c r="D131" s="1" t="s">
        <v>3426</v>
      </c>
      <c r="E131" s="1">
        <v>0</v>
      </c>
      <c r="F131" s="1">
        <v>0</v>
      </c>
      <c r="G131" s="1">
        <v>0</v>
      </c>
      <c r="H131" s="1">
        <f t="shared" si="4"/>
        <v>0</v>
      </c>
      <c r="I131" s="1">
        <f t="shared" si="5"/>
        <v>0</v>
      </c>
      <c r="J131" s="1">
        <v>531</v>
      </c>
    </row>
    <row r="132" spans="1:10">
      <c r="A132" s="3">
        <v>36333</v>
      </c>
      <c r="B132" s="1" t="s">
        <v>3427</v>
      </c>
      <c r="C132" s="1">
        <v>2</v>
      </c>
      <c r="D132" s="1" t="s">
        <v>3428</v>
      </c>
      <c r="E132" s="1">
        <v>0</v>
      </c>
      <c r="F132" s="1">
        <v>0</v>
      </c>
      <c r="G132" s="1">
        <v>0</v>
      </c>
      <c r="H132" s="1">
        <f t="shared" si="4"/>
        <v>0</v>
      </c>
      <c r="I132" s="1">
        <f t="shared" si="5"/>
        <v>0</v>
      </c>
      <c r="J132" s="1">
        <v>531</v>
      </c>
    </row>
    <row r="133" spans="1:10">
      <c r="A133" s="3">
        <v>36333</v>
      </c>
      <c r="B133" s="1" t="s">
        <v>3429</v>
      </c>
      <c r="C133" s="1">
        <v>3</v>
      </c>
      <c r="D133" s="1" t="s">
        <v>3430</v>
      </c>
      <c r="E133" s="1">
        <v>0</v>
      </c>
      <c r="F133" s="1">
        <v>0</v>
      </c>
      <c r="G133" s="1">
        <v>0</v>
      </c>
      <c r="H133" s="1">
        <f t="shared" si="4"/>
        <v>0</v>
      </c>
      <c r="I133" s="1">
        <f t="shared" si="5"/>
        <v>0</v>
      </c>
      <c r="J133" s="1">
        <v>531</v>
      </c>
    </row>
    <row r="134" spans="1:10">
      <c r="A134" s="3">
        <v>36340</v>
      </c>
      <c r="B134" s="1" t="s">
        <v>3431</v>
      </c>
      <c r="C134" s="1">
        <v>1</v>
      </c>
      <c r="D134" s="1" t="s">
        <v>3432</v>
      </c>
      <c r="E134" s="1">
        <v>0</v>
      </c>
      <c r="F134" s="1">
        <v>0</v>
      </c>
      <c r="G134" s="1">
        <v>0</v>
      </c>
      <c r="H134" s="1">
        <f t="shared" si="4"/>
        <v>0</v>
      </c>
      <c r="I134" s="1">
        <f t="shared" si="5"/>
        <v>0</v>
      </c>
      <c r="J134" s="1">
        <v>531</v>
      </c>
    </row>
    <row r="135" spans="1:10">
      <c r="A135" s="3">
        <v>36340</v>
      </c>
      <c r="B135" s="1" t="s">
        <v>3433</v>
      </c>
      <c r="C135" s="1">
        <v>2</v>
      </c>
      <c r="D135" s="1" t="s">
        <v>3434</v>
      </c>
      <c r="E135" s="1">
        <v>0</v>
      </c>
      <c r="F135" s="1">
        <v>0</v>
      </c>
      <c r="G135" s="1">
        <v>0</v>
      </c>
      <c r="H135" s="1">
        <f t="shared" si="4"/>
        <v>0</v>
      </c>
      <c r="I135" s="1">
        <f t="shared" si="5"/>
        <v>0</v>
      </c>
      <c r="J135" s="1">
        <v>531</v>
      </c>
    </row>
    <row r="136" spans="1:10">
      <c r="A136" s="3">
        <v>36340</v>
      </c>
      <c r="B136" s="1" t="s">
        <v>3435</v>
      </c>
      <c r="C136" s="1">
        <v>3</v>
      </c>
      <c r="D136" s="1" t="s">
        <v>3436</v>
      </c>
      <c r="E136" s="1">
        <v>0</v>
      </c>
      <c r="F136" s="1">
        <v>0</v>
      </c>
      <c r="G136" s="1">
        <v>0</v>
      </c>
      <c r="H136" s="1">
        <f t="shared" si="4"/>
        <v>0</v>
      </c>
      <c r="I136" s="1">
        <f t="shared" si="5"/>
        <v>0</v>
      </c>
      <c r="J136" s="1">
        <v>531</v>
      </c>
    </row>
    <row r="137" spans="1:10">
      <c r="A137" s="3">
        <v>36347</v>
      </c>
      <c r="B137" s="1" t="s">
        <v>3437</v>
      </c>
      <c r="C137" s="1">
        <v>1</v>
      </c>
      <c r="D137" s="1" t="s">
        <v>3438</v>
      </c>
      <c r="E137" s="1">
        <v>0</v>
      </c>
      <c r="F137" s="1">
        <v>0</v>
      </c>
      <c r="G137" s="1">
        <v>0</v>
      </c>
      <c r="H137" s="1">
        <f t="shared" si="4"/>
        <v>0</v>
      </c>
      <c r="I137" s="1">
        <f t="shared" si="5"/>
        <v>0</v>
      </c>
      <c r="J137" s="1">
        <v>661</v>
      </c>
    </row>
    <row r="138" spans="1:10">
      <c r="A138" s="3">
        <v>36347</v>
      </c>
      <c r="B138" s="1" t="s">
        <v>3439</v>
      </c>
      <c r="C138" s="1">
        <v>2</v>
      </c>
      <c r="D138" s="1" t="s">
        <v>3440</v>
      </c>
      <c r="E138" s="1">
        <v>0</v>
      </c>
      <c r="F138" s="1">
        <v>0</v>
      </c>
      <c r="G138" s="1">
        <v>0</v>
      </c>
      <c r="H138" s="1">
        <f t="shared" si="4"/>
        <v>0</v>
      </c>
      <c r="I138" s="1">
        <f t="shared" si="5"/>
        <v>0</v>
      </c>
      <c r="J138" s="1">
        <v>661</v>
      </c>
    </row>
    <row r="139" spans="1:10">
      <c r="A139" s="3">
        <v>36347</v>
      </c>
      <c r="B139" s="1" t="s">
        <v>3441</v>
      </c>
      <c r="C139" s="1">
        <v>3</v>
      </c>
      <c r="D139" s="1" t="s">
        <v>3442</v>
      </c>
      <c r="E139" s="1">
        <v>0</v>
      </c>
      <c r="F139" s="1">
        <v>3</v>
      </c>
      <c r="G139" s="1">
        <v>0</v>
      </c>
      <c r="H139" s="1">
        <f t="shared" si="4"/>
        <v>1</v>
      </c>
      <c r="I139" s="1">
        <f t="shared" si="5"/>
        <v>1.7320508075688772</v>
      </c>
      <c r="J139" s="1">
        <v>661</v>
      </c>
    </row>
    <row r="140" spans="1:10">
      <c r="A140" s="3">
        <v>36354</v>
      </c>
      <c r="B140" s="1" t="s">
        <v>3443</v>
      </c>
      <c r="C140" s="1">
        <v>1</v>
      </c>
      <c r="D140" s="1" t="s">
        <v>3444</v>
      </c>
      <c r="E140" s="1">
        <v>0</v>
      </c>
      <c r="F140" s="1">
        <v>0</v>
      </c>
      <c r="G140" s="1">
        <v>0</v>
      </c>
      <c r="H140" s="1">
        <f t="shared" si="4"/>
        <v>0</v>
      </c>
      <c r="I140" s="1">
        <f t="shared" si="5"/>
        <v>0</v>
      </c>
      <c r="J140" s="1">
        <v>531</v>
      </c>
    </row>
    <row r="141" spans="1:10">
      <c r="A141" s="3">
        <v>36354</v>
      </c>
      <c r="B141" s="1" t="s">
        <v>3445</v>
      </c>
      <c r="C141" s="1">
        <v>2</v>
      </c>
      <c r="D141" s="1" t="s">
        <v>3446</v>
      </c>
      <c r="E141" s="1">
        <v>0</v>
      </c>
      <c r="F141" s="1">
        <v>0</v>
      </c>
      <c r="G141" s="1">
        <v>0</v>
      </c>
      <c r="H141" s="1">
        <f t="shared" si="4"/>
        <v>0</v>
      </c>
      <c r="I141" s="1">
        <f t="shared" si="5"/>
        <v>0</v>
      </c>
      <c r="J141" s="1">
        <v>531</v>
      </c>
    </row>
    <row r="142" spans="1:10">
      <c r="A142" s="3">
        <v>36354</v>
      </c>
      <c r="B142" s="1" t="s">
        <v>3447</v>
      </c>
      <c r="C142" s="1">
        <v>3</v>
      </c>
      <c r="D142" s="1" t="s">
        <v>3448</v>
      </c>
      <c r="E142" s="1">
        <v>0</v>
      </c>
      <c r="F142" s="1">
        <v>0</v>
      </c>
      <c r="G142" s="1">
        <v>0</v>
      </c>
      <c r="H142" s="1">
        <f t="shared" si="4"/>
        <v>0</v>
      </c>
      <c r="I142" s="1">
        <f t="shared" si="5"/>
        <v>0</v>
      </c>
      <c r="J142" s="1">
        <v>531</v>
      </c>
    </row>
    <row r="143" spans="1:10">
      <c r="A143" s="3">
        <v>36361</v>
      </c>
      <c r="B143" s="1" t="s">
        <v>3449</v>
      </c>
      <c r="C143" s="1">
        <v>1</v>
      </c>
      <c r="D143" s="1" t="s">
        <v>3450</v>
      </c>
      <c r="E143" s="1">
        <v>4</v>
      </c>
      <c r="F143" s="1">
        <v>6</v>
      </c>
      <c r="G143" s="1">
        <v>1</v>
      </c>
      <c r="H143" s="1">
        <f t="shared" si="4"/>
        <v>3.6666666666666665</v>
      </c>
      <c r="I143" s="1">
        <f t="shared" si="5"/>
        <v>2.5166114784235831</v>
      </c>
      <c r="J143" s="1">
        <v>531</v>
      </c>
    </row>
    <row r="144" spans="1:10">
      <c r="A144" s="3">
        <v>36361</v>
      </c>
      <c r="B144" s="1" t="s">
        <v>3451</v>
      </c>
      <c r="C144" s="1">
        <v>2</v>
      </c>
      <c r="D144" s="1" t="s">
        <v>3452</v>
      </c>
      <c r="E144" s="1">
        <v>7</v>
      </c>
      <c r="F144" s="1">
        <v>1</v>
      </c>
      <c r="G144" s="1">
        <v>1</v>
      </c>
      <c r="H144" s="1">
        <f t="shared" si="4"/>
        <v>3</v>
      </c>
      <c r="I144" s="1">
        <f t="shared" si="5"/>
        <v>3.4641016151377544</v>
      </c>
      <c r="J144" s="1">
        <v>531</v>
      </c>
    </row>
    <row r="145" spans="1:11">
      <c r="A145" s="3">
        <v>36361</v>
      </c>
      <c r="B145" s="1" t="s">
        <v>3453</v>
      </c>
      <c r="C145" s="1">
        <v>3</v>
      </c>
      <c r="D145" s="1" t="s">
        <v>3454</v>
      </c>
      <c r="E145" s="1">
        <v>1</v>
      </c>
      <c r="F145" s="1">
        <v>12</v>
      </c>
      <c r="G145" s="1">
        <v>9</v>
      </c>
      <c r="H145" s="1">
        <f t="shared" si="4"/>
        <v>7.333333333333333</v>
      </c>
      <c r="I145" s="1">
        <f t="shared" si="5"/>
        <v>5.6862407030773268</v>
      </c>
      <c r="J145" s="1">
        <v>531</v>
      </c>
    </row>
    <row r="146" spans="1:11">
      <c r="A146" s="3">
        <v>36368</v>
      </c>
      <c r="B146" s="1" t="s">
        <v>3455</v>
      </c>
      <c r="C146" s="1">
        <v>1</v>
      </c>
      <c r="D146" s="1" t="s">
        <v>3456</v>
      </c>
      <c r="E146" s="1">
        <v>0</v>
      </c>
      <c r="F146" s="1">
        <v>0</v>
      </c>
      <c r="G146" s="1">
        <v>0</v>
      </c>
      <c r="H146" s="1">
        <f t="shared" si="4"/>
        <v>0</v>
      </c>
      <c r="I146" s="1">
        <f t="shared" si="5"/>
        <v>0</v>
      </c>
      <c r="J146" s="1">
        <v>661</v>
      </c>
    </row>
    <row r="147" spans="1:11">
      <c r="A147" s="3">
        <v>36368</v>
      </c>
      <c r="B147" s="1" t="s">
        <v>3457</v>
      </c>
      <c r="C147" s="1">
        <v>2</v>
      </c>
      <c r="D147" s="1" t="s">
        <v>3458</v>
      </c>
      <c r="E147" s="1">
        <v>0</v>
      </c>
      <c r="F147" s="1">
        <v>0</v>
      </c>
      <c r="G147" s="1">
        <v>0</v>
      </c>
      <c r="H147" s="1">
        <f t="shared" si="4"/>
        <v>0</v>
      </c>
      <c r="I147" s="1">
        <f t="shared" si="5"/>
        <v>0</v>
      </c>
      <c r="J147" s="1">
        <v>661</v>
      </c>
    </row>
    <row r="148" spans="1:11">
      <c r="A148" s="3">
        <v>36368</v>
      </c>
      <c r="B148" s="1" t="s">
        <v>3459</v>
      </c>
      <c r="C148" s="1">
        <v>3</v>
      </c>
      <c r="D148" s="1" t="s">
        <v>3460</v>
      </c>
      <c r="E148" s="1">
        <v>0</v>
      </c>
      <c r="F148" s="1">
        <v>0</v>
      </c>
      <c r="G148" s="1">
        <v>0</v>
      </c>
      <c r="H148" s="1">
        <f t="shared" si="4"/>
        <v>0</v>
      </c>
      <c r="I148" s="1">
        <f t="shared" si="5"/>
        <v>0</v>
      </c>
      <c r="J148" s="1">
        <v>661</v>
      </c>
    </row>
    <row r="149" spans="1:11">
      <c r="A149" s="3">
        <v>36375</v>
      </c>
      <c r="B149" s="1" t="s">
        <v>3461</v>
      </c>
      <c r="C149" s="1">
        <v>1</v>
      </c>
      <c r="D149" s="1" t="s">
        <v>3462</v>
      </c>
      <c r="E149" s="1">
        <v>0</v>
      </c>
      <c r="F149" s="1">
        <v>0</v>
      </c>
      <c r="G149" s="1">
        <v>0</v>
      </c>
      <c r="H149" s="1">
        <f t="shared" si="4"/>
        <v>0</v>
      </c>
      <c r="I149" s="1">
        <f t="shared" si="5"/>
        <v>0</v>
      </c>
      <c r="J149" s="1">
        <v>661</v>
      </c>
    </row>
    <row r="150" spans="1:11">
      <c r="A150" s="3">
        <v>36375</v>
      </c>
      <c r="B150" s="1" t="s">
        <v>3463</v>
      </c>
      <c r="C150" s="1">
        <v>2</v>
      </c>
      <c r="D150" s="1" t="s">
        <v>3464</v>
      </c>
      <c r="E150" s="1">
        <v>0</v>
      </c>
      <c r="F150" s="1">
        <v>0</v>
      </c>
      <c r="G150" s="1">
        <v>0</v>
      </c>
      <c r="H150" s="1">
        <f t="shared" si="4"/>
        <v>0</v>
      </c>
      <c r="I150" s="1">
        <f t="shared" si="5"/>
        <v>0</v>
      </c>
      <c r="J150" s="1">
        <v>661</v>
      </c>
    </row>
    <row r="151" spans="1:11">
      <c r="A151" s="3">
        <v>36375</v>
      </c>
      <c r="B151" s="1" t="s">
        <v>3465</v>
      </c>
      <c r="C151" s="1">
        <v>3</v>
      </c>
      <c r="D151" s="1" t="s">
        <v>3466</v>
      </c>
      <c r="E151" s="1">
        <v>0</v>
      </c>
      <c r="F151" s="1">
        <v>0</v>
      </c>
      <c r="G151" s="1">
        <v>0</v>
      </c>
      <c r="H151" s="1">
        <f t="shared" si="4"/>
        <v>0</v>
      </c>
      <c r="I151" s="1">
        <f t="shared" si="5"/>
        <v>0</v>
      </c>
      <c r="J151" s="1">
        <v>531</v>
      </c>
    </row>
    <row r="152" spans="1:11">
      <c r="A152" s="3">
        <v>36382</v>
      </c>
      <c r="B152" s="1" t="s">
        <v>3467</v>
      </c>
      <c r="C152" s="1">
        <v>1</v>
      </c>
      <c r="D152" s="1" t="s">
        <v>3468</v>
      </c>
      <c r="E152" s="1">
        <v>0</v>
      </c>
      <c r="F152" s="1">
        <v>0</v>
      </c>
      <c r="G152" s="1">
        <v>0</v>
      </c>
      <c r="H152" s="1">
        <f t="shared" si="4"/>
        <v>0</v>
      </c>
      <c r="I152" s="1">
        <f t="shared" si="5"/>
        <v>0</v>
      </c>
      <c r="J152" s="1">
        <v>531</v>
      </c>
    </row>
    <row r="153" spans="1:11">
      <c r="A153" s="3">
        <v>36382</v>
      </c>
      <c r="B153" s="1" t="s">
        <v>3469</v>
      </c>
      <c r="C153" s="1">
        <v>2</v>
      </c>
      <c r="D153" s="1" t="s">
        <v>3470</v>
      </c>
      <c r="E153" s="1">
        <v>0</v>
      </c>
      <c r="F153" s="1">
        <v>0</v>
      </c>
      <c r="G153" s="1">
        <v>0</v>
      </c>
      <c r="H153" s="1">
        <f t="shared" si="4"/>
        <v>0</v>
      </c>
      <c r="I153" s="1">
        <f t="shared" si="5"/>
        <v>0</v>
      </c>
      <c r="J153" s="1">
        <v>531</v>
      </c>
    </row>
    <row r="154" spans="1:11">
      <c r="A154" s="3">
        <v>36382</v>
      </c>
      <c r="B154" s="1" t="s">
        <v>3471</v>
      </c>
      <c r="C154" s="1">
        <v>3</v>
      </c>
      <c r="D154" s="1" t="s">
        <v>3472</v>
      </c>
      <c r="E154" s="1">
        <v>0</v>
      </c>
      <c r="F154" s="1">
        <v>0</v>
      </c>
      <c r="G154" s="1">
        <v>0</v>
      </c>
      <c r="H154" s="1">
        <f t="shared" si="4"/>
        <v>0</v>
      </c>
      <c r="I154" s="1">
        <f t="shared" si="5"/>
        <v>0</v>
      </c>
      <c r="J154" s="1">
        <v>531</v>
      </c>
    </row>
    <row r="155" spans="1:11">
      <c r="A155" s="3">
        <v>36389</v>
      </c>
      <c r="B155" s="1" t="s">
        <v>3473</v>
      </c>
      <c r="C155" s="1">
        <v>1</v>
      </c>
      <c r="D155" s="1" t="s">
        <v>3474</v>
      </c>
      <c r="E155" s="1">
        <v>0</v>
      </c>
      <c r="F155" s="1">
        <v>0</v>
      </c>
      <c r="G155" s="1">
        <v>0</v>
      </c>
      <c r="H155" s="1">
        <f t="shared" si="4"/>
        <v>0</v>
      </c>
      <c r="I155" s="1">
        <f t="shared" si="5"/>
        <v>0</v>
      </c>
      <c r="J155" s="1">
        <v>531</v>
      </c>
    </row>
    <row r="156" spans="1:11">
      <c r="A156" s="3">
        <v>36389</v>
      </c>
      <c r="B156" s="1" t="s">
        <v>3475</v>
      </c>
      <c r="C156" s="1">
        <v>2</v>
      </c>
      <c r="D156" s="1" t="s">
        <v>3476</v>
      </c>
      <c r="E156" s="1">
        <v>0</v>
      </c>
      <c r="F156" s="1">
        <v>0</v>
      </c>
      <c r="G156" s="1">
        <v>0</v>
      </c>
      <c r="H156" s="1">
        <f t="shared" si="4"/>
        <v>0</v>
      </c>
      <c r="I156" s="1">
        <f t="shared" si="5"/>
        <v>0</v>
      </c>
      <c r="J156" s="1">
        <v>531</v>
      </c>
    </row>
    <row r="157" spans="1:11">
      <c r="A157" s="3">
        <v>36389</v>
      </c>
      <c r="B157" s="1" t="s">
        <v>3477</v>
      </c>
      <c r="C157" s="1">
        <v>3</v>
      </c>
      <c r="D157" s="1" t="s">
        <v>3478</v>
      </c>
      <c r="E157" s="1">
        <v>0</v>
      </c>
      <c r="F157" s="1">
        <v>0</v>
      </c>
      <c r="G157" s="1">
        <v>0</v>
      </c>
      <c r="H157" s="1">
        <f t="shared" si="4"/>
        <v>0</v>
      </c>
      <c r="I157" s="1">
        <f t="shared" si="5"/>
        <v>0</v>
      </c>
      <c r="J157" s="1">
        <v>531</v>
      </c>
    </row>
    <row r="158" spans="1:11">
      <c r="A158" s="3">
        <v>36307</v>
      </c>
      <c r="B158" s="1" t="s">
        <v>3479</v>
      </c>
      <c r="C158" s="1">
        <v>1</v>
      </c>
      <c r="D158" s="1" t="s">
        <v>3480</v>
      </c>
      <c r="E158" s="1">
        <v>75</v>
      </c>
      <c r="F158" s="1">
        <v>61</v>
      </c>
      <c r="G158" s="1">
        <v>109</v>
      </c>
      <c r="H158" s="1">
        <f t="shared" si="4"/>
        <v>81.666666666666671</v>
      </c>
      <c r="I158" s="1">
        <f t="shared" si="5"/>
        <v>24.684678108764835</v>
      </c>
      <c r="J158" s="1">
        <v>531</v>
      </c>
      <c r="K158" s="1">
        <f>(8.3*84)</f>
        <v>697.2</v>
      </c>
    </row>
    <row r="159" spans="1:11">
      <c r="A159" s="3">
        <v>36307</v>
      </c>
      <c r="B159" s="1" t="s">
        <v>3481</v>
      </c>
      <c r="C159" s="1">
        <v>2</v>
      </c>
      <c r="D159" s="1" t="s">
        <v>3482</v>
      </c>
      <c r="E159" s="1">
        <v>99</v>
      </c>
      <c r="F159" s="1">
        <v>69</v>
      </c>
      <c r="G159" s="1">
        <v>77</v>
      </c>
      <c r="H159" s="1">
        <f t="shared" si="4"/>
        <v>81.666666666666671</v>
      </c>
      <c r="I159" s="1">
        <f t="shared" si="5"/>
        <v>15.534906930308077</v>
      </c>
      <c r="J159" s="1">
        <v>531</v>
      </c>
      <c r="K159" s="1">
        <f>(8.3*84)</f>
        <v>697.2</v>
      </c>
    </row>
    <row r="160" spans="1:11">
      <c r="A160" s="3">
        <v>36307</v>
      </c>
      <c r="B160" s="1" t="s">
        <v>3483</v>
      </c>
      <c r="C160" s="1">
        <v>3</v>
      </c>
      <c r="D160" s="1" t="s">
        <v>3484</v>
      </c>
      <c r="E160" s="1">
        <v>57</v>
      </c>
      <c r="F160" s="1">
        <v>31</v>
      </c>
      <c r="G160" s="1">
        <v>71</v>
      </c>
      <c r="H160" s="1">
        <f t="shared" si="4"/>
        <v>53</v>
      </c>
      <c r="I160" s="1">
        <f t="shared" si="5"/>
        <v>20.297783130184438</v>
      </c>
      <c r="J160" s="1">
        <v>531</v>
      </c>
      <c r="K160" s="1">
        <f>(8.3*84)</f>
        <v>697.2</v>
      </c>
    </row>
    <row r="161" spans="1:11">
      <c r="A161" s="3">
        <v>36312</v>
      </c>
      <c r="B161" s="1" t="s">
        <v>3485</v>
      </c>
      <c r="C161" s="1">
        <v>1</v>
      </c>
      <c r="D161" s="1" t="s">
        <v>3486</v>
      </c>
      <c r="E161" s="1">
        <v>45</v>
      </c>
      <c r="F161" s="1">
        <v>39</v>
      </c>
      <c r="G161" s="1">
        <v>42</v>
      </c>
      <c r="H161" s="1">
        <f t="shared" si="4"/>
        <v>42</v>
      </c>
      <c r="I161" s="1">
        <f t="shared" si="5"/>
        <v>3</v>
      </c>
      <c r="J161" s="1">
        <v>531</v>
      </c>
      <c r="K161" s="1">
        <f>(3.3*84)</f>
        <v>277.2</v>
      </c>
    </row>
    <row r="162" spans="1:11">
      <c r="A162" s="3">
        <v>36312</v>
      </c>
      <c r="B162" s="1" t="s">
        <v>3487</v>
      </c>
      <c r="C162" s="1">
        <v>2</v>
      </c>
      <c r="D162" s="1" t="s">
        <v>3488</v>
      </c>
      <c r="E162" s="1">
        <v>30</v>
      </c>
      <c r="F162" s="1">
        <v>39</v>
      </c>
      <c r="G162" s="1">
        <v>58</v>
      </c>
      <c r="H162" s="1">
        <f t="shared" si="4"/>
        <v>42.333333333333336</v>
      </c>
      <c r="I162" s="1">
        <f t="shared" si="5"/>
        <v>14.294521094927717</v>
      </c>
      <c r="J162" s="1">
        <v>531</v>
      </c>
      <c r="K162" s="1">
        <f>(3.3*84)</f>
        <v>277.2</v>
      </c>
    </row>
    <row r="163" spans="1:11">
      <c r="A163" s="3">
        <v>36312</v>
      </c>
      <c r="B163" s="1" t="s">
        <v>3489</v>
      </c>
      <c r="C163" s="1">
        <v>3</v>
      </c>
      <c r="D163" s="1" t="s">
        <v>3490</v>
      </c>
      <c r="E163" s="1">
        <v>9</v>
      </c>
      <c r="F163" s="1">
        <v>17</v>
      </c>
      <c r="G163" s="1">
        <v>44</v>
      </c>
      <c r="H163" s="1">
        <f t="shared" si="4"/>
        <v>23.333333333333332</v>
      </c>
      <c r="I163" s="1">
        <f t="shared" si="5"/>
        <v>18.339392937971894</v>
      </c>
      <c r="J163" s="1">
        <v>531</v>
      </c>
      <c r="K163" s="1">
        <f>(3.3*84)</f>
        <v>277.2</v>
      </c>
    </row>
    <row r="164" spans="1:11">
      <c r="A164" s="3">
        <v>36319</v>
      </c>
      <c r="B164" s="1" t="s">
        <v>3491</v>
      </c>
      <c r="C164" s="1">
        <v>1</v>
      </c>
      <c r="D164" s="1" t="s">
        <v>3492</v>
      </c>
      <c r="E164" s="1">
        <v>5</v>
      </c>
      <c r="F164" s="1">
        <v>11</v>
      </c>
      <c r="G164" s="1">
        <v>2</v>
      </c>
      <c r="H164" s="1">
        <f t="shared" si="4"/>
        <v>6</v>
      </c>
      <c r="I164" s="1">
        <f t="shared" si="5"/>
        <v>4.5825756949558398</v>
      </c>
      <c r="J164" s="1">
        <v>531</v>
      </c>
      <c r="K164" s="1">
        <f>(1*84)</f>
        <v>84</v>
      </c>
    </row>
    <row r="165" spans="1:11">
      <c r="A165" s="3">
        <v>36319</v>
      </c>
      <c r="B165" s="1" t="s">
        <v>3493</v>
      </c>
      <c r="C165" s="1">
        <v>2</v>
      </c>
      <c r="D165" s="1" t="s">
        <v>3494</v>
      </c>
      <c r="E165" s="1">
        <v>6</v>
      </c>
      <c r="F165" s="1">
        <v>3</v>
      </c>
      <c r="G165" s="1">
        <v>2</v>
      </c>
      <c r="H165" s="1">
        <f t="shared" si="4"/>
        <v>3.6666666666666665</v>
      </c>
      <c r="I165" s="1">
        <f t="shared" si="5"/>
        <v>2.0816659994661326</v>
      </c>
      <c r="J165" s="1">
        <v>531</v>
      </c>
      <c r="K165" s="1">
        <f>(1*84)</f>
        <v>84</v>
      </c>
    </row>
    <row r="166" spans="1:11">
      <c r="A166" s="3">
        <v>36319</v>
      </c>
      <c r="B166" s="1" t="s">
        <v>3495</v>
      </c>
      <c r="C166" s="1">
        <v>3</v>
      </c>
      <c r="D166" s="1" t="s">
        <v>3496</v>
      </c>
      <c r="E166" s="1">
        <v>9</v>
      </c>
      <c r="F166" s="1">
        <v>5</v>
      </c>
      <c r="G166" s="1">
        <v>15</v>
      </c>
      <c r="H166" s="1">
        <f t="shared" si="4"/>
        <v>9.6666666666666661</v>
      </c>
      <c r="I166" s="1">
        <f t="shared" si="5"/>
        <v>5.0332229568471671</v>
      </c>
      <c r="J166" s="1">
        <v>531</v>
      </c>
      <c r="K166" s="1">
        <f>(1*84)</f>
        <v>84</v>
      </c>
    </row>
    <row r="167" spans="1:11">
      <c r="A167" s="3">
        <v>36326</v>
      </c>
      <c r="B167" s="1" t="s">
        <v>3497</v>
      </c>
      <c r="C167" s="1">
        <v>1</v>
      </c>
      <c r="D167" s="1" t="s">
        <v>3498</v>
      </c>
      <c r="E167" s="1">
        <v>2</v>
      </c>
      <c r="F167" s="1">
        <v>4</v>
      </c>
      <c r="G167" s="1">
        <v>4</v>
      </c>
      <c r="H167" s="1">
        <f t="shared" si="4"/>
        <v>3.3333333333333335</v>
      </c>
      <c r="I167" s="1">
        <f t="shared" si="5"/>
        <v>1.154700538379251</v>
      </c>
      <c r="J167" s="1">
        <v>661</v>
      </c>
      <c r="K167" s="1">
        <f>(1.5*84)</f>
        <v>126</v>
      </c>
    </row>
    <row r="168" spans="1:11">
      <c r="A168" s="3">
        <v>36326</v>
      </c>
      <c r="B168" s="1" t="s">
        <v>3499</v>
      </c>
      <c r="C168" s="1">
        <v>2</v>
      </c>
      <c r="D168" s="1" t="s">
        <v>3500</v>
      </c>
      <c r="E168" s="1">
        <v>3</v>
      </c>
      <c r="F168" s="1">
        <v>0</v>
      </c>
      <c r="G168" s="1">
        <v>1</v>
      </c>
      <c r="H168" s="1">
        <f t="shared" si="4"/>
        <v>1.3333333333333333</v>
      </c>
      <c r="I168" s="1">
        <f t="shared" si="5"/>
        <v>1.5275252316519468</v>
      </c>
      <c r="J168" s="1">
        <v>661</v>
      </c>
      <c r="K168" s="1">
        <f>(1.5*84)</f>
        <v>126</v>
      </c>
    </row>
    <row r="169" spans="1:11">
      <c r="A169" s="3">
        <v>36326</v>
      </c>
      <c r="B169" s="1" t="s">
        <v>3501</v>
      </c>
      <c r="C169" s="1">
        <v>3</v>
      </c>
      <c r="D169" s="1" t="s">
        <v>3502</v>
      </c>
      <c r="E169" s="1">
        <v>3</v>
      </c>
      <c r="F169" s="1">
        <v>4</v>
      </c>
      <c r="G169" s="1">
        <v>3</v>
      </c>
      <c r="H169" s="1">
        <f t="shared" si="4"/>
        <v>3.3333333333333335</v>
      </c>
      <c r="I169" s="1">
        <f t="shared" si="5"/>
        <v>0.57735026918962473</v>
      </c>
      <c r="J169" s="1">
        <v>661</v>
      </c>
      <c r="K169" s="1">
        <f>(1.5*84)</f>
        <v>126</v>
      </c>
    </row>
    <row r="170" spans="1:11">
      <c r="A170" s="3">
        <v>36333</v>
      </c>
      <c r="B170" s="1" t="s">
        <v>3503</v>
      </c>
      <c r="C170" s="1">
        <v>1</v>
      </c>
      <c r="D170" s="1" t="s">
        <v>3504</v>
      </c>
      <c r="E170" s="1">
        <v>3</v>
      </c>
      <c r="F170" s="1">
        <v>0</v>
      </c>
      <c r="G170" s="1">
        <v>0</v>
      </c>
      <c r="H170" s="1">
        <f t="shared" si="4"/>
        <v>1</v>
      </c>
      <c r="I170" s="1">
        <f t="shared" si="5"/>
        <v>1.7320508075688772</v>
      </c>
      <c r="J170" s="1">
        <v>531</v>
      </c>
      <c r="K170" s="1">
        <f t="shared" ref="K170:K175" si="6">(2*84)</f>
        <v>168</v>
      </c>
    </row>
    <row r="171" spans="1:11">
      <c r="A171" s="3">
        <v>36333</v>
      </c>
      <c r="B171" s="1" t="s">
        <v>3505</v>
      </c>
      <c r="C171" s="1">
        <v>2</v>
      </c>
      <c r="D171" s="1" t="s">
        <v>3506</v>
      </c>
      <c r="E171" s="1">
        <v>1</v>
      </c>
      <c r="F171" s="1">
        <v>0</v>
      </c>
      <c r="G171" s="1">
        <v>0</v>
      </c>
      <c r="H171" s="1">
        <f t="shared" si="4"/>
        <v>0.33333333333333331</v>
      </c>
      <c r="I171" s="1">
        <f t="shared" si="5"/>
        <v>0.57735026918962584</v>
      </c>
      <c r="J171" s="1">
        <v>531</v>
      </c>
      <c r="K171" s="1">
        <f t="shared" si="6"/>
        <v>168</v>
      </c>
    </row>
    <row r="172" spans="1:11">
      <c r="A172" s="3">
        <v>36333</v>
      </c>
      <c r="B172" s="1" t="s">
        <v>3507</v>
      </c>
      <c r="C172" s="1">
        <v>3</v>
      </c>
      <c r="D172" s="1" t="s">
        <v>3508</v>
      </c>
      <c r="E172" s="1">
        <v>0</v>
      </c>
      <c r="F172" s="1">
        <v>1</v>
      </c>
      <c r="G172" s="1">
        <v>1</v>
      </c>
      <c r="H172" s="1">
        <f t="shared" si="4"/>
        <v>0.66666666666666663</v>
      </c>
      <c r="I172" s="1">
        <f t="shared" si="5"/>
        <v>0.57735026918962584</v>
      </c>
      <c r="J172" s="1">
        <v>531</v>
      </c>
      <c r="K172" s="1">
        <f t="shared" si="6"/>
        <v>168</v>
      </c>
    </row>
    <row r="173" spans="1:11">
      <c r="A173" s="3">
        <v>36340</v>
      </c>
      <c r="B173" s="1" t="s">
        <v>3509</v>
      </c>
      <c r="C173" s="1">
        <v>1</v>
      </c>
      <c r="D173" s="1" t="s">
        <v>3510</v>
      </c>
      <c r="E173" s="1">
        <v>1</v>
      </c>
      <c r="F173" s="1">
        <v>0</v>
      </c>
      <c r="G173" s="1">
        <v>0</v>
      </c>
      <c r="H173" s="1">
        <f t="shared" si="4"/>
        <v>0.33333333333333331</v>
      </c>
      <c r="I173" s="1">
        <f t="shared" si="5"/>
        <v>0.57735026918962584</v>
      </c>
      <c r="J173" s="1">
        <v>531</v>
      </c>
      <c r="K173" s="1">
        <f t="shared" si="6"/>
        <v>168</v>
      </c>
    </row>
    <row r="174" spans="1:11">
      <c r="A174" s="3">
        <v>36340</v>
      </c>
      <c r="B174" s="1" t="s">
        <v>3511</v>
      </c>
      <c r="C174" s="1">
        <v>2</v>
      </c>
      <c r="D174" s="1" t="s">
        <v>3512</v>
      </c>
      <c r="E174" s="1">
        <v>0</v>
      </c>
      <c r="F174" s="1">
        <v>2</v>
      </c>
      <c r="G174" s="1">
        <v>0</v>
      </c>
      <c r="H174" s="1">
        <f t="shared" si="4"/>
        <v>0.66666666666666663</v>
      </c>
      <c r="I174" s="1">
        <f t="shared" si="5"/>
        <v>1.1547005383792517</v>
      </c>
      <c r="J174" s="1">
        <v>531</v>
      </c>
      <c r="K174" s="1">
        <f t="shared" si="6"/>
        <v>168</v>
      </c>
    </row>
    <row r="175" spans="1:11">
      <c r="A175" s="3">
        <v>36340</v>
      </c>
      <c r="B175" s="1" t="s">
        <v>3513</v>
      </c>
      <c r="C175" s="1">
        <v>3</v>
      </c>
      <c r="D175" s="1" t="s">
        <v>3514</v>
      </c>
      <c r="E175" s="1">
        <v>1</v>
      </c>
      <c r="F175" s="1">
        <v>2</v>
      </c>
      <c r="G175" s="1">
        <v>1</v>
      </c>
      <c r="H175" s="1">
        <f t="shared" si="4"/>
        <v>1.3333333333333333</v>
      </c>
      <c r="I175" s="1">
        <f t="shared" si="5"/>
        <v>0.57735026918962584</v>
      </c>
      <c r="J175" s="1">
        <v>531</v>
      </c>
      <c r="K175" s="1">
        <f t="shared" si="6"/>
        <v>168</v>
      </c>
    </row>
    <row r="176" spans="1:11">
      <c r="A176" s="3">
        <v>36347</v>
      </c>
      <c r="B176" s="1" t="s">
        <v>3515</v>
      </c>
      <c r="C176" s="1">
        <v>1</v>
      </c>
      <c r="D176" s="1" t="s">
        <v>3516</v>
      </c>
      <c r="E176" s="1">
        <v>4</v>
      </c>
      <c r="F176" s="1">
        <v>7</v>
      </c>
      <c r="G176" s="1">
        <v>5</v>
      </c>
      <c r="H176" s="1">
        <f t="shared" si="4"/>
        <v>5.333333333333333</v>
      </c>
      <c r="I176" s="1">
        <f t="shared" si="5"/>
        <v>1.5275252316519474</v>
      </c>
      <c r="J176" s="1">
        <v>661</v>
      </c>
      <c r="K176" s="1">
        <f t="shared" ref="K176:K181" si="7">(7*84)</f>
        <v>588</v>
      </c>
    </row>
    <row r="177" spans="1:11">
      <c r="A177" s="3">
        <v>36347</v>
      </c>
      <c r="B177" s="1" t="s">
        <v>3517</v>
      </c>
      <c r="C177" s="1">
        <v>2</v>
      </c>
      <c r="D177" s="1" t="s">
        <v>3518</v>
      </c>
      <c r="E177" s="1">
        <v>11</v>
      </c>
      <c r="F177" s="1">
        <v>3</v>
      </c>
      <c r="G177" s="1">
        <v>7</v>
      </c>
      <c r="H177" s="1">
        <f t="shared" si="4"/>
        <v>7</v>
      </c>
      <c r="I177" s="1">
        <f t="shared" si="5"/>
        <v>4</v>
      </c>
      <c r="J177" s="1">
        <v>661</v>
      </c>
      <c r="K177" s="1">
        <f t="shared" si="7"/>
        <v>588</v>
      </c>
    </row>
    <row r="178" spans="1:11">
      <c r="A178" s="3">
        <v>36347</v>
      </c>
      <c r="B178" s="1" t="s">
        <v>3519</v>
      </c>
      <c r="C178" s="1">
        <v>3</v>
      </c>
      <c r="D178" s="1" t="s">
        <v>3520</v>
      </c>
      <c r="E178" s="1">
        <v>3</v>
      </c>
      <c r="F178" s="1">
        <v>1</v>
      </c>
      <c r="G178" s="1">
        <v>4</v>
      </c>
      <c r="H178" s="1">
        <f t="shared" si="4"/>
        <v>2.6666666666666665</v>
      </c>
      <c r="I178" s="1">
        <f t="shared" si="5"/>
        <v>1.5275252316519468</v>
      </c>
      <c r="J178" s="1">
        <v>661</v>
      </c>
      <c r="K178" s="1">
        <f t="shared" si="7"/>
        <v>588</v>
      </c>
    </row>
    <row r="179" spans="1:11">
      <c r="A179" s="3">
        <v>36354</v>
      </c>
      <c r="B179" s="1" t="s">
        <v>3521</v>
      </c>
      <c r="C179" s="1">
        <v>1</v>
      </c>
      <c r="D179" s="1" t="s">
        <v>3522</v>
      </c>
      <c r="E179" s="1">
        <v>17</v>
      </c>
      <c r="F179" s="1">
        <v>20</v>
      </c>
      <c r="G179" s="1">
        <v>24</v>
      </c>
      <c r="H179" s="1">
        <f t="shared" si="4"/>
        <v>20.333333333333332</v>
      </c>
      <c r="I179" s="1">
        <f t="shared" si="5"/>
        <v>3.5118845842842519</v>
      </c>
      <c r="J179" s="1">
        <v>531</v>
      </c>
      <c r="K179" s="1">
        <f t="shared" si="7"/>
        <v>588</v>
      </c>
    </row>
    <row r="180" spans="1:11">
      <c r="A180" s="3">
        <v>36354</v>
      </c>
      <c r="B180" s="1" t="s">
        <v>3523</v>
      </c>
      <c r="C180" s="1">
        <v>2</v>
      </c>
      <c r="D180" s="1" t="s">
        <v>3524</v>
      </c>
      <c r="E180" s="1">
        <v>19</v>
      </c>
      <c r="F180" s="1">
        <v>14</v>
      </c>
      <c r="G180" s="1">
        <v>15</v>
      </c>
      <c r="H180" s="1">
        <f t="shared" si="4"/>
        <v>16</v>
      </c>
      <c r="I180" s="1">
        <f t="shared" si="5"/>
        <v>2.6457513110645907</v>
      </c>
      <c r="J180" s="1">
        <v>531</v>
      </c>
      <c r="K180" s="1">
        <f t="shared" si="7"/>
        <v>588</v>
      </c>
    </row>
    <row r="181" spans="1:11">
      <c r="A181" s="3">
        <v>36354</v>
      </c>
      <c r="B181" s="1" t="s">
        <v>3525</v>
      </c>
      <c r="C181" s="1">
        <v>3</v>
      </c>
      <c r="D181" s="1" t="s">
        <v>3526</v>
      </c>
      <c r="E181" s="1">
        <v>17</v>
      </c>
      <c r="F181" s="1">
        <v>13</v>
      </c>
      <c r="G181" s="1">
        <v>22</v>
      </c>
      <c r="H181" s="1">
        <f t="shared" si="4"/>
        <v>17.333333333333332</v>
      </c>
      <c r="I181" s="1">
        <f t="shared" si="5"/>
        <v>4.5092497528228925</v>
      </c>
      <c r="J181" s="1">
        <v>531</v>
      </c>
      <c r="K181" s="1">
        <f t="shared" si="7"/>
        <v>588</v>
      </c>
    </row>
    <row r="182" spans="1:11">
      <c r="A182" s="3">
        <v>36361</v>
      </c>
      <c r="B182" s="1" t="s">
        <v>3527</v>
      </c>
      <c r="C182" s="1">
        <v>1</v>
      </c>
      <c r="D182" s="1" t="s">
        <v>3167</v>
      </c>
      <c r="E182" s="1">
        <v>3</v>
      </c>
      <c r="F182" s="1">
        <v>1</v>
      </c>
      <c r="G182" s="1">
        <v>2</v>
      </c>
      <c r="H182" s="1">
        <f t="shared" si="4"/>
        <v>2</v>
      </c>
      <c r="I182" s="1">
        <f t="shared" si="5"/>
        <v>1</v>
      </c>
      <c r="J182" s="1">
        <v>531</v>
      </c>
      <c r="K182" s="1">
        <f>(4.7*84)</f>
        <v>394.8</v>
      </c>
    </row>
    <row r="183" spans="1:11">
      <c r="A183" s="3">
        <v>36361</v>
      </c>
      <c r="B183" s="1" t="s">
        <v>3168</v>
      </c>
      <c r="C183" s="1">
        <v>2</v>
      </c>
      <c r="D183" s="1" t="s">
        <v>3169</v>
      </c>
      <c r="E183" s="1">
        <v>0</v>
      </c>
      <c r="F183" s="1">
        <v>1</v>
      </c>
      <c r="G183" s="1">
        <v>1</v>
      </c>
      <c r="H183" s="1">
        <f t="shared" si="4"/>
        <v>0.66666666666666663</v>
      </c>
      <c r="I183" s="1">
        <f t="shared" si="5"/>
        <v>0.57735026918962584</v>
      </c>
      <c r="J183" s="1">
        <v>531</v>
      </c>
      <c r="K183" s="1">
        <f>(4.7*84)</f>
        <v>394.8</v>
      </c>
    </row>
    <row r="184" spans="1:11">
      <c r="A184" s="3">
        <v>36361</v>
      </c>
      <c r="B184" s="1" t="s">
        <v>3170</v>
      </c>
      <c r="C184" s="1">
        <v>3</v>
      </c>
      <c r="D184" s="1" t="s">
        <v>3171</v>
      </c>
      <c r="E184" s="1">
        <v>2</v>
      </c>
      <c r="F184" s="1">
        <v>1</v>
      </c>
      <c r="G184" s="1">
        <v>10</v>
      </c>
      <c r="H184" s="1">
        <f t="shared" si="4"/>
        <v>4.333333333333333</v>
      </c>
      <c r="I184" s="1">
        <f t="shared" si="5"/>
        <v>4.9328828623162471</v>
      </c>
      <c r="J184" s="1">
        <v>531</v>
      </c>
      <c r="K184" s="1">
        <f>(4.7*84)</f>
        <v>394.8</v>
      </c>
    </row>
    <row r="185" spans="1:11">
      <c r="A185" s="3">
        <v>36368</v>
      </c>
      <c r="B185" s="1" t="s">
        <v>3172</v>
      </c>
      <c r="C185" s="1">
        <v>1</v>
      </c>
      <c r="D185" s="1" t="s">
        <v>3173</v>
      </c>
      <c r="E185" s="1">
        <v>2</v>
      </c>
      <c r="F185" s="1">
        <v>2</v>
      </c>
      <c r="G185" s="1">
        <v>0</v>
      </c>
      <c r="H185" s="1">
        <f t="shared" si="4"/>
        <v>1.3333333333333333</v>
      </c>
      <c r="I185" s="1">
        <f t="shared" si="5"/>
        <v>1.1547005383792517</v>
      </c>
      <c r="J185" s="1">
        <v>661</v>
      </c>
      <c r="K185" s="1">
        <f t="shared" ref="K185:K190" si="8">(1.7*84)</f>
        <v>142.80000000000001</v>
      </c>
    </row>
    <row r="186" spans="1:11">
      <c r="A186" s="3">
        <v>36368</v>
      </c>
      <c r="B186" s="1" t="s">
        <v>3174</v>
      </c>
      <c r="C186" s="1">
        <v>2</v>
      </c>
      <c r="D186" s="1" t="s">
        <v>3175</v>
      </c>
      <c r="E186" s="1">
        <v>0</v>
      </c>
      <c r="F186" s="1">
        <v>0</v>
      </c>
      <c r="G186" s="1">
        <v>0</v>
      </c>
      <c r="H186" s="1">
        <f t="shared" si="4"/>
        <v>0</v>
      </c>
      <c r="I186" s="1">
        <f t="shared" si="5"/>
        <v>0</v>
      </c>
      <c r="J186" s="1">
        <v>661</v>
      </c>
      <c r="K186" s="1">
        <f t="shared" si="8"/>
        <v>142.80000000000001</v>
      </c>
    </row>
    <row r="187" spans="1:11">
      <c r="A187" s="3">
        <v>36368</v>
      </c>
      <c r="B187" s="1" t="s">
        <v>3176</v>
      </c>
      <c r="C187" s="1">
        <v>3</v>
      </c>
      <c r="D187" s="1" t="s">
        <v>3177</v>
      </c>
      <c r="E187" s="1">
        <v>1</v>
      </c>
      <c r="F187" s="1">
        <v>1</v>
      </c>
      <c r="G187" s="1">
        <v>1</v>
      </c>
      <c r="H187" s="1">
        <f t="shared" si="4"/>
        <v>1</v>
      </c>
      <c r="I187" s="1">
        <f t="shared" si="5"/>
        <v>0</v>
      </c>
      <c r="J187" s="1">
        <v>661</v>
      </c>
      <c r="K187" s="1">
        <f t="shared" si="8"/>
        <v>142.80000000000001</v>
      </c>
    </row>
    <row r="188" spans="1:11">
      <c r="A188" s="3">
        <v>36375</v>
      </c>
      <c r="B188" s="1" t="s">
        <v>3178</v>
      </c>
      <c r="C188" s="1">
        <v>1</v>
      </c>
      <c r="D188" s="1" t="s">
        <v>3179</v>
      </c>
      <c r="E188" s="1">
        <v>0</v>
      </c>
      <c r="F188" s="1">
        <v>0</v>
      </c>
      <c r="G188" s="1">
        <v>0</v>
      </c>
      <c r="H188" s="1">
        <f t="shared" si="4"/>
        <v>0</v>
      </c>
      <c r="I188" s="1">
        <f t="shared" si="5"/>
        <v>0</v>
      </c>
      <c r="J188" s="1">
        <v>661</v>
      </c>
      <c r="K188" s="1">
        <f t="shared" si="8"/>
        <v>142.80000000000001</v>
      </c>
    </row>
    <row r="189" spans="1:11">
      <c r="A189" s="3">
        <v>36375</v>
      </c>
      <c r="B189" s="1" t="s">
        <v>3180</v>
      </c>
      <c r="C189" s="1">
        <v>2</v>
      </c>
      <c r="D189" s="1" t="s">
        <v>3181</v>
      </c>
      <c r="E189" s="1">
        <v>0</v>
      </c>
      <c r="F189" s="1">
        <v>0</v>
      </c>
      <c r="G189" s="1">
        <v>0</v>
      </c>
      <c r="H189" s="1">
        <f t="shared" si="4"/>
        <v>0</v>
      </c>
      <c r="I189" s="1">
        <f t="shared" si="5"/>
        <v>0</v>
      </c>
      <c r="J189" s="1">
        <v>661</v>
      </c>
      <c r="K189" s="1">
        <f t="shared" si="8"/>
        <v>142.80000000000001</v>
      </c>
    </row>
    <row r="190" spans="1:11">
      <c r="A190" s="3">
        <v>36375</v>
      </c>
      <c r="B190" s="1" t="s">
        <v>3182</v>
      </c>
      <c r="C190" s="1">
        <v>3</v>
      </c>
      <c r="D190" s="1" t="s">
        <v>3183</v>
      </c>
      <c r="E190" s="1">
        <v>0</v>
      </c>
      <c r="F190" s="1">
        <v>0</v>
      </c>
      <c r="G190" s="1">
        <v>0</v>
      </c>
      <c r="H190" s="1">
        <f t="shared" si="4"/>
        <v>0</v>
      </c>
      <c r="I190" s="1">
        <f t="shared" si="5"/>
        <v>0</v>
      </c>
      <c r="J190" s="1">
        <v>531</v>
      </c>
      <c r="K190" s="1">
        <f t="shared" si="8"/>
        <v>142.80000000000001</v>
      </c>
    </row>
    <row r="191" spans="1:11">
      <c r="A191" s="3">
        <v>36382</v>
      </c>
      <c r="B191" s="1" t="s">
        <v>3184</v>
      </c>
      <c r="C191" s="1">
        <v>1</v>
      </c>
      <c r="D191" s="1" t="s">
        <v>3185</v>
      </c>
      <c r="E191" s="1">
        <v>1</v>
      </c>
      <c r="F191" s="1">
        <v>2</v>
      </c>
      <c r="G191" s="1">
        <v>1</v>
      </c>
      <c r="H191" s="1">
        <f t="shared" si="4"/>
        <v>1.3333333333333333</v>
      </c>
      <c r="I191" s="1">
        <f t="shared" si="5"/>
        <v>0.57735026918962584</v>
      </c>
      <c r="J191" s="1">
        <v>531</v>
      </c>
      <c r="K191" s="1">
        <f>(4.5*84)</f>
        <v>378</v>
      </c>
    </row>
    <row r="192" spans="1:11">
      <c r="A192" s="3">
        <v>36382</v>
      </c>
      <c r="B192" s="1" t="s">
        <v>3186</v>
      </c>
      <c r="C192" s="1">
        <v>2</v>
      </c>
      <c r="D192" s="1" t="s">
        <v>3187</v>
      </c>
      <c r="E192" s="1">
        <v>0</v>
      </c>
      <c r="F192" s="1">
        <v>1</v>
      </c>
      <c r="G192" s="1">
        <v>0</v>
      </c>
      <c r="H192" s="1">
        <f t="shared" si="4"/>
        <v>0.33333333333333331</v>
      </c>
      <c r="I192" s="1">
        <f t="shared" si="5"/>
        <v>0.57735026918962584</v>
      </c>
      <c r="J192" s="1">
        <v>531</v>
      </c>
      <c r="K192" s="1">
        <f>(4.5*84)</f>
        <v>378</v>
      </c>
    </row>
    <row r="193" spans="1:11">
      <c r="A193" s="3">
        <v>36382</v>
      </c>
      <c r="B193" s="1" t="s">
        <v>3188</v>
      </c>
      <c r="C193" s="1">
        <v>3</v>
      </c>
      <c r="D193" s="1" t="s">
        <v>3189</v>
      </c>
      <c r="E193" s="1">
        <v>0</v>
      </c>
      <c r="F193" s="1">
        <v>3</v>
      </c>
      <c r="G193" s="1">
        <v>0</v>
      </c>
      <c r="H193" s="1">
        <f t="shared" si="4"/>
        <v>1</v>
      </c>
      <c r="I193" s="1">
        <f t="shared" si="5"/>
        <v>1.7320508075688772</v>
      </c>
      <c r="J193" s="1">
        <v>531</v>
      </c>
      <c r="K193" s="1">
        <f>(4.5*84)</f>
        <v>378</v>
      </c>
    </row>
    <row r="194" spans="1:11">
      <c r="A194" s="3">
        <v>36389</v>
      </c>
      <c r="B194" s="1" t="s">
        <v>3190</v>
      </c>
      <c r="C194" s="1">
        <v>1</v>
      </c>
      <c r="D194" s="1" t="s">
        <v>3191</v>
      </c>
      <c r="E194" s="1">
        <v>1</v>
      </c>
      <c r="F194" s="1">
        <v>0</v>
      </c>
      <c r="G194" s="1">
        <v>0</v>
      </c>
      <c r="H194" s="1">
        <f t="shared" ref="H194:H257" si="9">AVERAGE(E194:G194)</f>
        <v>0.33333333333333331</v>
      </c>
      <c r="I194" s="1">
        <f t="shared" ref="I194:I257" si="10">STDEV(E194:G194)</f>
        <v>0.57735026918962584</v>
      </c>
      <c r="J194" s="1">
        <v>531</v>
      </c>
      <c r="K194" s="1">
        <f>(5.9*84)</f>
        <v>495.6</v>
      </c>
    </row>
    <row r="195" spans="1:11">
      <c r="A195" s="3">
        <v>36389</v>
      </c>
      <c r="B195" s="1" t="s">
        <v>3192</v>
      </c>
      <c r="C195" s="1">
        <v>2</v>
      </c>
      <c r="D195" s="1" t="s">
        <v>3193</v>
      </c>
      <c r="E195" s="1">
        <v>0</v>
      </c>
      <c r="F195" s="1">
        <v>0</v>
      </c>
      <c r="G195" s="1">
        <v>1</v>
      </c>
      <c r="H195" s="1">
        <f t="shared" si="9"/>
        <v>0.33333333333333331</v>
      </c>
      <c r="I195" s="1">
        <f t="shared" si="10"/>
        <v>0.57735026918962584</v>
      </c>
      <c r="J195" s="1">
        <v>531</v>
      </c>
      <c r="K195" s="1">
        <f>(5.9*84)</f>
        <v>495.6</v>
      </c>
    </row>
    <row r="196" spans="1:11">
      <c r="A196" s="3">
        <v>36389</v>
      </c>
      <c r="B196" s="1" t="s">
        <v>3194</v>
      </c>
      <c r="C196" s="1">
        <v>3</v>
      </c>
      <c r="D196" s="1" t="s">
        <v>3195</v>
      </c>
      <c r="E196" s="1">
        <v>1</v>
      </c>
      <c r="F196" s="1">
        <v>1</v>
      </c>
      <c r="G196" s="1">
        <v>2</v>
      </c>
      <c r="H196" s="1">
        <f t="shared" si="9"/>
        <v>1.3333333333333333</v>
      </c>
      <c r="I196" s="1">
        <f t="shared" si="10"/>
        <v>0.57735026918962584</v>
      </c>
      <c r="J196" s="1">
        <v>531</v>
      </c>
      <c r="K196" s="1">
        <f>(5.9*84)</f>
        <v>495.6</v>
      </c>
    </row>
    <row r="197" spans="1:11">
      <c r="A197" s="3">
        <v>36307</v>
      </c>
      <c r="B197" s="1" t="s">
        <v>3196</v>
      </c>
      <c r="C197" s="1">
        <v>1</v>
      </c>
      <c r="D197" s="1" t="s">
        <v>3197</v>
      </c>
      <c r="E197" s="1">
        <v>0</v>
      </c>
      <c r="F197" s="1">
        <v>0</v>
      </c>
      <c r="G197" s="1">
        <v>0</v>
      </c>
      <c r="H197" s="1">
        <f t="shared" si="9"/>
        <v>0</v>
      </c>
      <c r="I197" s="1">
        <f t="shared" si="10"/>
        <v>0</v>
      </c>
      <c r="J197" s="1">
        <v>531</v>
      </c>
      <c r="K197" s="1">
        <v>4700</v>
      </c>
    </row>
    <row r="198" spans="1:11">
      <c r="A198" s="3">
        <v>36307</v>
      </c>
      <c r="B198" s="1" t="s">
        <v>3198</v>
      </c>
      <c r="C198" s="1">
        <v>2</v>
      </c>
      <c r="D198" s="1" t="s">
        <v>3199</v>
      </c>
      <c r="E198" s="1">
        <v>0</v>
      </c>
      <c r="F198" s="1">
        <v>0</v>
      </c>
      <c r="G198" s="1">
        <v>0</v>
      </c>
      <c r="H198" s="1">
        <f t="shared" si="9"/>
        <v>0</v>
      </c>
      <c r="I198" s="1">
        <f t="shared" si="10"/>
        <v>0</v>
      </c>
      <c r="J198" s="1">
        <v>531</v>
      </c>
      <c r="K198" s="1">
        <v>4700</v>
      </c>
    </row>
    <row r="199" spans="1:11">
      <c r="A199" s="3">
        <v>36307</v>
      </c>
      <c r="B199" s="1" t="s">
        <v>3200</v>
      </c>
      <c r="C199" s="1">
        <v>3</v>
      </c>
      <c r="D199" s="1" t="s">
        <v>3201</v>
      </c>
      <c r="E199" s="1">
        <v>0</v>
      </c>
      <c r="F199" s="1">
        <v>0</v>
      </c>
      <c r="G199" s="1">
        <v>0</v>
      </c>
      <c r="H199" s="1">
        <f t="shared" si="9"/>
        <v>0</v>
      </c>
      <c r="I199" s="1">
        <f t="shared" si="10"/>
        <v>0</v>
      </c>
      <c r="J199" s="1">
        <v>531</v>
      </c>
      <c r="K199" s="1">
        <v>4700</v>
      </c>
    </row>
    <row r="200" spans="1:11">
      <c r="A200" s="3">
        <v>36312</v>
      </c>
      <c r="B200" s="1" t="s">
        <v>3202</v>
      </c>
      <c r="C200" s="1">
        <v>1</v>
      </c>
      <c r="D200" s="1" t="s">
        <v>3203</v>
      </c>
      <c r="E200" s="1">
        <v>0</v>
      </c>
      <c r="F200" s="1">
        <v>0</v>
      </c>
      <c r="G200" s="1">
        <v>0</v>
      </c>
      <c r="H200" s="1">
        <f t="shared" si="9"/>
        <v>0</v>
      </c>
      <c r="I200" s="1">
        <f t="shared" si="10"/>
        <v>0</v>
      </c>
      <c r="J200" s="1">
        <v>531</v>
      </c>
      <c r="K200" s="1">
        <v>4700</v>
      </c>
    </row>
    <row r="201" spans="1:11">
      <c r="A201" s="3">
        <v>36312</v>
      </c>
      <c r="B201" s="1" t="s">
        <v>3204</v>
      </c>
      <c r="C201" s="1">
        <v>2</v>
      </c>
      <c r="D201" s="1" t="s">
        <v>3205</v>
      </c>
      <c r="E201" s="1">
        <v>0</v>
      </c>
      <c r="F201" s="1">
        <v>0</v>
      </c>
      <c r="G201" s="1">
        <v>0</v>
      </c>
      <c r="H201" s="1">
        <f t="shared" si="9"/>
        <v>0</v>
      </c>
      <c r="I201" s="1">
        <f t="shared" si="10"/>
        <v>0</v>
      </c>
      <c r="J201" s="1">
        <v>531</v>
      </c>
      <c r="K201" s="1">
        <v>4700</v>
      </c>
    </row>
    <row r="202" spans="1:11">
      <c r="A202" s="3">
        <v>36312</v>
      </c>
      <c r="B202" s="1" t="s">
        <v>3206</v>
      </c>
      <c r="C202" s="1">
        <v>3</v>
      </c>
      <c r="D202" s="1" t="s">
        <v>3207</v>
      </c>
      <c r="E202" s="1">
        <v>0</v>
      </c>
      <c r="F202" s="1">
        <v>0</v>
      </c>
      <c r="G202" s="1">
        <v>0</v>
      </c>
      <c r="H202" s="1">
        <f t="shared" si="9"/>
        <v>0</v>
      </c>
      <c r="I202" s="1">
        <f t="shared" si="10"/>
        <v>0</v>
      </c>
      <c r="J202" s="1">
        <v>531</v>
      </c>
      <c r="K202" s="1">
        <v>4700</v>
      </c>
    </row>
    <row r="203" spans="1:11">
      <c r="A203" s="3">
        <v>36319</v>
      </c>
      <c r="B203" s="1" t="s">
        <v>3208</v>
      </c>
      <c r="C203" s="1">
        <v>1</v>
      </c>
      <c r="D203" s="1" t="s">
        <v>3209</v>
      </c>
      <c r="E203" s="1">
        <v>0</v>
      </c>
      <c r="F203" s="1">
        <v>0</v>
      </c>
      <c r="G203" s="1">
        <v>0</v>
      </c>
      <c r="H203" s="1">
        <f t="shared" si="9"/>
        <v>0</v>
      </c>
      <c r="I203" s="1">
        <f t="shared" si="10"/>
        <v>0</v>
      </c>
      <c r="J203" s="1">
        <v>531</v>
      </c>
      <c r="K203" s="1">
        <v>4700</v>
      </c>
    </row>
    <row r="204" spans="1:11">
      <c r="A204" s="3">
        <v>36319</v>
      </c>
      <c r="B204" s="1" t="s">
        <v>3210</v>
      </c>
      <c r="C204" s="1">
        <v>2</v>
      </c>
      <c r="D204" s="1" t="s">
        <v>3211</v>
      </c>
      <c r="E204" s="1">
        <v>0</v>
      </c>
      <c r="F204" s="1">
        <v>0</v>
      </c>
      <c r="G204" s="1">
        <v>0</v>
      </c>
      <c r="H204" s="1">
        <f t="shared" si="9"/>
        <v>0</v>
      </c>
      <c r="I204" s="1">
        <f t="shared" si="10"/>
        <v>0</v>
      </c>
      <c r="J204" s="1">
        <v>531</v>
      </c>
      <c r="K204" s="1">
        <v>4700</v>
      </c>
    </row>
    <row r="205" spans="1:11">
      <c r="A205" s="3">
        <v>36319</v>
      </c>
      <c r="B205" s="1" t="s">
        <v>3212</v>
      </c>
      <c r="C205" s="1">
        <v>3</v>
      </c>
      <c r="D205" s="1" t="s">
        <v>3213</v>
      </c>
      <c r="E205" s="1">
        <v>0</v>
      </c>
      <c r="F205" s="1">
        <v>0</v>
      </c>
      <c r="G205" s="1">
        <v>0</v>
      </c>
      <c r="H205" s="1">
        <f t="shared" si="9"/>
        <v>0</v>
      </c>
      <c r="I205" s="1">
        <f t="shared" si="10"/>
        <v>0</v>
      </c>
      <c r="J205" s="1">
        <v>531</v>
      </c>
      <c r="K205" s="1">
        <v>4700</v>
      </c>
    </row>
    <row r="206" spans="1:11">
      <c r="A206" s="3">
        <v>36326</v>
      </c>
      <c r="B206" s="1" t="s">
        <v>3214</v>
      </c>
      <c r="C206" s="1">
        <v>1</v>
      </c>
      <c r="D206" s="1" t="s">
        <v>3215</v>
      </c>
      <c r="E206" s="1">
        <v>0</v>
      </c>
      <c r="F206" s="1">
        <v>0</v>
      </c>
      <c r="G206" s="1">
        <v>0</v>
      </c>
      <c r="H206" s="1">
        <f t="shared" si="9"/>
        <v>0</v>
      </c>
      <c r="I206" s="1">
        <f t="shared" si="10"/>
        <v>0</v>
      </c>
      <c r="J206" s="1">
        <v>661</v>
      </c>
      <c r="K206" s="1">
        <v>4700</v>
      </c>
    </row>
    <row r="207" spans="1:11">
      <c r="A207" s="3">
        <v>36326</v>
      </c>
      <c r="B207" s="1" t="s">
        <v>3216</v>
      </c>
      <c r="C207" s="1">
        <v>2</v>
      </c>
      <c r="D207" s="1" t="s">
        <v>3217</v>
      </c>
      <c r="E207" s="1">
        <v>0</v>
      </c>
      <c r="F207" s="1">
        <v>0</v>
      </c>
      <c r="G207" s="1">
        <v>0</v>
      </c>
      <c r="H207" s="1">
        <f t="shared" si="9"/>
        <v>0</v>
      </c>
      <c r="I207" s="1">
        <f t="shared" si="10"/>
        <v>0</v>
      </c>
      <c r="J207" s="1">
        <v>661</v>
      </c>
      <c r="K207" s="1">
        <v>4700</v>
      </c>
    </row>
    <row r="208" spans="1:11">
      <c r="A208" s="3">
        <v>36326</v>
      </c>
      <c r="B208" s="1" t="s">
        <v>3218</v>
      </c>
      <c r="C208" s="1">
        <v>3</v>
      </c>
      <c r="D208" s="1" t="s">
        <v>3219</v>
      </c>
      <c r="E208" s="1">
        <v>0</v>
      </c>
      <c r="F208" s="1">
        <v>0</v>
      </c>
      <c r="G208" s="1">
        <v>0</v>
      </c>
      <c r="H208" s="1">
        <f t="shared" si="9"/>
        <v>0</v>
      </c>
      <c r="I208" s="1">
        <f t="shared" si="10"/>
        <v>0</v>
      </c>
      <c r="J208" s="1">
        <v>661</v>
      </c>
      <c r="K208" s="1">
        <v>4700</v>
      </c>
    </row>
    <row r="209" spans="1:11">
      <c r="A209" s="3">
        <v>36333</v>
      </c>
      <c r="B209" s="1" t="s">
        <v>3220</v>
      </c>
      <c r="C209" s="1">
        <v>1</v>
      </c>
      <c r="D209" s="1" t="s">
        <v>3221</v>
      </c>
      <c r="E209" s="1">
        <v>0</v>
      </c>
      <c r="F209" s="1">
        <v>0</v>
      </c>
      <c r="G209" s="1">
        <v>0</v>
      </c>
      <c r="H209" s="1">
        <f t="shared" si="9"/>
        <v>0</v>
      </c>
      <c r="I209" s="1">
        <f t="shared" si="10"/>
        <v>0</v>
      </c>
      <c r="J209" s="1">
        <v>531</v>
      </c>
      <c r="K209" s="1">
        <v>4700</v>
      </c>
    </row>
    <row r="210" spans="1:11">
      <c r="A210" s="3">
        <v>36333</v>
      </c>
      <c r="B210" s="1" t="s">
        <v>3222</v>
      </c>
      <c r="C210" s="1">
        <v>2</v>
      </c>
      <c r="D210" s="1" t="s">
        <v>3223</v>
      </c>
      <c r="E210" s="1">
        <v>0</v>
      </c>
      <c r="F210" s="1">
        <v>0</v>
      </c>
      <c r="G210" s="1">
        <v>0</v>
      </c>
      <c r="H210" s="1">
        <f t="shared" si="9"/>
        <v>0</v>
      </c>
      <c r="I210" s="1">
        <f t="shared" si="10"/>
        <v>0</v>
      </c>
      <c r="J210" s="1">
        <v>531</v>
      </c>
      <c r="K210" s="1">
        <v>4700</v>
      </c>
    </row>
    <row r="211" spans="1:11">
      <c r="A211" s="3">
        <v>36333</v>
      </c>
      <c r="B211" s="1" t="s">
        <v>3224</v>
      </c>
      <c r="C211" s="1">
        <v>3</v>
      </c>
      <c r="D211" s="1" t="s">
        <v>3225</v>
      </c>
      <c r="E211" s="1">
        <v>0</v>
      </c>
      <c r="F211" s="1">
        <v>0</v>
      </c>
      <c r="G211" s="1">
        <v>0</v>
      </c>
      <c r="H211" s="1">
        <f t="shared" si="9"/>
        <v>0</v>
      </c>
      <c r="I211" s="1">
        <f t="shared" si="10"/>
        <v>0</v>
      </c>
      <c r="J211" s="1">
        <v>531</v>
      </c>
      <c r="K211" s="1">
        <v>4700</v>
      </c>
    </row>
    <row r="212" spans="1:11">
      <c r="A212" s="3">
        <v>36340</v>
      </c>
      <c r="B212" s="1" t="s">
        <v>3226</v>
      </c>
      <c r="C212" s="1">
        <v>1</v>
      </c>
      <c r="D212" s="1" t="s">
        <v>3227</v>
      </c>
      <c r="E212" s="1">
        <v>4</v>
      </c>
      <c r="F212" s="1">
        <v>5</v>
      </c>
      <c r="G212" s="1">
        <v>2</v>
      </c>
      <c r="H212" s="1">
        <f t="shared" si="9"/>
        <v>3.6666666666666665</v>
      </c>
      <c r="I212" s="1">
        <f t="shared" si="10"/>
        <v>1.5275252316519463</v>
      </c>
      <c r="J212" s="1">
        <v>531</v>
      </c>
      <c r="K212" s="1">
        <v>4700</v>
      </c>
    </row>
    <row r="213" spans="1:11">
      <c r="A213" s="3">
        <v>36340</v>
      </c>
      <c r="B213" s="1" t="s">
        <v>3228</v>
      </c>
      <c r="C213" s="1">
        <v>2</v>
      </c>
      <c r="D213" s="1" t="s">
        <v>3229</v>
      </c>
      <c r="E213" s="1">
        <v>11</v>
      </c>
      <c r="F213" s="1">
        <v>4</v>
      </c>
      <c r="G213" s="1">
        <v>1</v>
      </c>
      <c r="H213" s="1">
        <f t="shared" si="9"/>
        <v>5.333333333333333</v>
      </c>
      <c r="I213" s="1">
        <f t="shared" si="10"/>
        <v>5.1316014394468841</v>
      </c>
      <c r="J213" s="1">
        <v>531</v>
      </c>
      <c r="K213" s="1">
        <v>4700</v>
      </c>
    </row>
    <row r="214" spans="1:11">
      <c r="A214" s="3">
        <v>36340</v>
      </c>
      <c r="B214" s="1" t="s">
        <v>3230</v>
      </c>
      <c r="C214" s="1">
        <v>3</v>
      </c>
      <c r="D214" s="1" t="s">
        <v>3231</v>
      </c>
      <c r="E214" s="1">
        <v>2</v>
      </c>
      <c r="F214" s="1">
        <v>6</v>
      </c>
      <c r="G214" s="1">
        <v>0</v>
      </c>
      <c r="H214" s="1">
        <f t="shared" si="9"/>
        <v>2.6666666666666665</v>
      </c>
      <c r="I214" s="1">
        <f t="shared" si="10"/>
        <v>3.0550504633038935</v>
      </c>
      <c r="J214" s="1">
        <v>531</v>
      </c>
      <c r="K214" s="1">
        <v>4700</v>
      </c>
    </row>
    <row r="215" spans="1:11">
      <c r="A215" s="3">
        <v>36347</v>
      </c>
      <c r="B215" s="1" t="s">
        <v>3232</v>
      </c>
      <c r="C215" s="1">
        <v>1</v>
      </c>
      <c r="D215" s="1" t="s">
        <v>3233</v>
      </c>
      <c r="E215" s="1">
        <v>3</v>
      </c>
      <c r="F215" s="1">
        <v>3</v>
      </c>
      <c r="G215" s="1">
        <v>2</v>
      </c>
      <c r="H215" s="1">
        <f t="shared" si="9"/>
        <v>2.6666666666666665</v>
      </c>
      <c r="I215" s="1">
        <f t="shared" si="10"/>
        <v>0.57735026918962629</v>
      </c>
      <c r="J215" s="1">
        <v>661</v>
      </c>
      <c r="K215" s="1">
        <v>4700</v>
      </c>
    </row>
    <row r="216" spans="1:11">
      <c r="A216" s="3">
        <v>36347</v>
      </c>
      <c r="B216" s="1" t="s">
        <v>3234</v>
      </c>
      <c r="C216" s="1">
        <v>2</v>
      </c>
      <c r="D216" s="1" t="s">
        <v>3235</v>
      </c>
      <c r="E216" s="1">
        <v>4</v>
      </c>
      <c r="F216" s="1">
        <v>3</v>
      </c>
      <c r="G216" s="1">
        <v>2</v>
      </c>
      <c r="H216" s="1">
        <f t="shared" si="9"/>
        <v>3</v>
      </c>
      <c r="I216" s="1">
        <f t="shared" si="10"/>
        <v>1</v>
      </c>
      <c r="J216" s="1">
        <v>661</v>
      </c>
      <c r="K216" s="1">
        <v>4700</v>
      </c>
    </row>
    <row r="217" spans="1:11">
      <c r="A217" s="3">
        <v>36347</v>
      </c>
      <c r="B217" s="1" t="s">
        <v>3236</v>
      </c>
      <c r="C217" s="1">
        <v>3</v>
      </c>
      <c r="D217" s="1" t="s">
        <v>3237</v>
      </c>
      <c r="E217" s="1">
        <v>1</v>
      </c>
      <c r="F217" s="1">
        <v>1</v>
      </c>
      <c r="G217" s="1">
        <v>2</v>
      </c>
      <c r="H217" s="1">
        <f t="shared" si="9"/>
        <v>1.3333333333333333</v>
      </c>
      <c r="I217" s="1">
        <f t="shared" si="10"/>
        <v>0.57735026918962584</v>
      </c>
      <c r="J217" s="1">
        <v>661</v>
      </c>
      <c r="K217" s="1">
        <v>4700</v>
      </c>
    </row>
    <row r="218" spans="1:11">
      <c r="A218" s="3">
        <v>36354</v>
      </c>
      <c r="B218" s="1" t="s">
        <v>3238</v>
      </c>
      <c r="C218" s="1">
        <v>1</v>
      </c>
      <c r="D218" s="1" t="s">
        <v>3239</v>
      </c>
      <c r="E218" s="1">
        <v>5</v>
      </c>
      <c r="F218" s="1">
        <v>4</v>
      </c>
      <c r="G218" s="1">
        <v>3</v>
      </c>
      <c r="H218" s="1">
        <f t="shared" si="9"/>
        <v>4</v>
      </c>
      <c r="I218" s="1">
        <f t="shared" si="10"/>
        <v>1</v>
      </c>
      <c r="J218" s="1">
        <v>531</v>
      </c>
      <c r="K218" s="1">
        <v>4700</v>
      </c>
    </row>
    <row r="219" spans="1:11">
      <c r="A219" s="3">
        <v>36354</v>
      </c>
      <c r="B219" s="1" t="s">
        <v>3240</v>
      </c>
      <c r="C219" s="1">
        <v>2</v>
      </c>
      <c r="D219" s="1" t="s">
        <v>3241</v>
      </c>
      <c r="E219" s="1">
        <v>11</v>
      </c>
      <c r="F219" s="1">
        <v>5</v>
      </c>
      <c r="G219" s="1">
        <v>5</v>
      </c>
      <c r="H219" s="1">
        <f t="shared" si="9"/>
        <v>7</v>
      </c>
      <c r="I219" s="1">
        <f t="shared" si="10"/>
        <v>3.4641016151377544</v>
      </c>
      <c r="J219" s="1">
        <v>531</v>
      </c>
      <c r="K219" s="1">
        <v>4700</v>
      </c>
    </row>
    <row r="220" spans="1:11">
      <c r="A220" s="3">
        <v>36354</v>
      </c>
      <c r="B220" s="1" t="s">
        <v>3242</v>
      </c>
      <c r="C220" s="1">
        <v>3</v>
      </c>
      <c r="D220" s="1" t="s">
        <v>3243</v>
      </c>
      <c r="E220" s="1">
        <v>7</v>
      </c>
      <c r="F220" s="1">
        <v>6</v>
      </c>
      <c r="G220" s="1">
        <v>3</v>
      </c>
      <c r="H220" s="1">
        <f t="shared" si="9"/>
        <v>5.333333333333333</v>
      </c>
      <c r="I220" s="1">
        <f t="shared" si="10"/>
        <v>2.0816659994661335</v>
      </c>
      <c r="J220" s="1">
        <v>531</v>
      </c>
      <c r="K220" s="1">
        <v>4700</v>
      </c>
    </row>
    <row r="221" spans="1:11">
      <c r="A221" s="3">
        <v>36361</v>
      </c>
      <c r="B221" s="1" t="s">
        <v>3244</v>
      </c>
      <c r="C221" s="1">
        <v>1</v>
      </c>
      <c r="D221" s="1" t="s">
        <v>3245</v>
      </c>
      <c r="E221" s="1">
        <v>1</v>
      </c>
      <c r="F221" s="1">
        <v>6</v>
      </c>
      <c r="G221" s="1">
        <v>2</v>
      </c>
      <c r="H221" s="1">
        <f t="shared" si="9"/>
        <v>3</v>
      </c>
      <c r="I221" s="1">
        <f t="shared" si="10"/>
        <v>2.6457513110645907</v>
      </c>
      <c r="J221" s="1">
        <v>531</v>
      </c>
      <c r="K221" s="1">
        <v>9780</v>
      </c>
    </row>
    <row r="222" spans="1:11">
      <c r="A222" s="3">
        <v>36361</v>
      </c>
      <c r="B222" s="1" t="s">
        <v>3246</v>
      </c>
      <c r="C222" s="1">
        <v>2</v>
      </c>
      <c r="D222" s="1" t="s">
        <v>3247</v>
      </c>
      <c r="E222" s="1">
        <v>5</v>
      </c>
      <c r="F222" s="1">
        <v>2</v>
      </c>
      <c r="G222" s="1">
        <v>5</v>
      </c>
      <c r="H222" s="1">
        <f t="shared" si="9"/>
        <v>4</v>
      </c>
      <c r="I222" s="1">
        <f t="shared" si="10"/>
        <v>1.7320508075688772</v>
      </c>
      <c r="J222" s="1">
        <v>531</v>
      </c>
      <c r="K222" s="1">
        <v>9780</v>
      </c>
    </row>
    <row r="223" spans="1:11">
      <c r="A223" s="3">
        <v>36361</v>
      </c>
      <c r="B223" s="1" t="s">
        <v>3248</v>
      </c>
      <c r="C223" s="1">
        <v>3</v>
      </c>
      <c r="D223" s="1" t="s">
        <v>3249</v>
      </c>
      <c r="E223" s="1">
        <v>1</v>
      </c>
      <c r="F223" s="1">
        <v>2</v>
      </c>
      <c r="G223" s="1">
        <v>9</v>
      </c>
      <c r="H223" s="1">
        <f t="shared" si="9"/>
        <v>4</v>
      </c>
      <c r="I223" s="1">
        <f t="shared" si="10"/>
        <v>4.358898943540674</v>
      </c>
      <c r="J223" s="1">
        <v>531</v>
      </c>
      <c r="K223" s="1">
        <v>9780</v>
      </c>
    </row>
    <row r="224" spans="1:11">
      <c r="A224" s="3">
        <v>36368</v>
      </c>
      <c r="B224" s="1" t="s">
        <v>3250</v>
      </c>
      <c r="C224" s="1">
        <v>1</v>
      </c>
      <c r="D224" s="1" t="s">
        <v>3251</v>
      </c>
      <c r="E224" s="1">
        <v>12</v>
      </c>
      <c r="F224" s="1">
        <v>28</v>
      </c>
      <c r="G224" s="1">
        <v>27</v>
      </c>
      <c r="H224" s="1">
        <f t="shared" si="9"/>
        <v>22.333333333333332</v>
      </c>
      <c r="I224" s="1">
        <f t="shared" si="10"/>
        <v>8.9628864398325039</v>
      </c>
      <c r="J224" s="1">
        <v>661</v>
      </c>
      <c r="K224" s="1">
        <v>9780</v>
      </c>
    </row>
    <row r="225" spans="1:11">
      <c r="A225" s="3">
        <v>36368</v>
      </c>
      <c r="B225" s="1" t="s">
        <v>3252</v>
      </c>
      <c r="C225" s="1">
        <v>2</v>
      </c>
      <c r="D225" s="1" t="s">
        <v>3253</v>
      </c>
      <c r="E225" s="1">
        <v>31</v>
      </c>
      <c r="F225" s="1">
        <v>20</v>
      </c>
      <c r="G225" s="1">
        <v>22</v>
      </c>
      <c r="H225" s="1">
        <f t="shared" si="9"/>
        <v>24.333333333333332</v>
      </c>
      <c r="I225" s="1">
        <f t="shared" si="10"/>
        <v>5.8594652770823181</v>
      </c>
      <c r="J225" s="1">
        <v>661</v>
      </c>
      <c r="K225" s="1">
        <v>9780</v>
      </c>
    </row>
    <row r="226" spans="1:11">
      <c r="A226" s="3">
        <v>36368</v>
      </c>
      <c r="B226" s="1" t="s">
        <v>3254</v>
      </c>
      <c r="C226" s="1">
        <v>3</v>
      </c>
      <c r="D226" s="1" t="s">
        <v>3255</v>
      </c>
      <c r="E226" s="1">
        <v>15</v>
      </c>
      <c r="F226" s="1">
        <v>55</v>
      </c>
      <c r="G226" s="1">
        <v>7</v>
      </c>
      <c r="H226" s="1">
        <f t="shared" si="9"/>
        <v>25.666666666666668</v>
      </c>
      <c r="I226" s="1">
        <f t="shared" si="10"/>
        <v>25.716402029314548</v>
      </c>
      <c r="J226" s="1">
        <v>661</v>
      </c>
      <c r="K226" s="1">
        <v>9780</v>
      </c>
    </row>
    <row r="227" spans="1:11">
      <c r="A227" s="3">
        <v>36375</v>
      </c>
      <c r="B227" s="1" t="s">
        <v>3256</v>
      </c>
      <c r="C227" s="1">
        <v>1</v>
      </c>
      <c r="D227" s="1" t="s">
        <v>3257</v>
      </c>
      <c r="E227" s="1">
        <v>22</v>
      </c>
      <c r="F227" s="1">
        <v>10</v>
      </c>
      <c r="G227" s="1">
        <v>24</v>
      </c>
      <c r="H227" s="1">
        <f t="shared" si="9"/>
        <v>18.666666666666668</v>
      </c>
      <c r="I227" s="1">
        <f t="shared" si="10"/>
        <v>7.5718777944003675</v>
      </c>
      <c r="J227" s="1">
        <v>661</v>
      </c>
      <c r="K227" s="1">
        <v>9777</v>
      </c>
    </row>
    <row r="228" spans="1:11">
      <c r="A228" s="3">
        <v>36375</v>
      </c>
      <c r="B228" s="1" t="s">
        <v>3258</v>
      </c>
      <c r="C228" s="1">
        <v>2</v>
      </c>
      <c r="D228" s="1" t="s">
        <v>3259</v>
      </c>
      <c r="E228" s="1">
        <v>10</v>
      </c>
      <c r="F228" s="1">
        <v>23</v>
      </c>
      <c r="G228" s="1">
        <v>7</v>
      </c>
      <c r="H228" s="1">
        <f t="shared" si="9"/>
        <v>13.333333333333334</v>
      </c>
      <c r="I228" s="1">
        <f t="shared" si="10"/>
        <v>8.5049005481153817</v>
      </c>
      <c r="J228" s="1">
        <v>661</v>
      </c>
      <c r="K228" s="1">
        <v>9777</v>
      </c>
    </row>
    <row r="229" spans="1:11">
      <c r="A229" s="3">
        <v>36375</v>
      </c>
      <c r="B229" s="1" t="s">
        <v>3260</v>
      </c>
      <c r="C229" s="1">
        <v>3</v>
      </c>
      <c r="D229" s="1" t="s">
        <v>3261</v>
      </c>
      <c r="E229" s="1">
        <v>18</v>
      </c>
      <c r="F229" s="1">
        <v>14</v>
      </c>
      <c r="G229" s="1">
        <v>9</v>
      </c>
      <c r="H229" s="1">
        <f t="shared" si="9"/>
        <v>13.666666666666666</v>
      </c>
      <c r="I229" s="1">
        <f t="shared" si="10"/>
        <v>4.5092497528228925</v>
      </c>
      <c r="J229" s="1">
        <v>531</v>
      </c>
      <c r="K229" s="1">
        <v>9777</v>
      </c>
    </row>
    <row r="230" spans="1:11">
      <c r="A230" s="3">
        <v>36382</v>
      </c>
      <c r="B230" s="1" t="s">
        <v>3262</v>
      </c>
      <c r="C230" s="1">
        <v>1</v>
      </c>
      <c r="D230" s="1" t="s">
        <v>3263</v>
      </c>
      <c r="E230" s="1">
        <v>13</v>
      </c>
      <c r="F230" s="1">
        <v>28</v>
      </c>
      <c r="G230" s="1">
        <v>16</v>
      </c>
      <c r="H230" s="1">
        <f t="shared" si="9"/>
        <v>19</v>
      </c>
      <c r="I230" s="1">
        <f t="shared" si="10"/>
        <v>7.9372539331937721</v>
      </c>
      <c r="J230" s="1">
        <v>531</v>
      </c>
      <c r="K230" s="1">
        <v>9777</v>
      </c>
    </row>
    <row r="231" spans="1:11">
      <c r="A231" s="3">
        <v>36382</v>
      </c>
      <c r="B231" s="1" t="s">
        <v>3264</v>
      </c>
      <c r="C231" s="1">
        <v>2</v>
      </c>
      <c r="D231" s="1" t="s">
        <v>3265</v>
      </c>
      <c r="E231" s="1">
        <v>21</v>
      </c>
      <c r="F231" s="1">
        <v>21</v>
      </c>
      <c r="G231" s="1">
        <v>9</v>
      </c>
      <c r="H231" s="1">
        <f t="shared" si="9"/>
        <v>17</v>
      </c>
      <c r="I231" s="1">
        <f t="shared" si="10"/>
        <v>6.9282032302755088</v>
      </c>
      <c r="J231" s="1">
        <v>531</v>
      </c>
      <c r="K231" s="1">
        <v>9777</v>
      </c>
    </row>
    <row r="232" spans="1:11">
      <c r="A232" s="3">
        <v>36382</v>
      </c>
      <c r="B232" s="1" t="s">
        <v>3266</v>
      </c>
      <c r="C232" s="1">
        <v>3</v>
      </c>
      <c r="D232" s="1" t="s">
        <v>3267</v>
      </c>
      <c r="E232" s="1">
        <v>15</v>
      </c>
      <c r="F232" s="1">
        <v>33</v>
      </c>
      <c r="G232" s="1">
        <v>11</v>
      </c>
      <c r="H232" s="1">
        <f t="shared" si="9"/>
        <v>19.666666666666668</v>
      </c>
      <c r="I232" s="1">
        <f t="shared" si="10"/>
        <v>11.718930554164633</v>
      </c>
      <c r="J232" s="1">
        <v>531</v>
      </c>
      <c r="K232" s="1">
        <v>9777</v>
      </c>
    </row>
    <row r="233" spans="1:11">
      <c r="A233" s="3">
        <v>36389</v>
      </c>
      <c r="B233" s="1" t="s">
        <v>3268</v>
      </c>
      <c r="C233" s="1">
        <v>1</v>
      </c>
      <c r="D233" s="1" t="s">
        <v>3269</v>
      </c>
      <c r="E233" s="1">
        <v>7</v>
      </c>
      <c r="F233" s="1">
        <v>5</v>
      </c>
      <c r="G233" s="1">
        <v>10</v>
      </c>
      <c r="H233" s="1">
        <f t="shared" si="9"/>
        <v>7.333333333333333</v>
      </c>
      <c r="I233" s="1">
        <f t="shared" si="10"/>
        <v>2.5166114784235822</v>
      </c>
      <c r="J233" s="1">
        <v>531</v>
      </c>
      <c r="K233" s="1">
        <v>9777</v>
      </c>
    </row>
    <row r="234" spans="1:11">
      <c r="A234" s="3">
        <v>36389</v>
      </c>
      <c r="B234" s="1" t="s">
        <v>3270</v>
      </c>
      <c r="C234" s="1">
        <v>2</v>
      </c>
      <c r="D234" s="1" t="s">
        <v>3271</v>
      </c>
      <c r="E234" s="1">
        <v>4</v>
      </c>
      <c r="F234" s="1">
        <v>11</v>
      </c>
      <c r="G234" s="1">
        <v>14</v>
      </c>
      <c r="H234" s="1">
        <f t="shared" si="9"/>
        <v>9.6666666666666661</v>
      </c>
      <c r="I234" s="1">
        <f t="shared" si="10"/>
        <v>5.131601439446885</v>
      </c>
      <c r="J234" s="1">
        <v>531</v>
      </c>
      <c r="K234" s="1">
        <v>9777</v>
      </c>
    </row>
    <row r="235" spans="1:11">
      <c r="A235" s="3">
        <v>36389</v>
      </c>
      <c r="B235" s="1" t="s">
        <v>3272</v>
      </c>
      <c r="C235" s="1">
        <v>3</v>
      </c>
      <c r="D235" s="1" t="s">
        <v>3273</v>
      </c>
      <c r="E235" s="1">
        <v>6</v>
      </c>
      <c r="F235" s="1">
        <v>6</v>
      </c>
      <c r="G235" s="1">
        <v>7</v>
      </c>
      <c r="H235" s="1">
        <f t="shared" si="9"/>
        <v>6.333333333333333</v>
      </c>
      <c r="I235" s="1">
        <f t="shared" si="10"/>
        <v>0.57735026918962784</v>
      </c>
      <c r="J235" s="1">
        <v>531</v>
      </c>
      <c r="K235" s="1">
        <v>9777</v>
      </c>
    </row>
    <row r="236" spans="1:11">
      <c r="A236" s="3">
        <v>36307</v>
      </c>
      <c r="B236" s="1" t="s">
        <v>3274</v>
      </c>
      <c r="C236" s="1">
        <v>1</v>
      </c>
      <c r="D236" s="1" t="s">
        <v>3275</v>
      </c>
      <c r="E236" s="1">
        <v>0</v>
      </c>
      <c r="F236" s="1">
        <v>1</v>
      </c>
      <c r="G236" s="1">
        <v>0</v>
      </c>
      <c r="H236" s="1">
        <f t="shared" si="9"/>
        <v>0.33333333333333331</v>
      </c>
      <c r="I236" s="1">
        <f t="shared" si="10"/>
        <v>0.57735026918962584</v>
      </c>
      <c r="J236" s="1">
        <v>531</v>
      </c>
      <c r="K236" s="1">
        <v>24578</v>
      </c>
    </row>
    <row r="237" spans="1:11">
      <c r="A237" s="3">
        <v>36307</v>
      </c>
      <c r="B237" s="1" t="s">
        <v>3276</v>
      </c>
      <c r="C237" s="1">
        <v>2</v>
      </c>
      <c r="D237" s="1" t="s">
        <v>3277</v>
      </c>
      <c r="E237" s="1">
        <v>0</v>
      </c>
      <c r="F237" s="1">
        <v>1</v>
      </c>
      <c r="G237" s="1">
        <v>1</v>
      </c>
      <c r="H237" s="1">
        <f t="shared" si="9"/>
        <v>0.66666666666666663</v>
      </c>
      <c r="I237" s="1">
        <f t="shared" si="10"/>
        <v>0.57735026918962584</v>
      </c>
      <c r="J237" s="1">
        <v>531</v>
      </c>
      <c r="K237" s="1">
        <v>24578</v>
      </c>
    </row>
    <row r="238" spans="1:11">
      <c r="A238" s="3">
        <v>36307</v>
      </c>
      <c r="B238" s="1" t="s">
        <v>3278</v>
      </c>
      <c r="C238" s="1">
        <v>3</v>
      </c>
      <c r="D238" s="1" t="s">
        <v>3279</v>
      </c>
      <c r="E238" s="1">
        <v>0</v>
      </c>
      <c r="F238" s="1">
        <v>0</v>
      </c>
      <c r="G238" s="1">
        <v>0</v>
      </c>
      <c r="H238" s="1">
        <f t="shared" si="9"/>
        <v>0</v>
      </c>
      <c r="I238" s="1">
        <f t="shared" si="10"/>
        <v>0</v>
      </c>
      <c r="J238" s="1">
        <v>531</v>
      </c>
      <c r="K238" s="1">
        <v>24578</v>
      </c>
    </row>
    <row r="239" spans="1:11">
      <c r="A239" s="3">
        <v>36312</v>
      </c>
      <c r="B239" s="1" t="s">
        <v>3280</v>
      </c>
      <c r="C239" s="1">
        <v>1</v>
      </c>
      <c r="D239" s="1" t="s">
        <v>3281</v>
      </c>
      <c r="E239" s="1">
        <v>3</v>
      </c>
      <c r="F239" s="1">
        <v>0</v>
      </c>
      <c r="G239" s="1">
        <v>0</v>
      </c>
      <c r="H239" s="1">
        <f t="shared" si="9"/>
        <v>1</v>
      </c>
      <c r="I239" s="1">
        <f t="shared" si="10"/>
        <v>1.7320508075688772</v>
      </c>
      <c r="J239" s="1">
        <v>531</v>
      </c>
      <c r="K239" s="1">
        <v>24578</v>
      </c>
    </row>
    <row r="240" spans="1:11">
      <c r="A240" s="3">
        <v>36312</v>
      </c>
      <c r="B240" s="1" t="s">
        <v>3282</v>
      </c>
      <c r="C240" s="1">
        <v>2</v>
      </c>
      <c r="D240" s="1" t="s">
        <v>3283</v>
      </c>
      <c r="E240" s="1">
        <v>0</v>
      </c>
      <c r="F240" s="1">
        <v>1</v>
      </c>
      <c r="G240" s="1">
        <v>0</v>
      </c>
      <c r="H240" s="1">
        <f t="shared" si="9"/>
        <v>0.33333333333333331</v>
      </c>
      <c r="I240" s="1">
        <f t="shared" si="10"/>
        <v>0.57735026918962584</v>
      </c>
      <c r="J240" s="1">
        <v>531</v>
      </c>
      <c r="K240" s="1">
        <v>24578</v>
      </c>
    </row>
    <row r="241" spans="1:11">
      <c r="A241" s="3">
        <v>36312</v>
      </c>
      <c r="B241" s="1" t="s">
        <v>3284</v>
      </c>
      <c r="C241" s="1">
        <v>3</v>
      </c>
      <c r="D241" s="1" t="s">
        <v>3285</v>
      </c>
      <c r="E241" s="1">
        <v>1</v>
      </c>
      <c r="F241" s="1">
        <v>0</v>
      </c>
      <c r="G241" s="1">
        <v>1</v>
      </c>
      <c r="H241" s="1">
        <f t="shared" si="9"/>
        <v>0.66666666666666663</v>
      </c>
      <c r="I241" s="1">
        <f t="shared" si="10"/>
        <v>0.57735026918962584</v>
      </c>
      <c r="J241" s="1">
        <v>531</v>
      </c>
      <c r="K241" s="1">
        <v>24578</v>
      </c>
    </row>
    <row r="242" spans="1:11">
      <c r="A242" s="3">
        <v>36319</v>
      </c>
      <c r="B242" s="1" t="s">
        <v>3286</v>
      </c>
      <c r="C242" s="1">
        <v>1</v>
      </c>
      <c r="D242" s="1" t="s">
        <v>3287</v>
      </c>
      <c r="E242" s="1">
        <v>2</v>
      </c>
      <c r="F242" s="1">
        <v>2</v>
      </c>
      <c r="G242" s="1">
        <v>1</v>
      </c>
      <c r="H242" s="1">
        <f t="shared" si="9"/>
        <v>1.6666666666666667</v>
      </c>
      <c r="I242" s="1">
        <f t="shared" si="10"/>
        <v>0.57735026918962551</v>
      </c>
      <c r="J242" s="1">
        <v>531</v>
      </c>
      <c r="K242" s="1">
        <v>24578</v>
      </c>
    </row>
    <row r="243" spans="1:11">
      <c r="A243" s="3">
        <v>36319</v>
      </c>
      <c r="B243" s="1" t="s">
        <v>3288</v>
      </c>
      <c r="C243" s="1">
        <v>2</v>
      </c>
      <c r="D243" s="1" t="s">
        <v>3289</v>
      </c>
      <c r="E243" s="1">
        <v>1</v>
      </c>
      <c r="F243" s="1">
        <v>3</v>
      </c>
      <c r="G243" s="1">
        <v>2</v>
      </c>
      <c r="H243" s="1">
        <f t="shared" si="9"/>
        <v>2</v>
      </c>
      <c r="I243" s="1">
        <f t="shared" si="10"/>
        <v>1</v>
      </c>
      <c r="J243" s="1">
        <v>531</v>
      </c>
      <c r="K243" s="1">
        <v>24578</v>
      </c>
    </row>
    <row r="244" spans="1:11">
      <c r="A244" s="3">
        <v>36319</v>
      </c>
      <c r="B244" s="1" t="s">
        <v>3290</v>
      </c>
      <c r="C244" s="1">
        <v>3</v>
      </c>
      <c r="D244" s="1" t="s">
        <v>3291</v>
      </c>
      <c r="E244" s="1">
        <v>1</v>
      </c>
      <c r="F244" s="1">
        <v>2</v>
      </c>
      <c r="G244" s="1">
        <v>1</v>
      </c>
      <c r="H244" s="1">
        <f t="shared" si="9"/>
        <v>1.3333333333333333</v>
      </c>
      <c r="I244" s="1">
        <f t="shared" si="10"/>
        <v>0.57735026918962584</v>
      </c>
      <c r="J244" s="1">
        <v>531</v>
      </c>
      <c r="K244" s="1">
        <v>24578</v>
      </c>
    </row>
    <row r="245" spans="1:11">
      <c r="A245" s="3">
        <v>36326</v>
      </c>
      <c r="B245" s="1" t="s">
        <v>3292</v>
      </c>
      <c r="C245" s="1">
        <v>1</v>
      </c>
      <c r="D245" s="1" t="s">
        <v>3293</v>
      </c>
      <c r="E245" s="1">
        <v>0</v>
      </c>
      <c r="F245" s="1">
        <v>3</v>
      </c>
      <c r="G245" s="1">
        <v>5</v>
      </c>
      <c r="H245" s="1">
        <f t="shared" si="9"/>
        <v>2.6666666666666665</v>
      </c>
      <c r="I245" s="1">
        <f t="shared" si="10"/>
        <v>2.5166114784235836</v>
      </c>
      <c r="J245" s="1">
        <v>661</v>
      </c>
      <c r="K245" s="1">
        <v>24578</v>
      </c>
    </row>
    <row r="246" spans="1:11">
      <c r="A246" s="3">
        <v>36326</v>
      </c>
      <c r="B246" s="1" t="s">
        <v>3294</v>
      </c>
      <c r="C246" s="1">
        <v>2</v>
      </c>
      <c r="D246" s="1" t="s">
        <v>3295</v>
      </c>
      <c r="E246" s="1">
        <v>0</v>
      </c>
      <c r="F246" s="1">
        <v>9</v>
      </c>
      <c r="G246" s="1">
        <v>1</v>
      </c>
      <c r="H246" s="1">
        <f t="shared" si="9"/>
        <v>3.3333333333333335</v>
      </c>
      <c r="I246" s="1">
        <f t="shared" si="10"/>
        <v>4.9328828623162471</v>
      </c>
      <c r="J246" s="1">
        <v>661</v>
      </c>
      <c r="K246" s="1">
        <v>24578</v>
      </c>
    </row>
    <row r="247" spans="1:11">
      <c r="A247" s="3">
        <v>36326</v>
      </c>
      <c r="B247" s="1" t="s">
        <v>3296</v>
      </c>
      <c r="C247" s="1">
        <v>3</v>
      </c>
      <c r="D247" s="1" t="s">
        <v>3297</v>
      </c>
      <c r="E247" s="1">
        <v>3</v>
      </c>
      <c r="F247" s="1">
        <v>4</v>
      </c>
      <c r="G247" s="1">
        <v>4</v>
      </c>
      <c r="H247" s="1">
        <f t="shared" si="9"/>
        <v>3.6666666666666665</v>
      </c>
      <c r="I247" s="1">
        <f t="shared" si="10"/>
        <v>0.57735026918962473</v>
      </c>
      <c r="J247" s="1">
        <v>661</v>
      </c>
      <c r="K247" s="1">
        <v>24578</v>
      </c>
    </row>
    <row r="248" spans="1:11">
      <c r="A248" s="3">
        <v>36333</v>
      </c>
      <c r="B248" s="1" t="s">
        <v>3298</v>
      </c>
      <c r="C248" s="1">
        <v>1</v>
      </c>
      <c r="D248" s="1" t="s">
        <v>3299</v>
      </c>
      <c r="E248" s="1">
        <v>9</v>
      </c>
      <c r="F248" s="1">
        <v>9</v>
      </c>
      <c r="G248" s="1">
        <v>0</v>
      </c>
      <c r="H248" s="1">
        <f t="shared" si="9"/>
        <v>6</v>
      </c>
      <c r="I248" s="1">
        <f t="shared" si="10"/>
        <v>5.196152422706632</v>
      </c>
      <c r="J248" s="1">
        <v>531</v>
      </c>
      <c r="K248" s="1">
        <v>24578</v>
      </c>
    </row>
    <row r="249" spans="1:11">
      <c r="A249" s="3">
        <v>36333</v>
      </c>
      <c r="B249" s="1" t="s">
        <v>3300</v>
      </c>
      <c r="C249" s="1">
        <v>2</v>
      </c>
      <c r="D249" s="1" t="s">
        <v>3301</v>
      </c>
      <c r="E249" s="1">
        <v>11</v>
      </c>
      <c r="F249" s="1">
        <v>13</v>
      </c>
      <c r="G249" s="1">
        <v>7</v>
      </c>
      <c r="H249" s="1">
        <f t="shared" si="9"/>
        <v>10.333333333333334</v>
      </c>
      <c r="I249" s="1">
        <f t="shared" si="10"/>
        <v>3.0550504633038948</v>
      </c>
      <c r="J249" s="1">
        <v>531</v>
      </c>
      <c r="K249" s="1">
        <v>24578</v>
      </c>
    </row>
    <row r="250" spans="1:11">
      <c r="A250" s="3">
        <v>36333</v>
      </c>
      <c r="B250" s="1" t="s">
        <v>3302</v>
      </c>
      <c r="C250" s="1">
        <v>3</v>
      </c>
      <c r="D250" s="1" t="s">
        <v>3303</v>
      </c>
      <c r="E250" s="1">
        <v>9</v>
      </c>
      <c r="F250" s="1">
        <v>11</v>
      </c>
      <c r="G250" s="1">
        <v>2</v>
      </c>
      <c r="H250" s="1">
        <f t="shared" si="9"/>
        <v>7.333333333333333</v>
      </c>
      <c r="I250" s="1">
        <f t="shared" si="10"/>
        <v>4.7258156262526079</v>
      </c>
      <c r="J250" s="1">
        <v>531</v>
      </c>
      <c r="K250" s="1">
        <v>24578</v>
      </c>
    </row>
    <row r="251" spans="1:11">
      <c r="A251" s="3">
        <v>36340</v>
      </c>
      <c r="B251" s="1" t="s">
        <v>3304</v>
      </c>
      <c r="C251" s="1">
        <v>1</v>
      </c>
      <c r="D251" s="1" t="s">
        <v>3305</v>
      </c>
      <c r="E251" s="1">
        <v>3</v>
      </c>
      <c r="F251" s="1">
        <v>5</v>
      </c>
      <c r="G251" s="1">
        <v>5</v>
      </c>
      <c r="H251" s="1">
        <f t="shared" si="9"/>
        <v>4.333333333333333</v>
      </c>
      <c r="I251" s="1">
        <f t="shared" si="10"/>
        <v>1.154700538379251</v>
      </c>
      <c r="J251" s="1">
        <v>531</v>
      </c>
      <c r="K251" s="1">
        <v>24578</v>
      </c>
    </row>
    <row r="252" spans="1:11">
      <c r="A252" s="3">
        <v>36340</v>
      </c>
      <c r="B252" s="1" t="s">
        <v>3306</v>
      </c>
      <c r="C252" s="1">
        <v>2</v>
      </c>
      <c r="D252" s="1" t="s">
        <v>3307</v>
      </c>
      <c r="E252" s="1">
        <v>11</v>
      </c>
      <c r="F252" s="1">
        <v>6</v>
      </c>
      <c r="G252" s="1">
        <v>3</v>
      </c>
      <c r="H252" s="1">
        <f t="shared" si="9"/>
        <v>6.666666666666667</v>
      </c>
      <c r="I252" s="1">
        <f t="shared" si="10"/>
        <v>4.0414518843273797</v>
      </c>
      <c r="J252" s="1">
        <v>531</v>
      </c>
      <c r="K252" s="1">
        <v>24578</v>
      </c>
    </row>
    <row r="253" spans="1:11">
      <c r="A253" s="3">
        <v>36340</v>
      </c>
      <c r="B253" s="1" t="s">
        <v>3308</v>
      </c>
      <c r="C253" s="1">
        <v>3</v>
      </c>
      <c r="D253" s="1" t="s">
        <v>3309</v>
      </c>
      <c r="E253" s="1">
        <v>4</v>
      </c>
      <c r="F253" s="1">
        <v>10</v>
      </c>
      <c r="G253" s="1">
        <v>4</v>
      </c>
      <c r="H253" s="1">
        <f t="shared" si="9"/>
        <v>6</v>
      </c>
      <c r="I253" s="1">
        <f t="shared" si="10"/>
        <v>3.4641016151377544</v>
      </c>
      <c r="J253" s="1">
        <v>531</v>
      </c>
      <c r="K253" s="1">
        <v>24578</v>
      </c>
    </row>
    <row r="254" spans="1:11">
      <c r="A254" s="3">
        <v>36347</v>
      </c>
      <c r="B254" s="1" t="s">
        <v>3310</v>
      </c>
      <c r="C254" s="1">
        <v>1</v>
      </c>
      <c r="D254" s="1" t="s">
        <v>3311</v>
      </c>
      <c r="E254" s="1">
        <v>19</v>
      </c>
      <c r="F254" s="1">
        <v>18</v>
      </c>
      <c r="G254" s="1">
        <v>13</v>
      </c>
      <c r="H254" s="1">
        <f t="shared" si="9"/>
        <v>16.666666666666668</v>
      </c>
      <c r="I254" s="1">
        <f t="shared" si="10"/>
        <v>3.2145502536643153</v>
      </c>
      <c r="J254" s="1">
        <v>661</v>
      </c>
      <c r="K254" s="1">
        <v>24578</v>
      </c>
    </row>
    <row r="255" spans="1:11">
      <c r="A255" s="3">
        <v>36347</v>
      </c>
      <c r="B255" s="1" t="s">
        <v>3312</v>
      </c>
      <c r="C255" s="1">
        <v>2</v>
      </c>
      <c r="D255" s="1" t="s">
        <v>3313</v>
      </c>
      <c r="E255" s="1">
        <v>17</v>
      </c>
      <c r="F255" s="1">
        <v>7</v>
      </c>
      <c r="G255" s="1">
        <v>5</v>
      </c>
      <c r="H255" s="1">
        <f t="shared" si="9"/>
        <v>9.6666666666666661</v>
      </c>
      <c r="I255" s="1">
        <f t="shared" si="10"/>
        <v>6.4291005073286378</v>
      </c>
      <c r="J255" s="1">
        <v>661</v>
      </c>
      <c r="K255" s="1">
        <v>24578</v>
      </c>
    </row>
    <row r="256" spans="1:11">
      <c r="A256" s="3">
        <v>36347</v>
      </c>
      <c r="B256" s="1" t="s">
        <v>3314</v>
      </c>
      <c r="C256" s="1">
        <v>3</v>
      </c>
      <c r="D256" s="1" t="s">
        <v>3315</v>
      </c>
      <c r="E256" s="1">
        <v>4</v>
      </c>
      <c r="F256" s="1">
        <v>6</v>
      </c>
      <c r="G256" s="1">
        <v>14</v>
      </c>
      <c r="H256" s="1">
        <f t="shared" si="9"/>
        <v>8</v>
      </c>
      <c r="I256" s="1">
        <f t="shared" si="10"/>
        <v>5.2915026221291814</v>
      </c>
      <c r="J256" s="1">
        <v>661</v>
      </c>
      <c r="K256" s="1">
        <v>24578</v>
      </c>
    </row>
    <row r="257" spans="1:11">
      <c r="A257" s="3">
        <v>36354</v>
      </c>
      <c r="B257" s="1" t="s">
        <v>3316</v>
      </c>
      <c r="C257" s="1">
        <v>1</v>
      </c>
      <c r="D257" s="1" t="s">
        <v>3317</v>
      </c>
      <c r="E257" s="1">
        <v>7</v>
      </c>
      <c r="F257" s="1">
        <v>7</v>
      </c>
      <c r="G257" s="1">
        <v>10</v>
      </c>
      <c r="H257" s="1">
        <f t="shared" si="9"/>
        <v>8</v>
      </c>
      <c r="I257" s="1">
        <f t="shared" si="10"/>
        <v>1.7320508075688772</v>
      </c>
      <c r="J257" s="1">
        <v>531</v>
      </c>
      <c r="K257" s="1">
        <v>24578</v>
      </c>
    </row>
    <row r="258" spans="1:11">
      <c r="A258" s="3">
        <v>36354</v>
      </c>
      <c r="B258" s="1" t="s">
        <v>3318</v>
      </c>
      <c r="C258" s="1">
        <v>2</v>
      </c>
      <c r="D258" s="1" t="s">
        <v>3319</v>
      </c>
      <c r="E258" s="1">
        <v>4</v>
      </c>
      <c r="F258" s="1">
        <v>3</v>
      </c>
      <c r="G258" s="1">
        <v>1</v>
      </c>
      <c r="H258" s="1">
        <f t="shared" ref="H258:H321" si="11">AVERAGE(E258:G258)</f>
        <v>2.6666666666666665</v>
      </c>
      <c r="I258" s="1">
        <f t="shared" ref="I258:I321" si="12">STDEV(E258:G258)</f>
        <v>1.5275252316519468</v>
      </c>
      <c r="J258" s="1">
        <v>531</v>
      </c>
      <c r="K258" s="1">
        <v>24578</v>
      </c>
    </row>
    <row r="259" spans="1:11">
      <c r="A259" s="3">
        <v>36354</v>
      </c>
      <c r="B259" s="1" t="s">
        <v>3320</v>
      </c>
      <c r="C259" s="1">
        <v>3</v>
      </c>
      <c r="D259" s="1" t="s">
        <v>3321</v>
      </c>
      <c r="E259" s="1">
        <v>4</v>
      </c>
      <c r="F259" s="1">
        <v>4</v>
      </c>
      <c r="G259" s="1">
        <v>3</v>
      </c>
      <c r="H259" s="1">
        <f t="shared" si="11"/>
        <v>3.6666666666666665</v>
      </c>
      <c r="I259" s="1">
        <f t="shared" si="12"/>
        <v>0.57735026918962473</v>
      </c>
      <c r="J259" s="1">
        <v>531</v>
      </c>
      <c r="K259" s="1">
        <v>24578</v>
      </c>
    </row>
    <row r="260" spans="1:11">
      <c r="A260" s="3">
        <v>36361</v>
      </c>
      <c r="B260" s="1" t="s">
        <v>3322</v>
      </c>
      <c r="C260" s="1">
        <v>1</v>
      </c>
      <c r="D260" s="1" t="s">
        <v>3323</v>
      </c>
      <c r="E260" s="1">
        <v>3</v>
      </c>
      <c r="F260" s="1">
        <v>5</v>
      </c>
      <c r="G260" s="1">
        <v>2</v>
      </c>
      <c r="H260" s="1">
        <f t="shared" si="11"/>
        <v>3.3333333333333335</v>
      </c>
      <c r="I260" s="1">
        <f t="shared" si="12"/>
        <v>1.5275252316519463</v>
      </c>
      <c r="J260" s="1">
        <v>531</v>
      </c>
      <c r="K260" s="1">
        <v>33020</v>
      </c>
    </row>
    <row r="261" spans="1:11">
      <c r="A261" s="3">
        <v>36361</v>
      </c>
      <c r="B261" s="1" t="s">
        <v>3324</v>
      </c>
      <c r="C261" s="1">
        <v>2</v>
      </c>
      <c r="D261" s="1" t="s">
        <v>3325</v>
      </c>
      <c r="E261" s="1">
        <v>2</v>
      </c>
      <c r="F261" s="1">
        <v>3</v>
      </c>
      <c r="G261" s="1">
        <v>0</v>
      </c>
      <c r="H261" s="1">
        <f t="shared" si="11"/>
        <v>1.6666666666666667</v>
      </c>
      <c r="I261" s="1">
        <f t="shared" si="12"/>
        <v>1.5275252316519465</v>
      </c>
      <c r="J261" s="1">
        <v>531</v>
      </c>
      <c r="K261" s="1">
        <v>33020</v>
      </c>
    </row>
    <row r="262" spans="1:11">
      <c r="A262" s="3">
        <v>36361</v>
      </c>
      <c r="B262" s="1" t="s">
        <v>3326</v>
      </c>
      <c r="C262" s="1">
        <v>3</v>
      </c>
      <c r="D262" s="1" t="s">
        <v>3327</v>
      </c>
      <c r="E262" s="1">
        <v>1</v>
      </c>
      <c r="F262" s="1">
        <v>3</v>
      </c>
      <c r="G262" s="1">
        <v>2</v>
      </c>
      <c r="H262" s="1">
        <f t="shared" si="11"/>
        <v>2</v>
      </c>
      <c r="I262" s="1">
        <f t="shared" si="12"/>
        <v>1</v>
      </c>
      <c r="J262" s="1">
        <v>531</v>
      </c>
      <c r="K262" s="1">
        <v>33020</v>
      </c>
    </row>
    <row r="263" spans="1:11">
      <c r="A263" s="3">
        <v>36368</v>
      </c>
      <c r="B263" s="1" t="s">
        <v>3328</v>
      </c>
      <c r="C263" s="1">
        <v>1</v>
      </c>
      <c r="D263" s="1" t="s">
        <v>3329</v>
      </c>
      <c r="E263" s="1">
        <v>2</v>
      </c>
      <c r="F263" s="1">
        <v>2</v>
      </c>
      <c r="G263" s="1">
        <v>3</v>
      </c>
      <c r="H263" s="1">
        <f t="shared" si="11"/>
        <v>2.3333333333333335</v>
      </c>
      <c r="I263" s="1">
        <f t="shared" si="12"/>
        <v>0.57735026918962629</v>
      </c>
      <c r="J263" s="1">
        <v>661</v>
      </c>
      <c r="K263" s="1">
        <v>33020</v>
      </c>
    </row>
    <row r="264" spans="1:11">
      <c r="A264" s="3">
        <v>36368</v>
      </c>
      <c r="B264" s="1" t="s">
        <v>3330</v>
      </c>
      <c r="C264" s="1">
        <v>2</v>
      </c>
      <c r="D264" s="1" t="s">
        <v>3331</v>
      </c>
      <c r="E264" s="1">
        <v>0</v>
      </c>
      <c r="F264" s="1">
        <v>6</v>
      </c>
      <c r="G264" s="1">
        <v>1</v>
      </c>
      <c r="H264" s="1">
        <f t="shared" si="11"/>
        <v>2.3333333333333335</v>
      </c>
      <c r="I264" s="1">
        <f t="shared" si="12"/>
        <v>3.2145502536643185</v>
      </c>
      <c r="J264" s="1">
        <v>661</v>
      </c>
      <c r="K264" s="1">
        <v>33020</v>
      </c>
    </row>
    <row r="265" spans="1:11">
      <c r="A265" s="3">
        <v>36368</v>
      </c>
      <c r="B265" s="1" t="s">
        <v>3332</v>
      </c>
      <c r="C265" s="1">
        <v>3</v>
      </c>
      <c r="D265" s="1" t="s">
        <v>3333</v>
      </c>
      <c r="E265" s="1">
        <v>2</v>
      </c>
      <c r="F265" s="1">
        <v>3</v>
      </c>
      <c r="G265" s="1">
        <v>0</v>
      </c>
      <c r="H265" s="1">
        <f t="shared" si="11"/>
        <v>1.6666666666666667</v>
      </c>
      <c r="I265" s="1">
        <f t="shared" si="12"/>
        <v>1.5275252316519465</v>
      </c>
      <c r="J265" s="1">
        <v>661</v>
      </c>
      <c r="K265" s="1">
        <v>33020</v>
      </c>
    </row>
    <row r="266" spans="1:11">
      <c r="A266" s="3">
        <v>36375</v>
      </c>
      <c r="B266" s="1" t="s">
        <v>3334</v>
      </c>
      <c r="C266" s="1">
        <v>1</v>
      </c>
      <c r="D266" s="1" t="s">
        <v>3335</v>
      </c>
      <c r="E266" s="1">
        <v>2</v>
      </c>
      <c r="F266" s="1">
        <v>2</v>
      </c>
      <c r="G266" s="1">
        <v>4</v>
      </c>
      <c r="H266" s="1">
        <f t="shared" si="11"/>
        <v>2.6666666666666665</v>
      </c>
      <c r="I266" s="1">
        <f t="shared" si="12"/>
        <v>1.1547005383792517</v>
      </c>
      <c r="J266" s="1">
        <v>661</v>
      </c>
      <c r="K266" s="1">
        <v>36794</v>
      </c>
    </row>
    <row r="267" spans="1:11">
      <c r="A267" s="3">
        <v>36375</v>
      </c>
      <c r="B267" s="1" t="s">
        <v>3336</v>
      </c>
      <c r="C267" s="1">
        <v>2</v>
      </c>
      <c r="D267" s="1" t="s">
        <v>3337</v>
      </c>
      <c r="E267" s="1">
        <v>7</v>
      </c>
      <c r="F267" s="1">
        <v>3</v>
      </c>
      <c r="G267" s="1">
        <v>2</v>
      </c>
      <c r="H267" s="1">
        <f t="shared" si="11"/>
        <v>4</v>
      </c>
      <c r="I267" s="1">
        <f t="shared" si="12"/>
        <v>2.6457513110645907</v>
      </c>
      <c r="J267" s="1">
        <v>661</v>
      </c>
      <c r="K267" s="1">
        <v>36794</v>
      </c>
    </row>
    <row r="268" spans="1:11">
      <c r="A268" s="3">
        <v>36375</v>
      </c>
      <c r="B268" s="1" t="s">
        <v>3338</v>
      </c>
      <c r="C268" s="1">
        <v>3</v>
      </c>
      <c r="D268" s="1" t="s">
        <v>3339</v>
      </c>
      <c r="E268" s="1">
        <v>6</v>
      </c>
      <c r="F268" s="1">
        <v>4</v>
      </c>
      <c r="G268" s="1">
        <v>2</v>
      </c>
      <c r="H268" s="1">
        <f t="shared" si="11"/>
        <v>4</v>
      </c>
      <c r="I268" s="1">
        <f t="shared" si="12"/>
        <v>2</v>
      </c>
      <c r="J268" s="1">
        <v>531</v>
      </c>
      <c r="K268" s="1">
        <v>36794</v>
      </c>
    </row>
    <row r="269" spans="1:11">
      <c r="A269" s="3">
        <v>36382</v>
      </c>
      <c r="B269" s="1" t="s">
        <v>3340</v>
      </c>
      <c r="C269" s="1">
        <v>1</v>
      </c>
      <c r="D269" s="1" t="s">
        <v>3341</v>
      </c>
      <c r="E269" s="1">
        <v>3</v>
      </c>
      <c r="F269" s="1">
        <v>13</v>
      </c>
      <c r="G269" s="1">
        <v>3</v>
      </c>
      <c r="H269" s="1">
        <f t="shared" si="11"/>
        <v>6.333333333333333</v>
      </c>
      <c r="I269" s="1">
        <f t="shared" si="12"/>
        <v>5.7735026918962582</v>
      </c>
      <c r="J269" s="1">
        <v>531</v>
      </c>
      <c r="K269" s="1">
        <v>36794</v>
      </c>
    </row>
    <row r="270" spans="1:11">
      <c r="A270" s="3">
        <v>36382</v>
      </c>
      <c r="B270" s="1" t="s">
        <v>3342</v>
      </c>
      <c r="C270" s="1">
        <v>2</v>
      </c>
      <c r="D270" s="1" t="s">
        <v>3343</v>
      </c>
      <c r="E270" s="1">
        <v>4</v>
      </c>
      <c r="F270" s="1">
        <v>12</v>
      </c>
      <c r="G270" s="1">
        <v>5</v>
      </c>
      <c r="H270" s="1">
        <f t="shared" si="11"/>
        <v>7</v>
      </c>
      <c r="I270" s="1">
        <f t="shared" si="12"/>
        <v>4.358898943540674</v>
      </c>
      <c r="J270" s="1">
        <v>531</v>
      </c>
      <c r="K270" s="1">
        <v>36794</v>
      </c>
    </row>
    <row r="271" spans="1:11">
      <c r="A271" s="3">
        <v>36382</v>
      </c>
      <c r="B271" s="1" t="s">
        <v>3344</v>
      </c>
      <c r="C271" s="1">
        <v>3</v>
      </c>
      <c r="D271" s="1" t="s">
        <v>3345</v>
      </c>
      <c r="E271" s="1">
        <v>4</v>
      </c>
      <c r="F271" s="1">
        <v>14</v>
      </c>
      <c r="G271" s="1">
        <v>7</v>
      </c>
      <c r="H271" s="1">
        <f t="shared" si="11"/>
        <v>8.3333333333333339</v>
      </c>
      <c r="I271" s="1">
        <f t="shared" si="12"/>
        <v>5.1316014394468841</v>
      </c>
      <c r="J271" s="1">
        <v>531</v>
      </c>
      <c r="K271" s="1">
        <v>36794</v>
      </c>
    </row>
    <row r="272" spans="1:11">
      <c r="A272" s="3">
        <v>36389</v>
      </c>
      <c r="B272" s="1" t="s">
        <v>3346</v>
      </c>
      <c r="C272" s="1">
        <v>1</v>
      </c>
      <c r="D272" s="1" t="s">
        <v>3347</v>
      </c>
      <c r="E272" s="1">
        <v>8</v>
      </c>
      <c r="F272" s="1">
        <v>3</v>
      </c>
      <c r="G272" s="1">
        <v>4</v>
      </c>
      <c r="H272" s="1">
        <f t="shared" si="11"/>
        <v>5</v>
      </c>
      <c r="I272" s="1">
        <f t="shared" si="12"/>
        <v>2.6457513110645907</v>
      </c>
      <c r="J272" s="1">
        <v>531</v>
      </c>
      <c r="K272" s="1">
        <v>36794</v>
      </c>
    </row>
    <row r="273" spans="1:11">
      <c r="A273" s="3">
        <v>36389</v>
      </c>
      <c r="B273" s="1" t="s">
        <v>3348</v>
      </c>
      <c r="C273" s="1">
        <v>2</v>
      </c>
      <c r="D273" s="1" t="s">
        <v>3349</v>
      </c>
      <c r="E273" s="1">
        <v>4</v>
      </c>
      <c r="F273" s="1">
        <v>11</v>
      </c>
      <c r="G273" s="1">
        <v>6</v>
      </c>
      <c r="H273" s="1">
        <f t="shared" si="11"/>
        <v>7</v>
      </c>
      <c r="I273" s="1">
        <f t="shared" si="12"/>
        <v>3.6055512754639891</v>
      </c>
      <c r="J273" s="1">
        <v>531</v>
      </c>
      <c r="K273" s="1">
        <v>36794</v>
      </c>
    </row>
    <row r="274" spans="1:11">
      <c r="A274" s="3">
        <v>36389</v>
      </c>
      <c r="B274" s="1" t="s">
        <v>3350</v>
      </c>
      <c r="C274" s="1">
        <v>3</v>
      </c>
      <c r="D274" s="1" t="s">
        <v>3351</v>
      </c>
      <c r="E274" s="1">
        <v>4</v>
      </c>
      <c r="F274" s="1">
        <v>7</v>
      </c>
      <c r="G274" s="1">
        <v>2</v>
      </c>
      <c r="H274" s="1">
        <f t="shared" si="11"/>
        <v>4.333333333333333</v>
      </c>
      <c r="I274" s="1">
        <f t="shared" si="12"/>
        <v>2.5166114784235831</v>
      </c>
      <c r="J274" s="1">
        <v>531</v>
      </c>
      <c r="K274" s="1">
        <v>36794</v>
      </c>
    </row>
    <row r="275" spans="1:11">
      <c r="A275" s="3">
        <v>36307</v>
      </c>
      <c r="B275" s="1" t="s">
        <v>3352</v>
      </c>
      <c r="C275" s="1">
        <v>1</v>
      </c>
      <c r="D275" s="1" t="s">
        <v>3353</v>
      </c>
      <c r="E275" s="1">
        <v>0</v>
      </c>
      <c r="F275" s="1">
        <v>0</v>
      </c>
      <c r="G275" s="1">
        <v>0</v>
      </c>
      <c r="H275" s="1">
        <f t="shared" si="11"/>
        <v>0</v>
      </c>
      <c r="I275" s="1">
        <f t="shared" si="12"/>
        <v>0</v>
      </c>
      <c r="J275" s="1">
        <v>531</v>
      </c>
      <c r="K275" s="1">
        <v>4800</v>
      </c>
    </row>
    <row r="276" spans="1:11">
      <c r="A276" s="3">
        <v>36307</v>
      </c>
      <c r="B276" s="1" t="s">
        <v>3354</v>
      </c>
      <c r="C276" s="1">
        <v>2</v>
      </c>
      <c r="D276" s="1" t="s">
        <v>3355</v>
      </c>
      <c r="E276" s="1">
        <v>0</v>
      </c>
      <c r="F276" s="1">
        <v>0</v>
      </c>
      <c r="G276" s="1">
        <v>0</v>
      </c>
      <c r="H276" s="1">
        <f t="shared" si="11"/>
        <v>0</v>
      </c>
      <c r="I276" s="1">
        <f t="shared" si="12"/>
        <v>0</v>
      </c>
      <c r="J276" s="1">
        <v>531</v>
      </c>
      <c r="K276" s="1">
        <v>4800</v>
      </c>
    </row>
    <row r="277" spans="1:11">
      <c r="A277" s="3">
        <v>36307</v>
      </c>
      <c r="B277" s="1" t="s">
        <v>3356</v>
      </c>
      <c r="C277" s="1">
        <v>3</v>
      </c>
      <c r="D277" s="1" t="s">
        <v>3357</v>
      </c>
      <c r="E277" s="1">
        <v>0</v>
      </c>
      <c r="F277" s="1">
        <v>0</v>
      </c>
      <c r="G277" s="1">
        <v>0</v>
      </c>
      <c r="H277" s="1">
        <f t="shared" si="11"/>
        <v>0</v>
      </c>
      <c r="I277" s="1">
        <f t="shared" si="12"/>
        <v>0</v>
      </c>
      <c r="J277" s="1">
        <v>531</v>
      </c>
      <c r="K277" s="1">
        <v>4800</v>
      </c>
    </row>
    <row r="278" spans="1:11">
      <c r="A278" s="3">
        <v>36312</v>
      </c>
      <c r="B278" s="1" t="s">
        <v>3358</v>
      </c>
      <c r="C278" s="1">
        <v>1</v>
      </c>
      <c r="D278" s="1" t="s">
        <v>3359</v>
      </c>
      <c r="E278" s="1">
        <v>0</v>
      </c>
      <c r="F278" s="1">
        <v>0</v>
      </c>
      <c r="G278" s="1">
        <v>0</v>
      </c>
      <c r="H278" s="1">
        <f t="shared" si="11"/>
        <v>0</v>
      </c>
      <c r="I278" s="1">
        <f t="shared" si="12"/>
        <v>0</v>
      </c>
      <c r="J278" s="1">
        <v>531</v>
      </c>
      <c r="K278" s="1">
        <v>4800</v>
      </c>
    </row>
    <row r="279" spans="1:11">
      <c r="A279" s="3">
        <v>36312</v>
      </c>
      <c r="B279" s="1" t="s">
        <v>3360</v>
      </c>
      <c r="C279" s="1">
        <v>2</v>
      </c>
      <c r="D279" s="1" t="s">
        <v>3361</v>
      </c>
      <c r="E279" s="1">
        <v>0</v>
      </c>
      <c r="F279" s="1">
        <v>0</v>
      </c>
      <c r="G279" s="1">
        <v>0</v>
      </c>
      <c r="H279" s="1">
        <f t="shared" si="11"/>
        <v>0</v>
      </c>
      <c r="I279" s="1">
        <f t="shared" si="12"/>
        <v>0</v>
      </c>
      <c r="J279" s="1">
        <v>531</v>
      </c>
      <c r="K279" s="1">
        <v>4800</v>
      </c>
    </row>
    <row r="280" spans="1:11">
      <c r="A280" s="3">
        <v>36312</v>
      </c>
      <c r="B280" s="1" t="s">
        <v>2998</v>
      </c>
      <c r="C280" s="1">
        <v>3</v>
      </c>
      <c r="D280" s="1" t="s">
        <v>2999</v>
      </c>
      <c r="E280" s="1">
        <v>0</v>
      </c>
      <c r="F280" s="1">
        <v>0</v>
      </c>
      <c r="G280" s="1">
        <v>0</v>
      </c>
      <c r="H280" s="1">
        <f t="shared" si="11"/>
        <v>0</v>
      </c>
      <c r="I280" s="1">
        <f t="shared" si="12"/>
        <v>0</v>
      </c>
      <c r="J280" s="1">
        <v>531</v>
      </c>
      <c r="K280" s="1">
        <v>4800</v>
      </c>
    </row>
    <row r="281" spans="1:11">
      <c r="A281" s="3">
        <v>36319</v>
      </c>
      <c r="B281" s="1" t="s">
        <v>3000</v>
      </c>
      <c r="C281" s="1">
        <v>1</v>
      </c>
      <c r="D281" s="1" t="s">
        <v>3001</v>
      </c>
      <c r="E281" s="1">
        <v>4</v>
      </c>
      <c r="F281" s="1">
        <v>0</v>
      </c>
      <c r="G281" s="1">
        <v>0</v>
      </c>
      <c r="H281" s="1">
        <f t="shared" si="11"/>
        <v>1.3333333333333333</v>
      </c>
      <c r="I281" s="1">
        <f t="shared" si="12"/>
        <v>2.3094010767585034</v>
      </c>
      <c r="J281" s="1">
        <v>531</v>
      </c>
      <c r="K281" s="1">
        <v>4800</v>
      </c>
    </row>
    <row r="282" spans="1:11">
      <c r="A282" s="3">
        <v>36319</v>
      </c>
      <c r="B282" s="1" t="s">
        <v>3002</v>
      </c>
      <c r="C282" s="1">
        <v>2</v>
      </c>
      <c r="D282" s="1" t="s">
        <v>3003</v>
      </c>
      <c r="E282" s="1">
        <v>2</v>
      </c>
      <c r="F282" s="1">
        <v>0</v>
      </c>
      <c r="G282" s="1">
        <v>0</v>
      </c>
      <c r="H282" s="1">
        <f t="shared" si="11"/>
        <v>0.66666666666666663</v>
      </c>
      <c r="I282" s="1">
        <f t="shared" si="12"/>
        <v>1.1547005383792517</v>
      </c>
      <c r="J282" s="1">
        <v>531</v>
      </c>
      <c r="K282" s="1">
        <v>4800</v>
      </c>
    </row>
    <row r="283" spans="1:11">
      <c r="A283" s="3">
        <v>36319</v>
      </c>
      <c r="B283" s="1" t="s">
        <v>3004</v>
      </c>
      <c r="C283" s="1">
        <v>3</v>
      </c>
      <c r="D283" s="1" t="s">
        <v>3005</v>
      </c>
      <c r="E283" s="1">
        <v>1</v>
      </c>
      <c r="F283" s="1">
        <v>1</v>
      </c>
      <c r="G283" s="1">
        <v>1</v>
      </c>
      <c r="H283" s="1">
        <f t="shared" si="11"/>
        <v>1</v>
      </c>
      <c r="I283" s="1">
        <f t="shared" si="12"/>
        <v>0</v>
      </c>
      <c r="J283" s="1">
        <v>531</v>
      </c>
      <c r="K283" s="1">
        <v>4800</v>
      </c>
    </row>
    <row r="284" spans="1:11">
      <c r="A284" s="3">
        <v>36326</v>
      </c>
      <c r="B284" s="1" t="s">
        <v>3006</v>
      </c>
      <c r="C284" s="1">
        <v>1</v>
      </c>
      <c r="D284" s="1" t="s">
        <v>3007</v>
      </c>
      <c r="E284" s="1">
        <v>1</v>
      </c>
      <c r="F284" s="1">
        <v>4</v>
      </c>
      <c r="G284" s="1">
        <v>2</v>
      </c>
      <c r="H284" s="1">
        <f t="shared" si="11"/>
        <v>2.3333333333333335</v>
      </c>
      <c r="I284" s="1">
        <f t="shared" si="12"/>
        <v>1.5275252316519468</v>
      </c>
      <c r="J284" s="1">
        <v>661</v>
      </c>
      <c r="K284" s="1">
        <v>4800</v>
      </c>
    </row>
    <row r="285" spans="1:11">
      <c r="A285" s="3">
        <v>36326</v>
      </c>
      <c r="B285" s="1" t="s">
        <v>3008</v>
      </c>
      <c r="C285" s="1">
        <v>2</v>
      </c>
      <c r="D285" s="1" t="s">
        <v>3009</v>
      </c>
      <c r="E285" s="1">
        <v>4</v>
      </c>
      <c r="F285" s="1">
        <v>7</v>
      </c>
      <c r="G285" s="1">
        <v>4</v>
      </c>
      <c r="H285" s="1">
        <f t="shared" si="11"/>
        <v>5</v>
      </c>
      <c r="I285" s="1">
        <f t="shared" si="12"/>
        <v>1.7320508075688772</v>
      </c>
      <c r="J285" s="1">
        <v>661</v>
      </c>
      <c r="K285" s="1">
        <v>4800</v>
      </c>
    </row>
    <row r="286" spans="1:11">
      <c r="A286" s="3">
        <v>36326</v>
      </c>
      <c r="B286" s="1" t="s">
        <v>3010</v>
      </c>
      <c r="C286" s="1">
        <v>3</v>
      </c>
      <c r="D286" s="1" t="s">
        <v>3011</v>
      </c>
      <c r="E286" s="1">
        <v>9</v>
      </c>
      <c r="F286" s="1">
        <v>5</v>
      </c>
      <c r="G286" s="1">
        <v>10</v>
      </c>
      <c r="H286" s="1">
        <f t="shared" si="11"/>
        <v>8</v>
      </c>
      <c r="I286" s="1">
        <f t="shared" si="12"/>
        <v>2.6457513110645907</v>
      </c>
      <c r="J286" s="1">
        <v>661</v>
      </c>
      <c r="K286" s="1">
        <v>4800</v>
      </c>
    </row>
    <row r="287" spans="1:11">
      <c r="A287" s="3">
        <v>36333</v>
      </c>
      <c r="B287" s="1" t="s">
        <v>3012</v>
      </c>
      <c r="C287" s="1">
        <v>1</v>
      </c>
      <c r="D287" s="1" t="s">
        <v>3013</v>
      </c>
      <c r="E287" s="1">
        <v>26</v>
      </c>
      <c r="F287" s="1">
        <v>13</v>
      </c>
      <c r="G287" s="1">
        <v>22</v>
      </c>
      <c r="H287" s="1">
        <f t="shared" si="11"/>
        <v>20.333333333333332</v>
      </c>
      <c r="I287" s="1">
        <f t="shared" si="12"/>
        <v>6.6583281184793961</v>
      </c>
      <c r="J287" s="1">
        <v>531</v>
      </c>
      <c r="K287" s="1">
        <v>4800</v>
      </c>
    </row>
    <row r="288" spans="1:11">
      <c r="A288" s="3">
        <v>36333</v>
      </c>
      <c r="B288" s="1" t="s">
        <v>3014</v>
      </c>
      <c r="C288" s="1">
        <v>2</v>
      </c>
      <c r="D288" s="1" t="s">
        <v>3015</v>
      </c>
      <c r="E288" s="1">
        <v>18</v>
      </c>
      <c r="F288" s="1">
        <v>14</v>
      </c>
      <c r="G288" s="1">
        <v>53</v>
      </c>
      <c r="H288" s="1">
        <f t="shared" si="11"/>
        <v>28.333333333333332</v>
      </c>
      <c r="I288" s="1">
        <f t="shared" si="12"/>
        <v>21.455380055672126</v>
      </c>
      <c r="J288" s="1">
        <v>531</v>
      </c>
      <c r="K288" s="1">
        <v>4800</v>
      </c>
    </row>
    <row r="289" spans="1:11">
      <c r="A289" s="3">
        <v>36333</v>
      </c>
      <c r="B289" s="1" t="s">
        <v>3016</v>
      </c>
      <c r="C289" s="1">
        <v>3</v>
      </c>
      <c r="D289" s="1" t="s">
        <v>3017</v>
      </c>
      <c r="E289" s="1">
        <v>45</v>
      </c>
      <c r="F289" s="1">
        <v>68</v>
      </c>
      <c r="G289" s="1">
        <v>54</v>
      </c>
      <c r="H289" s="1">
        <f t="shared" si="11"/>
        <v>55.666666666666664</v>
      </c>
      <c r="I289" s="1">
        <f t="shared" si="12"/>
        <v>11.59022576714246</v>
      </c>
      <c r="J289" s="1">
        <v>531</v>
      </c>
      <c r="K289" s="1">
        <v>4800</v>
      </c>
    </row>
    <row r="290" spans="1:11">
      <c r="A290" s="3">
        <v>36340</v>
      </c>
      <c r="B290" s="1" t="s">
        <v>3018</v>
      </c>
      <c r="C290" s="1">
        <v>1</v>
      </c>
      <c r="D290" s="1" t="s">
        <v>3019</v>
      </c>
      <c r="E290" s="1">
        <v>42</v>
      </c>
      <c r="F290" s="1">
        <v>9</v>
      </c>
      <c r="G290" s="1">
        <v>54</v>
      </c>
      <c r="H290" s="1">
        <f t="shared" si="11"/>
        <v>35</v>
      </c>
      <c r="I290" s="1">
        <f t="shared" si="12"/>
        <v>23.302360395462088</v>
      </c>
      <c r="J290" s="1">
        <v>531</v>
      </c>
      <c r="K290" s="1">
        <v>4800</v>
      </c>
    </row>
    <row r="291" spans="1:11">
      <c r="A291" s="3">
        <v>36340</v>
      </c>
      <c r="B291" s="1" t="s">
        <v>3020</v>
      </c>
      <c r="C291" s="1">
        <v>2</v>
      </c>
      <c r="D291" s="1" t="s">
        <v>3021</v>
      </c>
      <c r="E291" s="1">
        <v>53</v>
      </c>
      <c r="F291" s="1">
        <v>30</v>
      </c>
      <c r="G291" s="1">
        <v>21</v>
      </c>
      <c r="H291" s="1">
        <f t="shared" si="11"/>
        <v>34.666666666666664</v>
      </c>
      <c r="I291" s="1">
        <f t="shared" si="12"/>
        <v>16.502525059315417</v>
      </c>
      <c r="J291" s="1">
        <v>531</v>
      </c>
      <c r="K291" s="1">
        <v>4800</v>
      </c>
    </row>
    <row r="292" spans="1:11">
      <c r="A292" s="3">
        <v>36340</v>
      </c>
      <c r="B292" s="1" t="s">
        <v>3022</v>
      </c>
      <c r="C292" s="1">
        <v>3</v>
      </c>
      <c r="D292" s="1" t="s">
        <v>3023</v>
      </c>
      <c r="E292" s="1">
        <v>46</v>
      </c>
      <c r="F292" s="1">
        <v>37</v>
      </c>
      <c r="G292" s="1">
        <v>41</v>
      </c>
      <c r="H292" s="1">
        <f t="shared" si="11"/>
        <v>41.333333333333336</v>
      </c>
      <c r="I292" s="1">
        <f t="shared" si="12"/>
        <v>4.5092497528229112</v>
      </c>
      <c r="J292" s="1">
        <v>531</v>
      </c>
      <c r="K292" s="1">
        <v>4800</v>
      </c>
    </row>
    <row r="293" spans="1:11">
      <c r="A293" s="3">
        <v>36347</v>
      </c>
      <c r="B293" s="1" t="s">
        <v>3024</v>
      </c>
      <c r="C293" s="1">
        <v>1</v>
      </c>
      <c r="D293" s="1" t="s">
        <v>3025</v>
      </c>
      <c r="E293" s="1">
        <v>96</v>
      </c>
      <c r="F293" s="1">
        <v>103</v>
      </c>
      <c r="G293" s="1">
        <v>55</v>
      </c>
      <c r="H293" s="1">
        <f t="shared" si="11"/>
        <v>84.666666666666671</v>
      </c>
      <c r="I293" s="1">
        <f t="shared" si="12"/>
        <v>25.929391302792549</v>
      </c>
      <c r="J293" s="1">
        <v>661</v>
      </c>
      <c r="K293" s="1">
        <v>3470</v>
      </c>
    </row>
    <row r="294" spans="1:11">
      <c r="A294" s="3">
        <v>36347</v>
      </c>
      <c r="B294" s="1" t="s">
        <v>3026</v>
      </c>
      <c r="C294" s="1">
        <v>2</v>
      </c>
      <c r="D294" s="1" t="s">
        <v>3027</v>
      </c>
      <c r="E294" s="1">
        <v>94</v>
      </c>
      <c r="F294" s="1">
        <v>31</v>
      </c>
      <c r="G294" s="1">
        <v>47</v>
      </c>
      <c r="H294" s="1">
        <f t="shared" si="11"/>
        <v>57.333333333333336</v>
      </c>
      <c r="I294" s="1">
        <f t="shared" si="12"/>
        <v>32.7465010853577</v>
      </c>
      <c r="J294" s="1">
        <v>661</v>
      </c>
      <c r="K294" s="1">
        <v>3470</v>
      </c>
    </row>
    <row r="295" spans="1:11">
      <c r="A295" s="3">
        <v>36347</v>
      </c>
      <c r="B295" s="1" t="s">
        <v>3028</v>
      </c>
      <c r="C295" s="1">
        <v>3</v>
      </c>
      <c r="D295" s="1" t="s">
        <v>3029</v>
      </c>
      <c r="E295" s="1">
        <v>28</v>
      </c>
      <c r="F295" s="1">
        <v>28</v>
      </c>
      <c r="G295" s="1">
        <v>40</v>
      </c>
      <c r="H295" s="1">
        <f t="shared" si="11"/>
        <v>32</v>
      </c>
      <c r="I295" s="1">
        <f t="shared" si="12"/>
        <v>6.9282032302755088</v>
      </c>
      <c r="J295" s="1">
        <v>661</v>
      </c>
      <c r="K295" s="1">
        <v>3470</v>
      </c>
    </row>
    <row r="296" spans="1:11">
      <c r="A296" s="3">
        <v>36354</v>
      </c>
      <c r="B296" s="1" t="s">
        <v>3030</v>
      </c>
      <c r="C296" s="1">
        <v>1</v>
      </c>
      <c r="D296" s="1" t="s">
        <v>3031</v>
      </c>
      <c r="E296" s="1">
        <v>187</v>
      </c>
      <c r="F296" s="1">
        <v>128</v>
      </c>
      <c r="G296" s="1">
        <v>128</v>
      </c>
      <c r="H296" s="1">
        <f t="shared" si="11"/>
        <v>147.66666666666666</v>
      </c>
      <c r="I296" s="1">
        <f t="shared" si="12"/>
        <v>34.063665882187905</v>
      </c>
      <c r="J296" s="1">
        <v>531</v>
      </c>
      <c r="K296" s="1">
        <v>3470</v>
      </c>
    </row>
    <row r="297" spans="1:11">
      <c r="A297" s="3">
        <v>36354</v>
      </c>
      <c r="B297" s="1" t="s">
        <v>3032</v>
      </c>
      <c r="C297" s="1">
        <v>2</v>
      </c>
      <c r="D297" s="1" t="s">
        <v>3033</v>
      </c>
      <c r="E297" s="1">
        <v>129</v>
      </c>
      <c r="F297" s="1">
        <v>151</v>
      </c>
      <c r="G297" s="1">
        <v>140</v>
      </c>
      <c r="H297" s="1">
        <f t="shared" si="11"/>
        <v>140</v>
      </c>
      <c r="I297" s="1">
        <f t="shared" si="12"/>
        <v>11</v>
      </c>
      <c r="J297" s="1">
        <v>531</v>
      </c>
      <c r="K297" s="1">
        <v>3470</v>
      </c>
    </row>
    <row r="298" spans="1:11">
      <c r="A298" s="3">
        <v>36354</v>
      </c>
      <c r="B298" s="1" t="s">
        <v>3034</v>
      </c>
      <c r="C298" s="1">
        <v>3</v>
      </c>
      <c r="D298" s="1" t="s">
        <v>3035</v>
      </c>
      <c r="E298" s="1">
        <v>166</v>
      </c>
      <c r="F298" s="1">
        <v>150</v>
      </c>
      <c r="G298" s="1">
        <v>169</v>
      </c>
      <c r="H298" s="1">
        <f t="shared" si="11"/>
        <v>161.66666666666666</v>
      </c>
      <c r="I298" s="1">
        <f t="shared" si="12"/>
        <v>10.214368964029827</v>
      </c>
      <c r="J298" s="1">
        <v>531</v>
      </c>
      <c r="K298" s="1">
        <v>3470</v>
      </c>
    </row>
    <row r="299" spans="1:11">
      <c r="A299" s="3">
        <v>36361</v>
      </c>
      <c r="B299" s="1" t="s">
        <v>3036</v>
      </c>
      <c r="C299" s="1">
        <v>1</v>
      </c>
      <c r="D299" s="1" t="s">
        <v>3037</v>
      </c>
      <c r="E299" s="1">
        <v>93</v>
      </c>
      <c r="F299" s="1">
        <v>108</v>
      </c>
      <c r="G299" s="1">
        <v>126</v>
      </c>
      <c r="H299" s="1">
        <f t="shared" si="11"/>
        <v>109</v>
      </c>
      <c r="I299" s="1">
        <f t="shared" si="12"/>
        <v>16.522711641858304</v>
      </c>
      <c r="J299" s="1">
        <v>531</v>
      </c>
      <c r="K299" s="1">
        <v>1391</v>
      </c>
    </row>
    <row r="300" spans="1:11">
      <c r="A300" s="3">
        <v>36361</v>
      </c>
      <c r="B300" s="1" t="s">
        <v>3038</v>
      </c>
      <c r="C300" s="1">
        <v>2</v>
      </c>
      <c r="D300" s="1" t="s">
        <v>3039</v>
      </c>
      <c r="E300" s="1">
        <v>59</v>
      </c>
      <c r="F300" s="1">
        <v>67</v>
      </c>
      <c r="G300" s="1">
        <v>29</v>
      </c>
      <c r="H300" s="1">
        <f t="shared" si="11"/>
        <v>51.666666666666664</v>
      </c>
      <c r="I300" s="1">
        <f t="shared" si="12"/>
        <v>20.033305601755629</v>
      </c>
      <c r="J300" s="1">
        <v>531</v>
      </c>
      <c r="K300" s="1">
        <v>1391</v>
      </c>
    </row>
    <row r="301" spans="1:11">
      <c r="A301" s="3">
        <v>36361</v>
      </c>
      <c r="B301" s="1" t="s">
        <v>3040</v>
      </c>
      <c r="C301" s="1">
        <v>3</v>
      </c>
      <c r="D301" s="1" t="s">
        <v>3041</v>
      </c>
      <c r="E301" s="1">
        <v>48</v>
      </c>
      <c r="F301" s="1">
        <v>113</v>
      </c>
      <c r="G301" s="1">
        <v>140</v>
      </c>
      <c r="H301" s="1">
        <f t="shared" si="11"/>
        <v>100.33333333333333</v>
      </c>
      <c r="I301" s="1">
        <f t="shared" si="12"/>
        <v>47.289886163252014</v>
      </c>
      <c r="J301" s="1">
        <v>531</v>
      </c>
      <c r="K301" s="1">
        <v>1391</v>
      </c>
    </row>
    <row r="302" spans="1:11">
      <c r="A302" s="3">
        <v>36368</v>
      </c>
      <c r="B302" s="1" t="s">
        <v>3042</v>
      </c>
      <c r="C302" s="1">
        <v>1</v>
      </c>
      <c r="D302" s="1" t="s">
        <v>3043</v>
      </c>
      <c r="E302" s="1">
        <v>41</v>
      </c>
      <c r="F302" s="1">
        <v>40</v>
      </c>
      <c r="G302" s="1">
        <v>31</v>
      </c>
      <c r="H302" s="1">
        <f t="shared" si="11"/>
        <v>37.333333333333336</v>
      </c>
      <c r="I302" s="1">
        <f t="shared" si="12"/>
        <v>5.5075705472861154</v>
      </c>
      <c r="J302" s="1">
        <v>661</v>
      </c>
      <c r="K302" s="1">
        <v>1391</v>
      </c>
    </row>
    <row r="303" spans="1:11">
      <c r="A303" s="3">
        <v>36368</v>
      </c>
      <c r="B303" s="1" t="s">
        <v>3044</v>
      </c>
      <c r="C303" s="1">
        <v>2</v>
      </c>
      <c r="D303" s="1" t="s">
        <v>3045</v>
      </c>
      <c r="E303" s="1">
        <v>52</v>
      </c>
      <c r="F303" s="1">
        <v>45</v>
      </c>
      <c r="G303" s="1">
        <v>15</v>
      </c>
      <c r="H303" s="1">
        <f t="shared" si="11"/>
        <v>37.333333333333336</v>
      </c>
      <c r="I303" s="1">
        <f t="shared" si="12"/>
        <v>19.655363983740759</v>
      </c>
      <c r="J303" s="1">
        <v>661</v>
      </c>
      <c r="K303" s="1">
        <v>1391</v>
      </c>
    </row>
    <row r="304" spans="1:11">
      <c r="A304" s="3">
        <v>36368</v>
      </c>
      <c r="B304" s="1" t="s">
        <v>3046</v>
      </c>
      <c r="C304" s="1">
        <v>3</v>
      </c>
      <c r="D304" s="1" t="s">
        <v>3047</v>
      </c>
      <c r="E304" s="1">
        <v>22</v>
      </c>
      <c r="F304" s="1">
        <v>25</v>
      </c>
      <c r="G304" s="1">
        <v>12</v>
      </c>
      <c r="H304" s="1">
        <f t="shared" si="11"/>
        <v>19.666666666666668</v>
      </c>
      <c r="I304" s="1">
        <f t="shared" si="12"/>
        <v>6.8068592855540482</v>
      </c>
      <c r="J304" s="1">
        <v>661</v>
      </c>
      <c r="K304" s="1">
        <v>1391</v>
      </c>
    </row>
    <row r="305" spans="1:11">
      <c r="A305" s="3">
        <v>36375</v>
      </c>
      <c r="B305" s="1" t="s">
        <v>3048</v>
      </c>
      <c r="C305" s="1">
        <v>1</v>
      </c>
      <c r="D305" s="1" t="s">
        <v>3049</v>
      </c>
      <c r="E305" s="1">
        <v>14</v>
      </c>
      <c r="F305" s="1">
        <v>10</v>
      </c>
      <c r="G305" s="1">
        <v>11</v>
      </c>
      <c r="H305" s="1">
        <f t="shared" si="11"/>
        <v>11.666666666666666</v>
      </c>
      <c r="I305" s="1">
        <f t="shared" si="12"/>
        <v>2.0816659994661348</v>
      </c>
      <c r="J305" s="1">
        <v>661</v>
      </c>
      <c r="K305" s="1">
        <v>4045</v>
      </c>
    </row>
    <row r="306" spans="1:11">
      <c r="A306" s="3">
        <v>36375</v>
      </c>
      <c r="B306" s="1" t="s">
        <v>3050</v>
      </c>
      <c r="C306" s="1">
        <v>2</v>
      </c>
      <c r="D306" s="1" t="s">
        <v>3051</v>
      </c>
      <c r="E306" s="1">
        <v>10</v>
      </c>
      <c r="F306" s="1">
        <v>12</v>
      </c>
      <c r="G306" s="1">
        <v>5</v>
      </c>
      <c r="H306" s="1">
        <f t="shared" si="11"/>
        <v>9</v>
      </c>
      <c r="I306" s="1">
        <f t="shared" si="12"/>
        <v>3.6055512754639891</v>
      </c>
      <c r="J306" s="1">
        <v>661</v>
      </c>
      <c r="K306" s="1">
        <v>4045</v>
      </c>
    </row>
    <row r="307" spans="1:11">
      <c r="A307" s="3">
        <v>36375</v>
      </c>
      <c r="B307" s="1" t="s">
        <v>3052</v>
      </c>
      <c r="C307" s="1">
        <v>3</v>
      </c>
      <c r="D307" s="1" t="s">
        <v>3053</v>
      </c>
      <c r="E307" s="1">
        <v>14</v>
      </c>
      <c r="F307" s="1">
        <v>14</v>
      </c>
      <c r="G307" s="1">
        <v>10</v>
      </c>
      <c r="H307" s="1">
        <f t="shared" si="11"/>
        <v>12.666666666666666</v>
      </c>
      <c r="I307" s="1">
        <f t="shared" si="12"/>
        <v>2.3094010767585051</v>
      </c>
      <c r="J307" s="1">
        <v>531</v>
      </c>
      <c r="K307" s="1">
        <v>4045</v>
      </c>
    </row>
    <row r="308" spans="1:11">
      <c r="A308" s="3">
        <v>36382</v>
      </c>
      <c r="B308" s="1" t="s">
        <v>3054</v>
      </c>
      <c r="C308" s="1">
        <v>1</v>
      </c>
      <c r="D308" s="1" t="s">
        <v>3055</v>
      </c>
      <c r="E308" s="1">
        <v>45</v>
      </c>
      <c r="F308" s="1">
        <v>50</v>
      </c>
      <c r="G308" s="1">
        <v>39</v>
      </c>
      <c r="H308" s="1">
        <f t="shared" si="11"/>
        <v>44.666666666666664</v>
      </c>
      <c r="I308" s="1">
        <f t="shared" si="12"/>
        <v>5.5075705472861154</v>
      </c>
      <c r="J308" s="1">
        <v>531</v>
      </c>
      <c r="K308" s="1">
        <v>4045</v>
      </c>
    </row>
    <row r="309" spans="1:11">
      <c r="A309" s="3">
        <v>36382</v>
      </c>
      <c r="B309" s="1" t="s">
        <v>3056</v>
      </c>
      <c r="C309" s="1">
        <v>2</v>
      </c>
      <c r="D309" s="1" t="s">
        <v>3057</v>
      </c>
      <c r="E309" s="1">
        <v>41</v>
      </c>
      <c r="F309" s="1">
        <v>30</v>
      </c>
      <c r="G309" s="1">
        <v>23</v>
      </c>
      <c r="H309" s="1">
        <f t="shared" si="11"/>
        <v>31.333333333333332</v>
      </c>
      <c r="I309" s="1">
        <f t="shared" si="12"/>
        <v>9.0737717258774619</v>
      </c>
      <c r="J309" s="1">
        <v>531</v>
      </c>
      <c r="K309" s="1">
        <v>4045</v>
      </c>
    </row>
    <row r="310" spans="1:11">
      <c r="A310" s="3">
        <v>36382</v>
      </c>
      <c r="B310" s="1" t="s">
        <v>3058</v>
      </c>
      <c r="C310" s="1">
        <v>3</v>
      </c>
      <c r="D310" s="1" t="s">
        <v>3059</v>
      </c>
      <c r="E310" s="1">
        <v>17</v>
      </c>
      <c r="F310" s="1">
        <v>24</v>
      </c>
      <c r="G310" s="1">
        <v>33</v>
      </c>
      <c r="H310" s="1">
        <f t="shared" si="11"/>
        <v>24.666666666666668</v>
      </c>
      <c r="I310" s="1">
        <f t="shared" si="12"/>
        <v>8.0208062770106459</v>
      </c>
      <c r="J310" s="1">
        <v>531</v>
      </c>
      <c r="K310" s="1">
        <v>4045</v>
      </c>
    </row>
    <row r="311" spans="1:11">
      <c r="A311" s="3">
        <v>36389</v>
      </c>
      <c r="B311" s="1" t="s">
        <v>3060</v>
      </c>
      <c r="C311" s="1">
        <v>1</v>
      </c>
      <c r="D311" s="1" t="s">
        <v>3061</v>
      </c>
      <c r="E311" s="1">
        <v>22</v>
      </c>
      <c r="F311" s="1">
        <v>15</v>
      </c>
      <c r="G311" s="1">
        <v>23</v>
      </c>
      <c r="H311" s="1">
        <f t="shared" si="11"/>
        <v>20</v>
      </c>
      <c r="I311" s="1">
        <f t="shared" si="12"/>
        <v>4.358898943540674</v>
      </c>
      <c r="J311" s="1">
        <v>531</v>
      </c>
      <c r="K311" s="1">
        <v>4045</v>
      </c>
    </row>
    <row r="312" spans="1:11">
      <c r="A312" s="3">
        <v>36389</v>
      </c>
      <c r="B312" s="1" t="s">
        <v>3062</v>
      </c>
      <c r="C312" s="1">
        <v>2</v>
      </c>
      <c r="D312" s="1" t="s">
        <v>3063</v>
      </c>
      <c r="E312" s="1">
        <v>13</v>
      </c>
      <c r="F312" s="1">
        <v>34</v>
      </c>
      <c r="G312" s="1">
        <v>38</v>
      </c>
      <c r="H312" s="1">
        <f t="shared" si="11"/>
        <v>28.333333333333332</v>
      </c>
      <c r="I312" s="1">
        <f t="shared" si="12"/>
        <v>13.428824718989121</v>
      </c>
      <c r="J312" s="1">
        <v>531</v>
      </c>
      <c r="K312" s="1">
        <v>4045</v>
      </c>
    </row>
    <row r="313" spans="1:11">
      <c r="A313" s="3">
        <v>36389</v>
      </c>
      <c r="B313" s="1" t="s">
        <v>3064</v>
      </c>
      <c r="C313" s="1">
        <v>3</v>
      </c>
      <c r="D313" s="1" t="s">
        <v>3065</v>
      </c>
      <c r="E313" s="1">
        <v>29</v>
      </c>
      <c r="F313" s="1">
        <v>57</v>
      </c>
      <c r="G313" s="1">
        <v>54</v>
      </c>
      <c r="H313" s="1">
        <f t="shared" si="11"/>
        <v>46.666666666666664</v>
      </c>
      <c r="I313" s="1">
        <f t="shared" si="12"/>
        <v>15.373136743466945</v>
      </c>
      <c r="J313" s="1">
        <v>531</v>
      </c>
      <c r="K313" s="1">
        <v>4045</v>
      </c>
    </row>
    <row r="314" spans="1:11">
      <c r="A314" s="3">
        <v>36307</v>
      </c>
      <c r="B314" s="1" t="s">
        <v>3066</v>
      </c>
      <c r="C314" s="1">
        <v>1</v>
      </c>
      <c r="D314" s="1" t="s">
        <v>3067</v>
      </c>
      <c r="E314" s="1">
        <v>0</v>
      </c>
      <c r="F314" s="1">
        <v>0</v>
      </c>
      <c r="G314" s="1">
        <v>0</v>
      </c>
      <c r="H314" s="1">
        <f t="shared" si="11"/>
        <v>0</v>
      </c>
      <c r="I314" s="1">
        <f t="shared" si="12"/>
        <v>0</v>
      </c>
      <c r="J314" s="1">
        <v>531</v>
      </c>
      <c r="K314" s="1">
        <v>1341</v>
      </c>
    </row>
    <row r="315" spans="1:11">
      <c r="A315" s="3">
        <v>36307</v>
      </c>
      <c r="B315" s="1" t="s">
        <v>3068</v>
      </c>
      <c r="C315" s="1">
        <v>2</v>
      </c>
      <c r="D315" s="1" t="s">
        <v>3069</v>
      </c>
      <c r="E315" s="1">
        <v>0</v>
      </c>
      <c r="F315" s="1">
        <v>0</v>
      </c>
      <c r="G315" s="1">
        <v>0</v>
      </c>
      <c r="H315" s="1">
        <f t="shared" si="11"/>
        <v>0</v>
      </c>
      <c r="I315" s="1">
        <f t="shared" si="12"/>
        <v>0</v>
      </c>
      <c r="J315" s="1">
        <v>531</v>
      </c>
      <c r="K315" s="1">
        <v>1341</v>
      </c>
    </row>
    <row r="316" spans="1:11">
      <c r="A316" s="3">
        <v>36307</v>
      </c>
      <c r="B316" s="1" t="s">
        <v>3070</v>
      </c>
      <c r="C316" s="1">
        <v>3</v>
      </c>
      <c r="D316" s="1" t="s">
        <v>3071</v>
      </c>
      <c r="E316" s="1">
        <v>0</v>
      </c>
      <c r="F316" s="1">
        <v>6</v>
      </c>
      <c r="G316" s="1">
        <v>0</v>
      </c>
      <c r="H316" s="1">
        <f t="shared" si="11"/>
        <v>2</v>
      </c>
      <c r="I316" s="1">
        <f t="shared" si="12"/>
        <v>3.4641016151377544</v>
      </c>
      <c r="J316" s="1">
        <v>531</v>
      </c>
      <c r="K316" s="1">
        <v>1341</v>
      </c>
    </row>
    <row r="317" spans="1:11">
      <c r="A317" s="3">
        <v>36312</v>
      </c>
      <c r="B317" s="1" t="s">
        <v>3072</v>
      </c>
      <c r="C317" s="1">
        <v>1</v>
      </c>
      <c r="D317" s="1" t="s">
        <v>3073</v>
      </c>
      <c r="E317" s="1">
        <v>0</v>
      </c>
      <c r="F317" s="1">
        <v>0</v>
      </c>
      <c r="G317" s="1">
        <v>0</v>
      </c>
      <c r="H317" s="1">
        <f t="shared" si="11"/>
        <v>0</v>
      </c>
      <c r="I317" s="1">
        <f t="shared" si="12"/>
        <v>0</v>
      </c>
      <c r="J317" s="1">
        <v>531</v>
      </c>
      <c r="K317" s="1">
        <v>1341</v>
      </c>
    </row>
    <row r="318" spans="1:11">
      <c r="A318" s="3">
        <v>36312</v>
      </c>
      <c r="B318" s="1" t="s">
        <v>3074</v>
      </c>
      <c r="C318" s="1">
        <v>2</v>
      </c>
      <c r="D318" s="1" t="s">
        <v>3075</v>
      </c>
      <c r="E318" s="1">
        <v>0</v>
      </c>
      <c r="F318" s="1">
        <v>0</v>
      </c>
      <c r="G318" s="1">
        <v>0</v>
      </c>
      <c r="H318" s="1">
        <f t="shared" si="11"/>
        <v>0</v>
      </c>
      <c r="I318" s="1">
        <f t="shared" si="12"/>
        <v>0</v>
      </c>
      <c r="J318" s="1">
        <v>531</v>
      </c>
      <c r="K318" s="1">
        <v>1341</v>
      </c>
    </row>
    <row r="319" spans="1:11">
      <c r="A319" s="3">
        <v>36312</v>
      </c>
      <c r="B319" s="1" t="s">
        <v>3076</v>
      </c>
      <c r="C319" s="1">
        <v>3</v>
      </c>
      <c r="D319" s="1" t="s">
        <v>3077</v>
      </c>
      <c r="E319" s="1">
        <v>0</v>
      </c>
      <c r="F319" s="1">
        <v>0</v>
      </c>
      <c r="G319" s="1">
        <v>0</v>
      </c>
      <c r="H319" s="1">
        <f t="shared" si="11"/>
        <v>0</v>
      </c>
      <c r="I319" s="1">
        <f t="shared" si="12"/>
        <v>0</v>
      </c>
      <c r="J319" s="1">
        <v>531</v>
      </c>
      <c r="K319" s="1">
        <v>1341</v>
      </c>
    </row>
    <row r="320" spans="1:11">
      <c r="A320" s="3">
        <v>36319</v>
      </c>
      <c r="B320" s="1" t="s">
        <v>3078</v>
      </c>
      <c r="C320" s="1">
        <v>1</v>
      </c>
      <c r="D320" s="1" t="s">
        <v>3079</v>
      </c>
      <c r="E320" s="1">
        <v>0</v>
      </c>
      <c r="F320" s="1">
        <v>0</v>
      </c>
      <c r="G320" s="1">
        <v>0</v>
      </c>
      <c r="H320" s="1">
        <f t="shared" si="11"/>
        <v>0</v>
      </c>
      <c r="I320" s="1">
        <f t="shared" si="12"/>
        <v>0</v>
      </c>
      <c r="J320" s="1">
        <v>531</v>
      </c>
      <c r="K320" s="1">
        <v>1341</v>
      </c>
    </row>
    <row r="321" spans="1:11">
      <c r="A321" s="3">
        <v>36319</v>
      </c>
      <c r="B321" s="1" t="s">
        <v>3080</v>
      </c>
      <c r="C321" s="1">
        <v>2</v>
      </c>
      <c r="D321" s="1" t="s">
        <v>3081</v>
      </c>
      <c r="E321" s="1">
        <v>0</v>
      </c>
      <c r="F321" s="1">
        <v>0</v>
      </c>
      <c r="G321" s="1">
        <v>0</v>
      </c>
      <c r="H321" s="1">
        <f t="shared" si="11"/>
        <v>0</v>
      </c>
      <c r="I321" s="1">
        <f t="shared" si="12"/>
        <v>0</v>
      </c>
      <c r="J321" s="1">
        <v>531</v>
      </c>
      <c r="K321" s="1">
        <v>1341</v>
      </c>
    </row>
    <row r="322" spans="1:11">
      <c r="A322" s="3">
        <v>36319</v>
      </c>
      <c r="B322" s="1" t="s">
        <v>3082</v>
      </c>
      <c r="C322" s="1">
        <v>3</v>
      </c>
      <c r="D322" s="1" t="s">
        <v>3083</v>
      </c>
      <c r="E322" s="1">
        <v>0</v>
      </c>
      <c r="F322" s="1">
        <v>0</v>
      </c>
      <c r="G322" s="1">
        <v>0</v>
      </c>
      <c r="H322" s="1">
        <f t="shared" ref="H322:H385" si="13">AVERAGE(E322:G322)</f>
        <v>0</v>
      </c>
      <c r="I322" s="1">
        <f t="shared" ref="I322:I385" si="14">STDEV(E322:G322)</f>
        <v>0</v>
      </c>
      <c r="J322" s="1">
        <v>531</v>
      </c>
      <c r="K322" s="1">
        <v>1341</v>
      </c>
    </row>
    <row r="323" spans="1:11">
      <c r="A323" s="3">
        <v>36326</v>
      </c>
      <c r="B323" s="1" t="s">
        <v>3084</v>
      </c>
      <c r="C323" s="1">
        <v>1</v>
      </c>
      <c r="D323" s="1" t="s">
        <v>3085</v>
      </c>
      <c r="E323" s="1">
        <v>0</v>
      </c>
      <c r="F323" s="1">
        <v>0</v>
      </c>
      <c r="G323" s="1">
        <v>0</v>
      </c>
      <c r="H323" s="1">
        <f t="shared" si="13"/>
        <v>0</v>
      </c>
      <c r="I323" s="1">
        <f t="shared" si="14"/>
        <v>0</v>
      </c>
      <c r="J323" s="1">
        <v>661</v>
      </c>
      <c r="K323" s="1">
        <v>1341</v>
      </c>
    </row>
    <row r="324" spans="1:11">
      <c r="A324" s="3">
        <v>36326</v>
      </c>
      <c r="B324" s="1" t="s">
        <v>3086</v>
      </c>
      <c r="C324" s="1">
        <v>2</v>
      </c>
      <c r="D324" s="1" t="s">
        <v>3087</v>
      </c>
      <c r="E324" s="1">
        <v>0</v>
      </c>
      <c r="F324" s="1">
        <v>0</v>
      </c>
      <c r="G324" s="1">
        <v>0</v>
      </c>
      <c r="H324" s="1">
        <f t="shared" si="13"/>
        <v>0</v>
      </c>
      <c r="I324" s="1">
        <f t="shared" si="14"/>
        <v>0</v>
      </c>
      <c r="J324" s="1">
        <v>661</v>
      </c>
      <c r="K324" s="1">
        <v>1341</v>
      </c>
    </row>
    <row r="325" spans="1:11">
      <c r="A325" s="3">
        <v>36326</v>
      </c>
      <c r="B325" s="1" t="s">
        <v>3088</v>
      </c>
      <c r="C325" s="1">
        <v>3</v>
      </c>
      <c r="D325" s="1" t="s">
        <v>3089</v>
      </c>
      <c r="E325" s="1">
        <v>0</v>
      </c>
      <c r="F325" s="1">
        <v>0</v>
      </c>
      <c r="G325" s="1">
        <v>0</v>
      </c>
      <c r="H325" s="1">
        <f t="shared" si="13"/>
        <v>0</v>
      </c>
      <c r="I325" s="1">
        <f t="shared" si="14"/>
        <v>0</v>
      </c>
      <c r="J325" s="1">
        <v>661</v>
      </c>
      <c r="K325" s="1">
        <v>1341</v>
      </c>
    </row>
    <row r="326" spans="1:11">
      <c r="A326" s="3">
        <v>36333</v>
      </c>
      <c r="B326" s="1" t="s">
        <v>3090</v>
      </c>
      <c r="C326" s="1">
        <v>1</v>
      </c>
      <c r="D326" s="1" t="s">
        <v>3091</v>
      </c>
      <c r="E326" s="1">
        <v>0</v>
      </c>
      <c r="F326" s="1">
        <v>0</v>
      </c>
      <c r="G326" s="1">
        <v>0</v>
      </c>
      <c r="H326" s="1">
        <f t="shared" si="13"/>
        <v>0</v>
      </c>
      <c r="I326" s="1">
        <f t="shared" si="14"/>
        <v>0</v>
      </c>
      <c r="J326" s="1">
        <v>531</v>
      </c>
      <c r="K326" s="1">
        <v>1341</v>
      </c>
    </row>
    <row r="327" spans="1:11">
      <c r="A327" s="3">
        <v>36333</v>
      </c>
      <c r="B327" s="1" t="s">
        <v>3092</v>
      </c>
      <c r="C327" s="1">
        <v>2</v>
      </c>
      <c r="D327" s="1" t="s">
        <v>3093</v>
      </c>
      <c r="E327" s="1">
        <v>0</v>
      </c>
      <c r="F327" s="1">
        <v>0</v>
      </c>
      <c r="G327" s="1">
        <v>0</v>
      </c>
      <c r="H327" s="1">
        <f t="shared" si="13"/>
        <v>0</v>
      </c>
      <c r="I327" s="1">
        <f t="shared" si="14"/>
        <v>0</v>
      </c>
      <c r="J327" s="1">
        <v>531</v>
      </c>
      <c r="K327" s="1">
        <v>1341</v>
      </c>
    </row>
    <row r="328" spans="1:11">
      <c r="A328" s="3">
        <v>36333</v>
      </c>
      <c r="B328" s="1" t="s">
        <v>3094</v>
      </c>
      <c r="C328" s="1">
        <v>3</v>
      </c>
      <c r="D328" s="1" t="s">
        <v>3095</v>
      </c>
      <c r="E328" s="1">
        <v>0</v>
      </c>
      <c r="F328" s="1">
        <v>0</v>
      </c>
      <c r="G328" s="1">
        <v>0</v>
      </c>
      <c r="H328" s="1">
        <f t="shared" si="13"/>
        <v>0</v>
      </c>
      <c r="I328" s="1">
        <f t="shared" si="14"/>
        <v>0</v>
      </c>
      <c r="J328" s="1">
        <v>531</v>
      </c>
      <c r="K328" s="1">
        <v>1341</v>
      </c>
    </row>
    <row r="329" spans="1:11">
      <c r="A329" s="3">
        <v>36340</v>
      </c>
      <c r="B329" s="1" t="s">
        <v>3096</v>
      </c>
      <c r="C329" s="1">
        <v>1</v>
      </c>
      <c r="D329" s="1" t="s">
        <v>3097</v>
      </c>
      <c r="E329" s="1">
        <v>0</v>
      </c>
      <c r="F329" s="1">
        <v>0</v>
      </c>
      <c r="G329" s="1">
        <v>0</v>
      </c>
      <c r="H329" s="1">
        <f t="shared" si="13"/>
        <v>0</v>
      </c>
      <c r="I329" s="1">
        <f t="shared" si="14"/>
        <v>0</v>
      </c>
      <c r="J329" s="1">
        <v>531</v>
      </c>
      <c r="K329" s="1">
        <v>1341</v>
      </c>
    </row>
    <row r="330" spans="1:11">
      <c r="A330" s="3">
        <v>36340</v>
      </c>
      <c r="B330" s="1" t="s">
        <v>3098</v>
      </c>
      <c r="C330" s="1">
        <v>2</v>
      </c>
      <c r="D330" s="1" t="s">
        <v>3099</v>
      </c>
      <c r="E330" s="1">
        <v>0</v>
      </c>
      <c r="F330" s="1">
        <v>0</v>
      </c>
      <c r="G330" s="1">
        <v>0</v>
      </c>
      <c r="H330" s="1">
        <f t="shared" si="13"/>
        <v>0</v>
      </c>
      <c r="I330" s="1">
        <f t="shared" si="14"/>
        <v>0</v>
      </c>
      <c r="J330" s="1">
        <v>531</v>
      </c>
      <c r="K330" s="1">
        <v>1341</v>
      </c>
    </row>
    <row r="331" spans="1:11">
      <c r="A331" s="3">
        <v>36340</v>
      </c>
      <c r="B331" s="1" t="s">
        <v>3100</v>
      </c>
      <c r="C331" s="1">
        <v>3</v>
      </c>
      <c r="D331" s="1" t="s">
        <v>3101</v>
      </c>
      <c r="E331" s="1">
        <v>0</v>
      </c>
      <c r="F331" s="1">
        <v>0</v>
      </c>
      <c r="G331" s="1">
        <v>0</v>
      </c>
      <c r="H331" s="1">
        <f t="shared" si="13"/>
        <v>0</v>
      </c>
      <c r="I331" s="1">
        <f t="shared" si="14"/>
        <v>0</v>
      </c>
      <c r="J331" s="1">
        <v>531</v>
      </c>
      <c r="K331" s="1">
        <v>1341</v>
      </c>
    </row>
    <row r="332" spans="1:11">
      <c r="A332" s="3">
        <v>36347</v>
      </c>
      <c r="B332" s="1" t="s">
        <v>3102</v>
      </c>
      <c r="C332" s="1">
        <v>1</v>
      </c>
      <c r="D332" s="1" t="s">
        <v>3103</v>
      </c>
      <c r="E332" s="1">
        <v>5</v>
      </c>
      <c r="F332" s="1">
        <v>7</v>
      </c>
      <c r="G332" s="1">
        <v>5</v>
      </c>
      <c r="H332" s="1">
        <f t="shared" si="13"/>
        <v>5.666666666666667</v>
      </c>
      <c r="I332" s="1">
        <f t="shared" si="14"/>
        <v>1.1547005383792526</v>
      </c>
      <c r="J332" s="1">
        <v>661</v>
      </c>
      <c r="K332" s="1">
        <v>1192</v>
      </c>
    </row>
    <row r="333" spans="1:11">
      <c r="A333" s="3">
        <v>36347</v>
      </c>
      <c r="B333" s="1" t="s">
        <v>3104</v>
      </c>
      <c r="C333" s="1">
        <v>2</v>
      </c>
      <c r="D333" s="1" t="s">
        <v>3105</v>
      </c>
      <c r="E333" s="1">
        <v>3</v>
      </c>
      <c r="F333" s="1">
        <v>6</v>
      </c>
      <c r="G333" s="1">
        <v>6</v>
      </c>
      <c r="H333" s="1">
        <f t="shared" si="13"/>
        <v>5</v>
      </c>
      <c r="I333" s="1">
        <f t="shared" si="14"/>
        <v>1.7320508075688772</v>
      </c>
      <c r="J333" s="1">
        <v>661</v>
      </c>
      <c r="K333" s="1">
        <v>1192</v>
      </c>
    </row>
    <row r="334" spans="1:11">
      <c r="A334" s="3">
        <v>36347</v>
      </c>
      <c r="B334" s="1" t="s">
        <v>3106</v>
      </c>
      <c r="C334" s="1">
        <v>3</v>
      </c>
      <c r="D334" s="1" t="s">
        <v>3107</v>
      </c>
      <c r="E334" s="1">
        <v>4</v>
      </c>
      <c r="F334" s="1">
        <v>1</v>
      </c>
      <c r="G334" s="1">
        <v>3</v>
      </c>
      <c r="H334" s="1">
        <f t="shared" si="13"/>
        <v>2.6666666666666665</v>
      </c>
      <c r="I334" s="1">
        <f t="shared" si="14"/>
        <v>1.5275252316519468</v>
      </c>
      <c r="J334" s="1">
        <v>661</v>
      </c>
      <c r="K334" s="1">
        <v>1192</v>
      </c>
    </row>
    <row r="335" spans="1:11">
      <c r="A335" s="3">
        <v>36354</v>
      </c>
      <c r="B335" s="1" t="s">
        <v>3108</v>
      </c>
      <c r="C335" s="1">
        <v>1</v>
      </c>
      <c r="D335" s="1" t="s">
        <v>3109</v>
      </c>
      <c r="E335" s="1">
        <v>29</v>
      </c>
      <c r="F335" s="1">
        <v>18</v>
      </c>
      <c r="G335" s="1">
        <v>26</v>
      </c>
      <c r="H335" s="1">
        <f t="shared" si="13"/>
        <v>24.333333333333332</v>
      </c>
      <c r="I335" s="1">
        <f t="shared" si="14"/>
        <v>5.6862407030773303</v>
      </c>
      <c r="J335" s="1">
        <v>531</v>
      </c>
      <c r="K335" s="1">
        <v>1192</v>
      </c>
    </row>
    <row r="336" spans="1:11">
      <c r="A336" s="3">
        <v>36354</v>
      </c>
      <c r="B336" s="1" t="s">
        <v>3110</v>
      </c>
      <c r="C336" s="1">
        <v>2</v>
      </c>
      <c r="D336" s="1" t="s">
        <v>3111</v>
      </c>
      <c r="E336" s="1">
        <v>19</v>
      </c>
      <c r="F336" s="1">
        <v>20</v>
      </c>
      <c r="G336" s="1">
        <v>20</v>
      </c>
      <c r="H336" s="1">
        <f t="shared" si="13"/>
        <v>19.666666666666668</v>
      </c>
      <c r="I336" s="1">
        <f t="shared" si="14"/>
        <v>0.57735026918965859</v>
      </c>
      <c r="J336" s="1">
        <v>531</v>
      </c>
      <c r="K336" s="1">
        <v>1192</v>
      </c>
    </row>
    <row r="337" spans="1:11">
      <c r="A337" s="3">
        <v>36354</v>
      </c>
      <c r="B337" s="1" t="s">
        <v>3112</v>
      </c>
      <c r="C337" s="1">
        <v>3</v>
      </c>
      <c r="D337" s="1" t="s">
        <v>3113</v>
      </c>
      <c r="E337" s="1">
        <v>24</v>
      </c>
      <c r="F337" s="1">
        <v>11</v>
      </c>
      <c r="G337" s="1">
        <v>31</v>
      </c>
      <c r="H337" s="1">
        <f t="shared" si="13"/>
        <v>22</v>
      </c>
      <c r="I337" s="1">
        <f t="shared" si="14"/>
        <v>10.148891565092219</v>
      </c>
      <c r="J337" s="1">
        <v>531</v>
      </c>
      <c r="K337" s="1">
        <v>1192</v>
      </c>
    </row>
    <row r="338" spans="1:11">
      <c r="A338" s="3">
        <v>36361</v>
      </c>
      <c r="B338" s="1" t="s">
        <v>3114</v>
      </c>
      <c r="C338" s="1">
        <v>1</v>
      </c>
      <c r="D338" s="1" t="s">
        <v>3115</v>
      </c>
      <c r="E338" s="1">
        <v>23</v>
      </c>
      <c r="F338" s="1">
        <v>23</v>
      </c>
      <c r="G338" s="1">
        <v>23</v>
      </c>
      <c r="H338" s="1">
        <f t="shared" si="13"/>
        <v>23</v>
      </c>
      <c r="I338" s="1">
        <f t="shared" si="14"/>
        <v>0</v>
      </c>
      <c r="J338" s="1">
        <v>531</v>
      </c>
      <c r="K338" s="1">
        <v>1039</v>
      </c>
    </row>
    <row r="339" spans="1:11">
      <c r="A339" s="3">
        <v>36361</v>
      </c>
      <c r="B339" s="1" t="s">
        <v>3116</v>
      </c>
      <c r="C339" s="1">
        <v>2</v>
      </c>
      <c r="D339" s="1" t="s">
        <v>3117</v>
      </c>
      <c r="E339" s="1">
        <v>14</v>
      </c>
      <c r="F339" s="1">
        <v>19</v>
      </c>
      <c r="G339" s="1">
        <v>16</v>
      </c>
      <c r="H339" s="1">
        <f t="shared" si="13"/>
        <v>16.333333333333332</v>
      </c>
      <c r="I339" s="1">
        <f t="shared" si="14"/>
        <v>2.5166114784235796</v>
      </c>
      <c r="J339" s="1">
        <v>531</v>
      </c>
      <c r="K339" s="1">
        <v>1039</v>
      </c>
    </row>
    <row r="340" spans="1:11">
      <c r="A340" s="3">
        <v>36361</v>
      </c>
      <c r="B340" s="1" t="s">
        <v>3118</v>
      </c>
      <c r="C340" s="1">
        <v>3</v>
      </c>
      <c r="D340" s="1" t="s">
        <v>3119</v>
      </c>
      <c r="E340" s="1">
        <v>7</v>
      </c>
      <c r="F340" s="1">
        <v>19</v>
      </c>
      <c r="G340" s="1">
        <v>33</v>
      </c>
      <c r="H340" s="1">
        <f t="shared" si="13"/>
        <v>19.666666666666668</v>
      </c>
      <c r="I340" s="1">
        <f t="shared" si="14"/>
        <v>13.012814197295425</v>
      </c>
      <c r="J340" s="1">
        <v>531</v>
      </c>
      <c r="K340" s="1">
        <v>1039</v>
      </c>
    </row>
    <row r="341" spans="1:11">
      <c r="A341" s="3">
        <v>36368</v>
      </c>
      <c r="B341" s="1" t="s">
        <v>3120</v>
      </c>
      <c r="C341" s="1">
        <v>1</v>
      </c>
      <c r="D341" s="1" t="s">
        <v>3121</v>
      </c>
      <c r="E341" s="1">
        <v>17</v>
      </c>
      <c r="F341" s="1">
        <v>8</v>
      </c>
      <c r="G341" s="1">
        <v>1</v>
      </c>
      <c r="H341" s="1">
        <f t="shared" si="13"/>
        <v>8.6666666666666661</v>
      </c>
      <c r="I341" s="1">
        <f t="shared" si="14"/>
        <v>8.0208062770106423</v>
      </c>
      <c r="J341" s="1">
        <v>661</v>
      </c>
      <c r="K341" s="1">
        <v>1039</v>
      </c>
    </row>
    <row r="342" spans="1:11">
      <c r="A342" s="3">
        <v>36368</v>
      </c>
      <c r="B342" s="1" t="s">
        <v>3122</v>
      </c>
      <c r="C342" s="1">
        <v>2</v>
      </c>
      <c r="D342" s="1" t="s">
        <v>3123</v>
      </c>
      <c r="E342" s="1">
        <v>15</v>
      </c>
      <c r="F342" s="1">
        <v>4</v>
      </c>
      <c r="G342" s="1">
        <v>11</v>
      </c>
      <c r="H342" s="1">
        <f t="shared" si="13"/>
        <v>10</v>
      </c>
      <c r="I342" s="1">
        <f t="shared" si="14"/>
        <v>5.5677643628300215</v>
      </c>
      <c r="J342" s="1">
        <v>661</v>
      </c>
      <c r="K342" s="1">
        <v>1039</v>
      </c>
    </row>
    <row r="343" spans="1:11">
      <c r="A343" s="3">
        <v>36368</v>
      </c>
      <c r="B343" s="1" t="s">
        <v>3124</v>
      </c>
      <c r="C343" s="1">
        <v>3</v>
      </c>
      <c r="D343" s="1" t="s">
        <v>3125</v>
      </c>
      <c r="E343" s="1">
        <v>14</v>
      </c>
      <c r="F343" s="1">
        <v>15</v>
      </c>
      <c r="G343" s="1">
        <v>1</v>
      </c>
      <c r="H343" s="1">
        <f t="shared" si="13"/>
        <v>10</v>
      </c>
      <c r="I343" s="1">
        <f t="shared" si="14"/>
        <v>7.810249675906654</v>
      </c>
      <c r="J343" s="1">
        <v>661</v>
      </c>
      <c r="K343" s="1">
        <v>1039</v>
      </c>
    </row>
    <row r="344" spans="1:11">
      <c r="A344" s="3">
        <v>36375</v>
      </c>
      <c r="B344" s="1" t="s">
        <v>3126</v>
      </c>
      <c r="C344" s="1">
        <v>1</v>
      </c>
      <c r="D344" s="1" t="s">
        <v>3127</v>
      </c>
      <c r="E344" s="1">
        <v>0</v>
      </c>
      <c r="F344" s="1">
        <v>2</v>
      </c>
      <c r="G344" s="1">
        <v>0</v>
      </c>
      <c r="H344" s="1">
        <f t="shared" si="13"/>
        <v>0.66666666666666663</v>
      </c>
      <c r="I344" s="1">
        <f t="shared" si="14"/>
        <v>1.1547005383792517</v>
      </c>
      <c r="J344" s="1">
        <v>661</v>
      </c>
      <c r="K344" s="1">
        <v>1192</v>
      </c>
    </row>
    <row r="345" spans="1:11">
      <c r="A345" s="3">
        <v>36375</v>
      </c>
      <c r="B345" s="1" t="s">
        <v>3128</v>
      </c>
      <c r="C345" s="1">
        <v>2</v>
      </c>
      <c r="D345" s="1" t="s">
        <v>3129</v>
      </c>
      <c r="E345" s="1">
        <v>1</v>
      </c>
      <c r="F345" s="1">
        <v>2</v>
      </c>
      <c r="G345" s="1">
        <v>0</v>
      </c>
      <c r="H345" s="1">
        <f t="shared" si="13"/>
        <v>1</v>
      </c>
      <c r="I345" s="1">
        <f t="shared" si="14"/>
        <v>1</v>
      </c>
      <c r="J345" s="1">
        <v>661</v>
      </c>
      <c r="K345" s="1">
        <v>1192</v>
      </c>
    </row>
    <row r="346" spans="1:11">
      <c r="A346" s="3">
        <v>36375</v>
      </c>
      <c r="B346" s="1" t="s">
        <v>3130</v>
      </c>
      <c r="C346" s="1">
        <v>3</v>
      </c>
      <c r="D346" s="1" t="s">
        <v>3131</v>
      </c>
      <c r="E346" s="1">
        <v>2</v>
      </c>
      <c r="F346" s="1">
        <v>3</v>
      </c>
      <c r="G346" s="1">
        <v>1</v>
      </c>
      <c r="H346" s="1">
        <f t="shared" si="13"/>
        <v>2</v>
      </c>
      <c r="I346" s="1">
        <f t="shared" si="14"/>
        <v>1</v>
      </c>
      <c r="J346" s="1">
        <v>531</v>
      </c>
      <c r="K346" s="1">
        <v>1192</v>
      </c>
    </row>
    <row r="347" spans="1:11">
      <c r="A347" s="3">
        <v>36382</v>
      </c>
      <c r="B347" s="1" t="s">
        <v>3132</v>
      </c>
      <c r="C347" s="1">
        <v>1</v>
      </c>
      <c r="D347" s="1" t="s">
        <v>3133</v>
      </c>
      <c r="E347" s="1">
        <v>2</v>
      </c>
      <c r="F347" s="1">
        <v>4</v>
      </c>
      <c r="G347" s="1">
        <v>3</v>
      </c>
      <c r="H347" s="1">
        <f t="shared" si="13"/>
        <v>3</v>
      </c>
      <c r="I347" s="1">
        <f t="shared" si="14"/>
        <v>1</v>
      </c>
      <c r="J347" s="1">
        <v>531</v>
      </c>
      <c r="K347" s="1">
        <v>1192</v>
      </c>
    </row>
    <row r="348" spans="1:11">
      <c r="A348" s="3">
        <v>36382</v>
      </c>
      <c r="B348" s="1" t="s">
        <v>3134</v>
      </c>
      <c r="C348" s="1">
        <v>2</v>
      </c>
      <c r="D348" s="1" t="s">
        <v>3135</v>
      </c>
      <c r="E348" s="1">
        <v>1</v>
      </c>
      <c r="F348" s="1">
        <v>0</v>
      </c>
      <c r="G348" s="1">
        <v>4</v>
      </c>
      <c r="H348" s="1">
        <f t="shared" si="13"/>
        <v>1.6666666666666667</v>
      </c>
      <c r="I348" s="1">
        <f t="shared" si="14"/>
        <v>2.0816659994661326</v>
      </c>
      <c r="J348" s="1">
        <v>531</v>
      </c>
      <c r="K348" s="1">
        <v>1192</v>
      </c>
    </row>
    <row r="349" spans="1:11">
      <c r="A349" s="3">
        <v>36382</v>
      </c>
      <c r="B349" s="1" t="s">
        <v>3136</v>
      </c>
      <c r="C349" s="1">
        <v>3</v>
      </c>
      <c r="D349" s="1" t="s">
        <v>3137</v>
      </c>
      <c r="E349" s="1">
        <v>3</v>
      </c>
      <c r="F349" s="1">
        <v>1</v>
      </c>
      <c r="G349" s="1">
        <v>4</v>
      </c>
      <c r="H349" s="1">
        <f t="shared" si="13"/>
        <v>2.6666666666666665</v>
      </c>
      <c r="I349" s="1">
        <f t="shared" si="14"/>
        <v>1.5275252316519468</v>
      </c>
      <c r="J349" s="1">
        <v>531</v>
      </c>
      <c r="K349" s="1">
        <v>1192</v>
      </c>
    </row>
    <row r="350" spans="1:11">
      <c r="A350" s="3">
        <v>36389</v>
      </c>
      <c r="B350" s="1" t="s">
        <v>3138</v>
      </c>
      <c r="C350" s="1">
        <v>1</v>
      </c>
      <c r="D350" s="1" t="s">
        <v>3139</v>
      </c>
      <c r="E350" s="1">
        <v>0</v>
      </c>
      <c r="F350" s="1">
        <v>1</v>
      </c>
      <c r="G350" s="1">
        <v>1</v>
      </c>
      <c r="H350" s="1">
        <f t="shared" si="13"/>
        <v>0.66666666666666663</v>
      </c>
      <c r="I350" s="1">
        <f t="shared" si="14"/>
        <v>0.57735026918962584</v>
      </c>
      <c r="J350" s="1">
        <v>531</v>
      </c>
      <c r="K350" s="1">
        <v>1192</v>
      </c>
    </row>
    <row r="351" spans="1:11">
      <c r="A351" s="3">
        <v>36389</v>
      </c>
      <c r="B351" s="1" t="s">
        <v>3140</v>
      </c>
      <c r="C351" s="1">
        <v>2</v>
      </c>
      <c r="D351" s="1" t="s">
        <v>3141</v>
      </c>
      <c r="E351" s="1">
        <v>0</v>
      </c>
      <c r="F351" s="1">
        <v>0</v>
      </c>
      <c r="G351" s="1">
        <v>2</v>
      </c>
      <c r="H351" s="1">
        <f t="shared" si="13"/>
        <v>0.66666666666666663</v>
      </c>
      <c r="I351" s="1">
        <f t="shared" si="14"/>
        <v>1.1547005383792517</v>
      </c>
      <c r="J351" s="1">
        <v>531</v>
      </c>
      <c r="K351" s="1">
        <v>1192</v>
      </c>
    </row>
    <row r="352" spans="1:11">
      <c r="A352" s="3">
        <v>36389</v>
      </c>
      <c r="B352" s="1" t="s">
        <v>3142</v>
      </c>
      <c r="C352" s="1">
        <v>3</v>
      </c>
      <c r="D352" s="1" t="s">
        <v>3143</v>
      </c>
      <c r="E352" s="1">
        <v>0</v>
      </c>
      <c r="F352" s="1">
        <v>1</v>
      </c>
      <c r="G352" s="1">
        <v>3</v>
      </c>
      <c r="H352" s="1">
        <f t="shared" si="13"/>
        <v>1.3333333333333333</v>
      </c>
      <c r="I352" s="1">
        <f t="shared" si="14"/>
        <v>1.5275252316519468</v>
      </c>
      <c r="J352" s="1">
        <v>531</v>
      </c>
      <c r="K352" s="1">
        <v>1192</v>
      </c>
    </row>
    <row r="353" spans="1:11">
      <c r="A353" s="3">
        <v>36307</v>
      </c>
      <c r="B353" s="1" t="s">
        <v>3144</v>
      </c>
      <c r="C353" s="1">
        <v>1</v>
      </c>
      <c r="D353" s="1" t="s">
        <v>3145</v>
      </c>
      <c r="E353" s="1">
        <v>23</v>
      </c>
      <c r="F353" s="1">
        <v>46</v>
      </c>
      <c r="G353" s="1">
        <v>47</v>
      </c>
      <c r="H353" s="1">
        <f t="shared" si="13"/>
        <v>38.666666666666664</v>
      </c>
      <c r="I353" s="1">
        <f t="shared" si="14"/>
        <v>13.576941236277539</v>
      </c>
      <c r="J353" s="1">
        <v>531</v>
      </c>
      <c r="K353" s="1">
        <v>9529</v>
      </c>
    </row>
    <row r="354" spans="1:11">
      <c r="A354" s="3">
        <v>36307</v>
      </c>
      <c r="B354" s="1" t="s">
        <v>3146</v>
      </c>
      <c r="C354" s="1">
        <v>2</v>
      </c>
      <c r="D354" s="1" t="s">
        <v>3147</v>
      </c>
      <c r="E354" s="1">
        <v>48</v>
      </c>
      <c r="F354" s="1">
        <v>36</v>
      </c>
      <c r="G354" s="1">
        <v>27</v>
      </c>
      <c r="H354" s="1">
        <f t="shared" si="13"/>
        <v>37</v>
      </c>
      <c r="I354" s="1">
        <f t="shared" si="14"/>
        <v>10.535653752852738</v>
      </c>
      <c r="J354" s="1">
        <v>531</v>
      </c>
      <c r="K354" s="1">
        <v>9529</v>
      </c>
    </row>
    <row r="355" spans="1:11">
      <c r="A355" s="3">
        <v>36307</v>
      </c>
      <c r="B355" s="1" t="s">
        <v>3148</v>
      </c>
      <c r="C355" s="1">
        <v>3</v>
      </c>
      <c r="D355" s="1" t="s">
        <v>3149</v>
      </c>
      <c r="E355" s="1">
        <v>20</v>
      </c>
      <c r="F355" s="1">
        <v>11</v>
      </c>
      <c r="G355" s="1">
        <v>39</v>
      </c>
      <c r="H355" s="1">
        <f t="shared" si="13"/>
        <v>23.333333333333332</v>
      </c>
      <c r="I355" s="1">
        <f t="shared" si="14"/>
        <v>14.294521094927713</v>
      </c>
      <c r="J355" s="1">
        <v>531</v>
      </c>
      <c r="K355" s="1">
        <v>9529</v>
      </c>
    </row>
    <row r="356" spans="1:11">
      <c r="A356" s="3">
        <v>36312</v>
      </c>
      <c r="B356" s="1" t="s">
        <v>3150</v>
      </c>
      <c r="C356" s="1">
        <v>1</v>
      </c>
      <c r="D356" s="1" t="s">
        <v>3151</v>
      </c>
      <c r="E356" s="1">
        <v>44</v>
      </c>
      <c r="F356" s="1">
        <v>30</v>
      </c>
      <c r="G356" s="1">
        <v>33</v>
      </c>
      <c r="H356" s="1">
        <f t="shared" si="13"/>
        <v>35.666666666666664</v>
      </c>
      <c r="I356" s="1">
        <f t="shared" si="14"/>
        <v>7.3711147958319883</v>
      </c>
      <c r="J356" s="1">
        <v>531</v>
      </c>
      <c r="K356" s="1">
        <v>9529</v>
      </c>
    </row>
    <row r="357" spans="1:11">
      <c r="A357" s="3">
        <v>36312</v>
      </c>
      <c r="B357" s="1" t="s">
        <v>3152</v>
      </c>
      <c r="C357" s="1">
        <v>2</v>
      </c>
      <c r="D357" s="1" t="s">
        <v>3153</v>
      </c>
      <c r="E357" s="1">
        <v>48</v>
      </c>
      <c r="F357" s="1">
        <v>29</v>
      </c>
      <c r="G357" s="1">
        <v>47</v>
      </c>
      <c r="H357" s="1">
        <f t="shared" si="13"/>
        <v>41.333333333333336</v>
      </c>
      <c r="I357" s="1">
        <f t="shared" si="14"/>
        <v>10.692676621563633</v>
      </c>
      <c r="J357" s="1">
        <v>531</v>
      </c>
      <c r="K357" s="1">
        <v>9529</v>
      </c>
    </row>
    <row r="358" spans="1:11">
      <c r="A358" s="3">
        <v>36312</v>
      </c>
      <c r="B358" s="1" t="s">
        <v>3154</v>
      </c>
      <c r="C358" s="1">
        <v>3</v>
      </c>
      <c r="D358" s="1" t="s">
        <v>3155</v>
      </c>
      <c r="E358" s="1">
        <v>56</v>
      </c>
      <c r="F358" s="1">
        <v>44</v>
      </c>
      <c r="G358" s="1">
        <v>68</v>
      </c>
      <c r="H358" s="1">
        <f t="shared" si="13"/>
        <v>56</v>
      </c>
      <c r="I358" s="1">
        <f t="shared" si="14"/>
        <v>12</v>
      </c>
      <c r="J358" s="1">
        <v>531</v>
      </c>
      <c r="K358" s="1">
        <v>9529</v>
      </c>
    </row>
    <row r="359" spans="1:11">
      <c r="A359" s="3">
        <v>36319</v>
      </c>
      <c r="B359" s="1" t="s">
        <v>3156</v>
      </c>
      <c r="C359" s="1">
        <v>1</v>
      </c>
      <c r="D359" s="1" t="s">
        <v>3157</v>
      </c>
      <c r="E359" s="1">
        <v>102</v>
      </c>
      <c r="F359" s="1">
        <v>73</v>
      </c>
      <c r="G359" s="1">
        <v>68</v>
      </c>
      <c r="H359" s="1">
        <f t="shared" si="13"/>
        <v>81</v>
      </c>
      <c r="I359" s="1">
        <f t="shared" si="14"/>
        <v>18.357559750685819</v>
      </c>
      <c r="J359" s="1">
        <v>531</v>
      </c>
      <c r="K359" s="1">
        <v>9529</v>
      </c>
    </row>
    <row r="360" spans="1:11">
      <c r="A360" s="3">
        <v>36319</v>
      </c>
      <c r="B360" s="1" t="s">
        <v>3158</v>
      </c>
      <c r="C360" s="1">
        <v>2</v>
      </c>
      <c r="D360" s="1" t="s">
        <v>3159</v>
      </c>
      <c r="E360" s="1">
        <v>145</v>
      </c>
      <c r="F360" s="1">
        <v>99</v>
      </c>
      <c r="G360" s="1">
        <v>65</v>
      </c>
      <c r="H360" s="1">
        <f t="shared" si="13"/>
        <v>103</v>
      </c>
      <c r="I360" s="1">
        <f t="shared" si="14"/>
        <v>40.149719799769464</v>
      </c>
      <c r="J360" s="1">
        <v>531</v>
      </c>
      <c r="K360" s="1">
        <v>9529</v>
      </c>
    </row>
    <row r="361" spans="1:11">
      <c r="A361" s="3">
        <v>36319</v>
      </c>
      <c r="B361" s="1" t="s">
        <v>3160</v>
      </c>
      <c r="C361" s="1">
        <v>3</v>
      </c>
      <c r="D361" s="1" t="s">
        <v>3161</v>
      </c>
      <c r="E361" s="1">
        <v>208</v>
      </c>
      <c r="F361" s="1">
        <v>96</v>
      </c>
      <c r="G361" s="1">
        <v>81</v>
      </c>
      <c r="H361" s="1">
        <f t="shared" si="13"/>
        <v>128.33333333333334</v>
      </c>
      <c r="I361" s="1">
        <f t="shared" si="14"/>
        <v>69.39980787677537</v>
      </c>
      <c r="J361" s="1">
        <v>531</v>
      </c>
      <c r="K361" s="1">
        <v>9529</v>
      </c>
    </row>
    <row r="362" spans="1:11">
      <c r="A362" s="3">
        <v>36326</v>
      </c>
      <c r="B362" s="1" t="s">
        <v>3162</v>
      </c>
      <c r="C362" s="1">
        <v>1</v>
      </c>
      <c r="D362" s="1" t="s">
        <v>3163</v>
      </c>
      <c r="E362" s="1">
        <v>26</v>
      </c>
      <c r="F362" s="1">
        <v>69</v>
      </c>
      <c r="G362" s="1">
        <v>115</v>
      </c>
      <c r="H362" s="1">
        <f t="shared" si="13"/>
        <v>70</v>
      </c>
      <c r="I362" s="1">
        <f t="shared" si="14"/>
        <v>44.50842616853577</v>
      </c>
      <c r="J362" s="1">
        <v>661</v>
      </c>
      <c r="K362" s="1">
        <v>9529</v>
      </c>
    </row>
    <row r="363" spans="1:11">
      <c r="A363" s="3">
        <v>36326</v>
      </c>
      <c r="B363" s="1" t="s">
        <v>3164</v>
      </c>
      <c r="C363" s="1">
        <v>2</v>
      </c>
      <c r="D363" s="1" t="s">
        <v>3165</v>
      </c>
      <c r="E363" s="1">
        <v>56</v>
      </c>
      <c r="F363" s="1">
        <v>273</v>
      </c>
      <c r="G363" s="1">
        <v>28</v>
      </c>
      <c r="H363" s="1">
        <f t="shared" si="13"/>
        <v>119</v>
      </c>
      <c r="I363" s="1">
        <f t="shared" si="14"/>
        <v>134.10070842467613</v>
      </c>
      <c r="J363" s="1">
        <v>661</v>
      </c>
      <c r="K363" s="1">
        <v>9529</v>
      </c>
    </row>
    <row r="364" spans="1:11">
      <c r="A364" s="3">
        <v>36326</v>
      </c>
      <c r="B364" s="1" t="s">
        <v>3166</v>
      </c>
      <c r="C364" s="1">
        <v>3</v>
      </c>
      <c r="D364" s="1" t="s">
        <v>2863</v>
      </c>
      <c r="E364" s="1">
        <v>55</v>
      </c>
      <c r="F364" s="1">
        <v>50</v>
      </c>
      <c r="G364" s="1">
        <v>63</v>
      </c>
      <c r="H364" s="1">
        <f t="shared" si="13"/>
        <v>56</v>
      </c>
      <c r="I364" s="1">
        <f t="shared" si="14"/>
        <v>6.5574385243020004</v>
      </c>
      <c r="J364" s="1">
        <v>661</v>
      </c>
      <c r="K364" s="1">
        <v>9529</v>
      </c>
    </row>
    <row r="365" spans="1:11">
      <c r="A365" s="3">
        <v>36333</v>
      </c>
      <c r="B365" s="1" t="s">
        <v>2864</v>
      </c>
      <c r="C365" s="1">
        <v>1</v>
      </c>
      <c r="D365" s="1" t="s">
        <v>2865</v>
      </c>
      <c r="E365" s="1">
        <v>51</v>
      </c>
      <c r="F365" s="1">
        <v>74</v>
      </c>
      <c r="G365" s="1">
        <v>27</v>
      </c>
      <c r="H365" s="1">
        <f t="shared" si="13"/>
        <v>50.666666666666664</v>
      </c>
      <c r="I365" s="1">
        <f t="shared" si="14"/>
        <v>23.501772982763097</v>
      </c>
      <c r="J365" s="1">
        <v>531</v>
      </c>
      <c r="K365" s="1">
        <v>9529</v>
      </c>
    </row>
    <row r="366" spans="1:11">
      <c r="A366" s="3">
        <v>36333</v>
      </c>
      <c r="B366" s="1" t="s">
        <v>2866</v>
      </c>
      <c r="C366" s="1">
        <v>2</v>
      </c>
      <c r="D366" s="1" t="s">
        <v>2867</v>
      </c>
      <c r="E366" s="1">
        <v>54</v>
      </c>
      <c r="F366" s="1">
        <v>62</v>
      </c>
      <c r="G366" s="1">
        <v>80</v>
      </c>
      <c r="H366" s="1">
        <f t="shared" si="13"/>
        <v>65.333333333333329</v>
      </c>
      <c r="I366" s="1">
        <f t="shared" si="14"/>
        <v>13.316656236958774</v>
      </c>
      <c r="J366" s="1">
        <v>531</v>
      </c>
      <c r="K366" s="1">
        <v>9529</v>
      </c>
    </row>
    <row r="367" spans="1:11">
      <c r="A367" s="3">
        <v>36333</v>
      </c>
      <c r="B367" s="1" t="s">
        <v>2868</v>
      </c>
      <c r="C367" s="1">
        <v>3</v>
      </c>
      <c r="D367" s="1" t="s">
        <v>2869</v>
      </c>
      <c r="E367" s="1">
        <v>44</v>
      </c>
      <c r="F367" s="1">
        <v>58</v>
      </c>
      <c r="G367" s="1">
        <v>44</v>
      </c>
      <c r="H367" s="1">
        <f t="shared" si="13"/>
        <v>48.666666666666664</v>
      </c>
      <c r="I367" s="1">
        <f t="shared" si="14"/>
        <v>8.08290376865477</v>
      </c>
      <c r="J367" s="1">
        <v>531</v>
      </c>
      <c r="K367" s="1">
        <v>9529</v>
      </c>
    </row>
    <row r="368" spans="1:11">
      <c r="A368" s="3">
        <v>36340</v>
      </c>
      <c r="B368" s="1" t="s">
        <v>2870</v>
      </c>
      <c r="C368" s="1">
        <v>1</v>
      </c>
      <c r="D368" s="1" t="s">
        <v>2871</v>
      </c>
      <c r="E368" s="1">
        <v>30</v>
      </c>
      <c r="F368" s="1">
        <v>12</v>
      </c>
      <c r="G368" s="1">
        <v>47</v>
      </c>
      <c r="H368" s="1">
        <f t="shared" si="13"/>
        <v>29.666666666666668</v>
      </c>
      <c r="I368" s="1">
        <f t="shared" si="14"/>
        <v>17.502380790433435</v>
      </c>
      <c r="J368" s="1">
        <v>531</v>
      </c>
      <c r="K368" s="1">
        <v>9529</v>
      </c>
    </row>
    <row r="369" spans="1:11">
      <c r="A369" s="3">
        <v>36340</v>
      </c>
      <c r="B369" s="1" t="s">
        <v>2872</v>
      </c>
      <c r="C369" s="1">
        <v>2</v>
      </c>
      <c r="D369" s="1" t="s">
        <v>2873</v>
      </c>
      <c r="E369" s="1">
        <v>66</v>
      </c>
      <c r="F369" s="1">
        <v>59</v>
      </c>
      <c r="G369" s="1">
        <v>27</v>
      </c>
      <c r="H369" s="1">
        <f t="shared" si="13"/>
        <v>50.666666666666664</v>
      </c>
      <c r="I369" s="1">
        <f t="shared" si="14"/>
        <v>20.792626898334262</v>
      </c>
      <c r="J369" s="1">
        <v>531</v>
      </c>
      <c r="K369" s="1">
        <v>9529</v>
      </c>
    </row>
    <row r="370" spans="1:11">
      <c r="A370" s="3">
        <v>36340</v>
      </c>
      <c r="B370" s="1" t="s">
        <v>2874</v>
      </c>
      <c r="C370" s="1">
        <v>3</v>
      </c>
      <c r="D370" s="1" t="s">
        <v>2875</v>
      </c>
      <c r="E370" s="1">
        <v>58</v>
      </c>
      <c r="F370" s="1">
        <v>70</v>
      </c>
      <c r="G370" s="1">
        <v>58</v>
      </c>
      <c r="H370" s="1">
        <f t="shared" si="13"/>
        <v>62</v>
      </c>
      <c r="I370" s="1">
        <f t="shared" si="14"/>
        <v>6.9282032302755088</v>
      </c>
      <c r="J370" s="1">
        <v>531</v>
      </c>
      <c r="K370" s="1">
        <v>9529</v>
      </c>
    </row>
    <row r="371" spans="1:11">
      <c r="A371" s="3">
        <v>36347</v>
      </c>
      <c r="B371" s="1" t="s">
        <v>2876</v>
      </c>
      <c r="C371" s="1">
        <v>1</v>
      </c>
      <c r="D371" s="1" t="s">
        <v>2877</v>
      </c>
      <c r="E371" s="1">
        <v>83</v>
      </c>
      <c r="F371" s="1">
        <v>79</v>
      </c>
      <c r="G371" s="1">
        <v>29</v>
      </c>
      <c r="H371" s="1">
        <f t="shared" si="13"/>
        <v>63.666666666666664</v>
      </c>
      <c r="I371" s="1">
        <f t="shared" si="14"/>
        <v>30.088757590391349</v>
      </c>
      <c r="J371" s="1">
        <v>661</v>
      </c>
      <c r="K371" s="1">
        <v>9529</v>
      </c>
    </row>
    <row r="372" spans="1:11">
      <c r="A372" s="3">
        <v>36347</v>
      </c>
      <c r="B372" s="1" t="s">
        <v>2878</v>
      </c>
      <c r="C372" s="1">
        <v>2</v>
      </c>
      <c r="D372" s="1" t="s">
        <v>2879</v>
      </c>
      <c r="E372" s="1">
        <v>78</v>
      </c>
      <c r="F372" s="1">
        <v>17</v>
      </c>
      <c r="G372" s="1">
        <v>17</v>
      </c>
      <c r="H372" s="1">
        <f t="shared" si="13"/>
        <v>37.333333333333336</v>
      </c>
      <c r="I372" s="1">
        <f t="shared" si="14"/>
        <v>35.218366420567172</v>
      </c>
      <c r="J372" s="1">
        <v>661</v>
      </c>
      <c r="K372" s="1">
        <v>9529</v>
      </c>
    </row>
    <row r="373" spans="1:11">
      <c r="A373" s="3">
        <v>36347</v>
      </c>
      <c r="B373" s="1" t="s">
        <v>2880</v>
      </c>
      <c r="C373" s="1">
        <v>3</v>
      </c>
      <c r="D373" s="1" t="s">
        <v>2881</v>
      </c>
      <c r="E373" s="1">
        <v>23</v>
      </c>
      <c r="F373" s="1">
        <v>48</v>
      </c>
      <c r="G373" s="1">
        <v>43</v>
      </c>
      <c r="H373" s="1">
        <f t="shared" si="13"/>
        <v>38</v>
      </c>
      <c r="I373" s="1">
        <f t="shared" si="14"/>
        <v>13.228756555322953</v>
      </c>
      <c r="J373" s="1">
        <v>661</v>
      </c>
      <c r="K373" s="1">
        <v>9529</v>
      </c>
    </row>
    <row r="374" spans="1:11">
      <c r="A374" s="3">
        <v>36354</v>
      </c>
      <c r="B374" s="1" t="s">
        <v>2882</v>
      </c>
      <c r="C374" s="1">
        <v>1</v>
      </c>
      <c r="D374" s="1" t="s">
        <v>2883</v>
      </c>
      <c r="E374" s="1">
        <v>10</v>
      </c>
      <c r="F374" s="1">
        <v>6</v>
      </c>
      <c r="G374" s="1">
        <v>16</v>
      </c>
      <c r="H374" s="1">
        <f t="shared" si="13"/>
        <v>10.666666666666666</v>
      </c>
      <c r="I374" s="1">
        <f t="shared" si="14"/>
        <v>5.0332229568471671</v>
      </c>
      <c r="J374" s="1">
        <v>531</v>
      </c>
      <c r="K374" s="1">
        <v>9529</v>
      </c>
    </row>
    <row r="375" spans="1:11">
      <c r="A375" s="3">
        <v>36354</v>
      </c>
      <c r="B375" s="1" t="s">
        <v>2884</v>
      </c>
      <c r="C375" s="1">
        <v>2</v>
      </c>
      <c r="D375" s="1" t="s">
        <v>2885</v>
      </c>
      <c r="E375" s="1">
        <v>13</v>
      </c>
      <c r="F375" s="1">
        <v>12</v>
      </c>
      <c r="G375" s="1">
        <v>6</v>
      </c>
      <c r="H375" s="1">
        <f t="shared" si="13"/>
        <v>10.333333333333334</v>
      </c>
      <c r="I375" s="1">
        <f t="shared" si="14"/>
        <v>3.7859388972001837</v>
      </c>
      <c r="J375" s="1">
        <v>531</v>
      </c>
      <c r="K375" s="1">
        <v>9529</v>
      </c>
    </row>
    <row r="376" spans="1:11">
      <c r="A376" s="3">
        <v>36354</v>
      </c>
      <c r="B376" s="1" t="s">
        <v>2886</v>
      </c>
      <c r="C376" s="1">
        <v>3</v>
      </c>
      <c r="D376" s="1" t="s">
        <v>2887</v>
      </c>
      <c r="E376" s="1">
        <v>6</v>
      </c>
      <c r="F376" s="1">
        <v>5</v>
      </c>
      <c r="G376" s="1">
        <v>12</v>
      </c>
      <c r="H376" s="1">
        <f t="shared" si="13"/>
        <v>7.666666666666667</v>
      </c>
      <c r="I376" s="1">
        <f t="shared" si="14"/>
        <v>3.785938897200182</v>
      </c>
      <c r="J376" s="1">
        <v>531</v>
      </c>
      <c r="K376" s="1">
        <v>9529</v>
      </c>
    </row>
    <row r="377" spans="1:11">
      <c r="A377" s="3">
        <v>36361</v>
      </c>
      <c r="B377" s="1" t="s">
        <v>2888</v>
      </c>
      <c r="C377" s="1">
        <v>1</v>
      </c>
      <c r="D377" s="1" t="s">
        <v>2889</v>
      </c>
      <c r="E377" s="1">
        <v>11</v>
      </c>
      <c r="F377" s="1">
        <v>13</v>
      </c>
      <c r="G377" s="1">
        <v>12</v>
      </c>
      <c r="H377" s="1">
        <f t="shared" si="13"/>
        <v>12</v>
      </c>
      <c r="I377" s="1">
        <f t="shared" si="14"/>
        <v>1</v>
      </c>
      <c r="J377" s="1">
        <v>531</v>
      </c>
      <c r="K377" s="1">
        <v>9529</v>
      </c>
    </row>
    <row r="378" spans="1:11">
      <c r="A378" s="3">
        <v>36361</v>
      </c>
      <c r="B378" s="1" t="s">
        <v>2890</v>
      </c>
      <c r="C378" s="1">
        <v>2</v>
      </c>
      <c r="D378" s="1" t="s">
        <v>2891</v>
      </c>
      <c r="E378" s="1">
        <v>10</v>
      </c>
      <c r="F378" s="1">
        <v>8</v>
      </c>
      <c r="G378" s="1">
        <v>9</v>
      </c>
      <c r="H378" s="1">
        <f t="shared" si="13"/>
        <v>9</v>
      </c>
      <c r="I378" s="1">
        <f t="shared" si="14"/>
        <v>1</v>
      </c>
      <c r="J378" s="1">
        <v>531</v>
      </c>
      <c r="K378" s="1">
        <v>9529</v>
      </c>
    </row>
    <row r="379" spans="1:11">
      <c r="A379" s="3">
        <v>36361</v>
      </c>
      <c r="B379" s="1" t="s">
        <v>2892</v>
      </c>
      <c r="C379" s="1">
        <v>3</v>
      </c>
      <c r="D379" s="1" t="s">
        <v>2893</v>
      </c>
      <c r="E379" s="1">
        <v>4</v>
      </c>
      <c r="F379" s="1">
        <v>22</v>
      </c>
      <c r="G379" s="1">
        <v>32</v>
      </c>
      <c r="H379" s="1">
        <f t="shared" si="13"/>
        <v>19.333333333333332</v>
      </c>
      <c r="I379" s="1">
        <f t="shared" si="14"/>
        <v>14.189197769195177</v>
      </c>
      <c r="J379" s="1">
        <v>531</v>
      </c>
      <c r="K379" s="1">
        <v>9529</v>
      </c>
    </row>
    <row r="380" spans="1:11">
      <c r="A380" s="3">
        <v>36368</v>
      </c>
      <c r="B380" s="1" t="s">
        <v>2894</v>
      </c>
      <c r="C380" s="1">
        <v>1</v>
      </c>
      <c r="D380" s="1" t="s">
        <v>2895</v>
      </c>
      <c r="E380" s="1">
        <v>18</v>
      </c>
      <c r="F380" s="1">
        <v>23</v>
      </c>
      <c r="G380" s="1">
        <v>13</v>
      </c>
      <c r="H380" s="1">
        <f t="shared" si="13"/>
        <v>18</v>
      </c>
      <c r="I380" s="1">
        <f t="shared" si="14"/>
        <v>5</v>
      </c>
      <c r="J380" s="1">
        <v>661</v>
      </c>
      <c r="K380" s="1">
        <v>9529</v>
      </c>
    </row>
    <row r="381" spans="1:11">
      <c r="A381" s="3">
        <v>36368</v>
      </c>
      <c r="B381" s="1" t="s">
        <v>2896</v>
      </c>
      <c r="C381" s="1">
        <v>2</v>
      </c>
      <c r="D381" s="1" t="s">
        <v>2897</v>
      </c>
      <c r="E381" s="1">
        <v>28</v>
      </c>
      <c r="F381" s="1">
        <v>25</v>
      </c>
      <c r="G381" s="1">
        <v>15</v>
      </c>
      <c r="H381" s="1">
        <f t="shared" si="13"/>
        <v>22.666666666666668</v>
      </c>
      <c r="I381" s="1">
        <f t="shared" si="14"/>
        <v>6.8068592855540482</v>
      </c>
      <c r="J381" s="1">
        <v>661</v>
      </c>
      <c r="K381" s="1">
        <v>9529</v>
      </c>
    </row>
    <row r="382" spans="1:11">
      <c r="A382" s="3">
        <v>36368</v>
      </c>
      <c r="B382" s="1" t="s">
        <v>2898</v>
      </c>
      <c r="C382" s="1">
        <v>3</v>
      </c>
      <c r="D382" s="1" t="s">
        <v>2899</v>
      </c>
      <c r="E382" s="1">
        <v>33</v>
      </c>
      <c r="F382" s="1">
        <v>41</v>
      </c>
      <c r="G382" s="1">
        <v>10</v>
      </c>
      <c r="H382" s="1">
        <f t="shared" si="13"/>
        <v>28</v>
      </c>
      <c r="I382" s="1">
        <f t="shared" si="14"/>
        <v>16.093476939431081</v>
      </c>
      <c r="J382" s="1">
        <v>661</v>
      </c>
      <c r="K382" s="1">
        <v>9529</v>
      </c>
    </row>
    <row r="383" spans="1:11">
      <c r="A383" s="3">
        <v>36375</v>
      </c>
      <c r="B383" s="1" t="s">
        <v>2900</v>
      </c>
      <c r="C383" s="1">
        <v>1</v>
      </c>
      <c r="D383" s="1" t="s">
        <v>2901</v>
      </c>
      <c r="E383" s="1">
        <v>80</v>
      </c>
      <c r="F383" s="1">
        <v>38</v>
      </c>
      <c r="G383" s="1">
        <v>86</v>
      </c>
      <c r="H383" s="1">
        <f t="shared" si="13"/>
        <v>68</v>
      </c>
      <c r="I383" s="1">
        <f t="shared" si="14"/>
        <v>26.153393661244042</v>
      </c>
      <c r="J383" s="1">
        <v>661</v>
      </c>
      <c r="K383" s="1">
        <v>9529</v>
      </c>
    </row>
    <row r="384" spans="1:11">
      <c r="A384" s="3">
        <v>36375</v>
      </c>
      <c r="B384" s="1" t="s">
        <v>2902</v>
      </c>
      <c r="C384" s="1">
        <v>2</v>
      </c>
      <c r="D384" s="1" t="s">
        <v>2903</v>
      </c>
      <c r="E384" s="1">
        <v>67</v>
      </c>
      <c r="F384" s="1">
        <v>47</v>
      </c>
      <c r="G384" s="1">
        <v>35</v>
      </c>
      <c r="H384" s="1">
        <f t="shared" si="13"/>
        <v>49.666666666666664</v>
      </c>
      <c r="I384" s="1">
        <f t="shared" si="14"/>
        <v>16.165807537309526</v>
      </c>
      <c r="J384" s="1">
        <v>661</v>
      </c>
      <c r="K384" s="1">
        <v>9529</v>
      </c>
    </row>
    <row r="385" spans="1:11">
      <c r="A385" s="3">
        <v>36375</v>
      </c>
      <c r="B385" s="1" t="s">
        <v>2904</v>
      </c>
      <c r="C385" s="1">
        <v>3</v>
      </c>
      <c r="D385" s="1" t="s">
        <v>2905</v>
      </c>
      <c r="E385" s="1">
        <v>99</v>
      </c>
      <c r="F385" s="1">
        <v>53</v>
      </c>
      <c r="G385" s="1">
        <v>54</v>
      </c>
      <c r="H385" s="1">
        <f t="shared" si="13"/>
        <v>68.666666666666671</v>
      </c>
      <c r="I385" s="1">
        <f t="shared" si="14"/>
        <v>26.274195198584732</v>
      </c>
      <c r="J385" s="1">
        <v>531</v>
      </c>
      <c r="K385" s="1">
        <v>9529</v>
      </c>
    </row>
    <row r="386" spans="1:11">
      <c r="A386" s="3">
        <v>36382</v>
      </c>
      <c r="B386" s="1" t="s">
        <v>2906</v>
      </c>
      <c r="C386" s="1">
        <v>1</v>
      </c>
      <c r="D386" s="1" t="s">
        <v>2907</v>
      </c>
      <c r="E386" s="1">
        <v>80</v>
      </c>
      <c r="F386" s="1">
        <v>95</v>
      </c>
      <c r="G386" s="1">
        <v>91</v>
      </c>
      <c r="H386" s="1">
        <f t="shared" ref="H386:H449" si="15">AVERAGE(E386:G386)</f>
        <v>88.666666666666671</v>
      </c>
      <c r="I386" s="1">
        <f t="shared" ref="I386:I449" si="16">STDEV(E386:G386)</f>
        <v>7.7674534651540679</v>
      </c>
      <c r="J386" s="1">
        <v>531</v>
      </c>
      <c r="K386" s="1">
        <v>9529</v>
      </c>
    </row>
    <row r="387" spans="1:11">
      <c r="A387" s="3">
        <v>36382</v>
      </c>
      <c r="B387" s="1" t="s">
        <v>2908</v>
      </c>
      <c r="C387" s="1">
        <v>2</v>
      </c>
      <c r="D387" s="1" t="s">
        <v>2909</v>
      </c>
      <c r="E387" s="1">
        <v>80</v>
      </c>
      <c r="F387" s="1">
        <v>62</v>
      </c>
      <c r="G387" s="1">
        <v>60</v>
      </c>
      <c r="H387" s="1">
        <f t="shared" si="15"/>
        <v>67.333333333333329</v>
      </c>
      <c r="I387" s="1">
        <f t="shared" si="16"/>
        <v>11.01514109457219</v>
      </c>
      <c r="J387" s="1">
        <v>531</v>
      </c>
      <c r="K387" s="1">
        <v>9529</v>
      </c>
    </row>
    <row r="388" spans="1:11">
      <c r="A388" s="3">
        <v>36382</v>
      </c>
      <c r="B388" s="1" t="s">
        <v>2910</v>
      </c>
      <c r="C388" s="1">
        <v>3</v>
      </c>
      <c r="D388" s="1" t="s">
        <v>2911</v>
      </c>
      <c r="E388" s="1">
        <v>50</v>
      </c>
      <c r="F388" s="1">
        <v>118</v>
      </c>
      <c r="G388" s="1">
        <v>91</v>
      </c>
      <c r="H388" s="1">
        <f t="shared" si="15"/>
        <v>86.333333333333329</v>
      </c>
      <c r="I388" s="1">
        <f t="shared" si="16"/>
        <v>34.239353576452551</v>
      </c>
      <c r="J388" s="1">
        <v>531</v>
      </c>
      <c r="K388" s="1">
        <v>9529</v>
      </c>
    </row>
    <row r="389" spans="1:11">
      <c r="A389" s="3">
        <v>36389</v>
      </c>
      <c r="B389" s="1" t="s">
        <v>2912</v>
      </c>
      <c r="C389" s="1">
        <v>1</v>
      </c>
      <c r="D389" s="1" t="s">
        <v>2913</v>
      </c>
      <c r="E389" s="1">
        <v>58</v>
      </c>
      <c r="F389" s="1">
        <v>30</v>
      </c>
      <c r="G389" s="1">
        <v>44</v>
      </c>
      <c r="H389" s="1">
        <f t="shared" si="15"/>
        <v>44</v>
      </c>
      <c r="I389" s="1">
        <f t="shared" si="16"/>
        <v>14</v>
      </c>
      <c r="J389" s="1">
        <v>531</v>
      </c>
      <c r="K389" s="1">
        <v>9529</v>
      </c>
    </row>
    <row r="390" spans="1:11">
      <c r="A390" s="3">
        <v>36389</v>
      </c>
      <c r="B390" s="1" t="s">
        <v>2914</v>
      </c>
      <c r="C390" s="1">
        <v>2</v>
      </c>
      <c r="D390" s="1" t="s">
        <v>2915</v>
      </c>
      <c r="E390" s="1">
        <v>27</v>
      </c>
      <c r="F390" s="1">
        <v>50</v>
      </c>
      <c r="G390" s="1">
        <v>54</v>
      </c>
      <c r="H390" s="1">
        <f t="shared" si="15"/>
        <v>43.666666666666664</v>
      </c>
      <c r="I390" s="1">
        <f t="shared" si="16"/>
        <v>14.571661996262934</v>
      </c>
      <c r="J390" s="1">
        <v>531</v>
      </c>
      <c r="K390" s="1">
        <v>9529</v>
      </c>
    </row>
    <row r="391" spans="1:11">
      <c r="A391" s="3">
        <v>36389</v>
      </c>
      <c r="B391" s="1" t="s">
        <v>2916</v>
      </c>
      <c r="C391" s="1">
        <v>3</v>
      </c>
      <c r="D391" s="1" t="s">
        <v>2917</v>
      </c>
      <c r="E391" s="1">
        <v>41</v>
      </c>
      <c r="F391" s="1">
        <v>58</v>
      </c>
      <c r="G391" s="1">
        <v>66</v>
      </c>
      <c r="H391" s="1">
        <f t="shared" si="15"/>
        <v>55</v>
      </c>
      <c r="I391" s="1">
        <f t="shared" si="16"/>
        <v>12.767145334803704</v>
      </c>
      <c r="J391" s="1">
        <v>531</v>
      </c>
      <c r="K391" s="1">
        <v>9529</v>
      </c>
    </row>
    <row r="392" spans="1:11">
      <c r="A392" s="3">
        <v>36307</v>
      </c>
      <c r="B392" s="1" t="s">
        <v>2918</v>
      </c>
      <c r="C392" s="1">
        <v>1</v>
      </c>
      <c r="D392" s="1" t="s">
        <v>2919</v>
      </c>
      <c r="E392" s="1">
        <v>0</v>
      </c>
      <c r="F392" s="1">
        <v>1</v>
      </c>
      <c r="G392" s="1">
        <v>0</v>
      </c>
      <c r="H392" s="1">
        <f t="shared" si="15"/>
        <v>0.33333333333333331</v>
      </c>
      <c r="I392" s="1">
        <f t="shared" si="16"/>
        <v>0.57735026918962584</v>
      </c>
      <c r="J392" s="1">
        <v>531</v>
      </c>
      <c r="K392" s="1">
        <v>84480</v>
      </c>
    </row>
    <row r="393" spans="1:11">
      <c r="A393" s="3">
        <v>36307</v>
      </c>
      <c r="B393" s="1" t="s">
        <v>2920</v>
      </c>
      <c r="C393" s="1">
        <v>2</v>
      </c>
      <c r="D393" s="1" t="s">
        <v>2921</v>
      </c>
      <c r="E393" s="1">
        <v>0</v>
      </c>
      <c r="F393" s="1">
        <v>0</v>
      </c>
      <c r="G393" s="1">
        <v>0</v>
      </c>
      <c r="H393" s="1">
        <f t="shared" si="15"/>
        <v>0</v>
      </c>
      <c r="I393" s="1">
        <f t="shared" si="16"/>
        <v>0</v>
      </c>
      <c r="J393" s="1">
        <v>531</v>
      </c>
      <c r="K393" s="1">
        <v>84480</v>
      </c>
    </row>
    <row r="394" spans="1:11">
      <c r="A394" s="3">
        <v>36307</v>
      </c>
      <c r="B394" s="1" t="s">
        <v>2922</v>
      </c>
      <c r="C394" s="1">
        <v>3</v>
      </c>
      <c r="D394" s="1" t="s">
        <v>2923</v>
      </c>
      <c r="E394" s="1">
        <v>0</v>
      </c>
      <c r="F394" s="1">
        <v>0</v>
      </c>
      <c r="G394" s="1">
        <v>0</v>
      </c>
      <c r="H394" s="1">
        <f t="shared" si="15"/>
        <v>0</v>
      </c>
      <c r="I394" s="1">
        <f t="shared" si="16"/>
        <v>0</v>
      </c>
      <c r="J394" s="1">
        <v>531</v>
      </c>
      <c r="K394" s="1">
        <v>84480</v>
      </c>
    </row>
    <row r="395" spans="1:11">
      <c r="A395" s="3">
        <v>36312</v>
      </c>
      <c r="B395" s="1" t="s">
        <v>2924</v>
      </c>
      <c r="C395" s="1">
        <v>1</v>
      </c>
      <c r="D395" s="1" t="s">
        <v>2925</v>
      </c>
      <c r="E395" s="1">
        <v>1</v>
      </c>
      <c r="F395" s="1">
        <v>0</v>
      </c>
      <c r="G395" s="1">
        <v>0</v>
      </c>
      <c r="H395" s="1">
        <f t="shared" si="15"/>
        <v>0.33333333333333331</v>
      </c>
      <c r="I395" s="1">
        <f t="shared" si="16"/>
        <v>0.57735026918962584</v>
      </c>
      <c r="J395" s="1">
        <v>531</v>
      </c>
      <c r="K395" s="1">
        <v>84480</v>
      </c>
    </row>
    <row r="396" spans="1:11">
      <c r="A396" s="3">
        <v>36312</v>
      </c>
      <c r="B396" s="1" t="s">
        <v>2926</v>
      </c>
      <c r="C396" s="1">
        <v>2</v>
      </c>
      <c r="D396" s="1" t="s">
        <v>2927</v>
      </c>
      <c r="E396" s="1">
        <v>0</v>
      </c>
      <c r="F396" s="1">
        <v>0</v>
      </c>
      <c r="G396" s="1">
        <v>0</v>
      </c>
      <c r="H396" s="1">
        <f t="shared" si="15"/>
        <v>0</v>
      </c>
      <c r="I396" s="1">
        <f t="shared" si="16"/>
        <v>0</v>
      </c>
      <c r="J396" s="1">
        <v>531</v>
      </c>
      <c r="K396" s="1">
        <v>84480</v>
      </c>
    </row>
    <row r="397" spans="1:11">
      <c r="A397" s="3">
        <v>36312</v>
      </c>
      <c r="B397" s="1" t="s">
        <v>2928</v>
      </c>
      <c r="C397" s="1">
        <v>3</v>
      </c>
      <c r="D397" s="1" t="s">
        <v>2929</v>
      </c>
      <c r="E397" s="1">
        <v>0</v>
      </c>
      <c r="F397" s="1">
        <v>0</v>
      </c>
      <c r="G397" s="1">
        <v>0</v>
      </c>
      <c r="H397" s="1">
        <f t="shared" si="15"/>
        <v>0</v>
      </c>
      <c r="I397" s="1">
        <f t="shared" si="16"/>
        <v>0</v>
      </c>
      <c r="J397" s="1">
        <v>531</v>
      </c>
      <c r="K397" s="1">
        <v>84480</v>
      </c>
    </row>
    <row r="398" spans="1:11">
      <c r="A398" s="3">
        <v>36319</v>
      </c>
      <c r="B398" s="1" t="s">
        <v>2930</v>
      </c>
      <c r="C398" s="1">
        <v>1</v>
      </c>
      <c r="D398" s="1" t="s">
        <v>2931</v>
      </c>
      <c r="E398" s="1">
        <v>1</v>
      </c>
      <c r="F398" s="1">
        <v>2</v>
      </c>
      <c r="G398" s="1">
        <v>0</v>
      </c>
      <c r="H398" s="1">
        <f t="shared" si="15"/>
        <v>1</v>
      </c>
      <c r="I398" s="1">
        <f t="shared" si="16"/>
        <v>1</v>
      </c>
      <c r="J398" s="1">
        <v>531</v>
      </c>
      <c r="K398" s="1">
        <v>84480</v>
      </c>
    </row>
    <row r="399" spans="1:11">
      <c r="A399" s="3">
        <v>36319</v>
      </c>
      <c r="B399" s="1" t="s">
        <v>2932</v>
      </c>
      <c r="C399" s="1">
        <v>2</v>
      </c>
      <c r="D399" s="1" t="s">
        <v>2933</v>
      </c>
      <c r="E399" s="1">
        <v>0</v>
      </c>
      <c r="F399" s="1">
        <v>2</v>
      </c>
      <c r="G399" s="1">
        <v>0</v>
      </c>
      <c r="H399" s="1">
        <f t="shared" si="15"/>
        <v>0.66666666666666663</v>
      </c>
      <c r="I399" s="1">
        <f t="shared" si="16"/>
        <v>1.1547005383792517</v>
      </c>
      <c r="J399" s="1">
        <v>531</v>
      </c>
      <c r="K399" s="1">
        <v>84480</v>
      </c>
    </row>
    <row r="400" spans="1:11">
      <c r="A400" s="3">
        <v>36319</v>
      </c>
      <c r="B400" s="1" t="s">
        <v>2934</v>
      </c>
      <c r="C400" s="1">
        <v>3</v>
      </c>
      <c r="D400" s="1" t="s">
        <v>2935</v>
      </c>
      <c r="E400" s="1">
        <v>1</v>
      </c>
      <c r="F400" s="1">
        <v>2</v>
      </c>
      <c r="G400" s="1">
        <v>0</v>
      </c>
      <c r="H400" s="1">
        <f t="shared" si="15"/>
        <v>1</v>
      </c>
      <c r="I400" s="1">
        <f t="shared" si="16"/>
        <v>1</v>
      </c>
      <c r="J400" s="1">
        <v>531</v>
      </c>
      <c r="K400" s="1">
        <v>84480</v>
      </c>
    </row>
    <row r="401" spans="1:11">
      <c r="A401" s="3">
        <v>36326</v>
      </c>
      <c r="B401" s="1" t="s">
        <v>2936</v>
      </c>
      <c r="C401" s="1">
        <v>1</v>
      </c>
      <c r="D401" s="1" t="s">
        <v>2937</v>
      </c>
      <c r="E401" s="1">
        <v>0</v>
      </c>
      <c r="F401" s="1">
        <v>0</v>
      </c>
      <c r="G401" s="1">
        <v>2</v>
      </c>
      <c r="H401" s="1">
        <f t="shared" si="15"/>
        <v>0.66666666666666663</v>
      </c>
      <c r="I401" s="1">
        <f t="shared" si="16"/>
        <v>1.1547005383792517</v>
      </c>
      <c r="J401" s="1">
        <v>661</v>
      </c>
      <c r="K401" s="1">
        <v>84480</v>
      </c>
    </row>
    <row r="402" spans="1:11">
      <c r="A402" s="3">
        <v>36326</v>
      </c>
      <c r="B402" s="1" t="s">
        <v>2938</v>
      </c>
      <c r="C402" s="1">
        <v>2</v>
      </c>
      <c r="D402" s="1" t="s">
        <v>2939</v>
      </c>
      <c r="E402" s="1">
        <v>1</v>
      </c>
      <c r="F402" s="1">
        <v>7</v>
      </c>
      <c r="G402" s="1">
        <v>0</v>
      </c>
      <c r="H402" s="1">
        <f t="shared" si="15"/>
        <v>2.6666666666666665</v>
      </c>
      <c r="I402" s="1">
        <f t="shared" si="16"/>
        <v>3.7859388972001824</v>
      </c>
      <c r="J402" s="1">
        <v>661</v>
      </c>
      <c r="K402" s="1">
        <v>84480</v>
      </c>
    </row>
    <row r="403" spans="1:11">
      <c r="A403" s="3">
        <v>36326</v>
      </c>
      <c r="B403" s="1" t="s">
        <v>2940</v>
      </c>
      <c r="C403" s="1">
        <v>3</v>
      </c>
      <c r="D403" s="1" t="s">
        <v>2941</v>
      </c>
      <c r="E403" s="1">
        <v>0</v>
      </c>
      <c r="F403" s="1">
        <v>1</v>
      </c>
      <c r="G403" s="1">
        <v>1</v>
      </c>
      <c r="H403" s="1">
        <f t="shared" si="15"/>
        <v>0.66666666666666663</v>
      </c>
      <c r="I403" s="1">
        <f t="shared" si="16"/>
        <v>0.57735026918962584</v>
      </c>
      <c r="J403" s="1">
        <v>661</v>
      </c>
      <c r="K403" s="1">
        <v>84480</v>
      </c>
    </row>
    <row r="404" spans="1:11">
      <c r="A404" s="3">
        <v>36333</v>
      </c>
      <c r="B404" s="1" t="s">
        <v>2942</v>
      </c>
      <c r="C404" s="1">
        <v>1</v>
      </c>
      <c r="D404" s="1" t="s">
        <v>2943</v>
      </c>
      <c r="E404" s="1">
        <v>1</v>
      </c>
      <c r="F404" s="1">
        <v>6</v>
      </c>
      <c r="G404" s="1">
        <v>0</v>
      </c>
      <c r="H404" s="1">
        <f t="shared" si="15"/>
        <v>2.3333333333333335</v>
      </c>
      <c r="I404" s="1">
        <f t="shared" si="16"/>
        <v>3.2145502536643185</v>
      </c>
      <c r="J404" s="1">
        <v>531</v>
      </c>
      <c r="K404" s="1">
        <v>84480</v>
      </c>
    </row>
    <row r="405" spans="1:11">
      <c r="A405" s="3">
        <v>36333</v>
      </c>
      <c r="B405" s="1" t="s">
        <v>2944</v>
      </c>
      <c r="C405" s="1">
        <v>2</v>
      </c>
      <c r="D405" s="1" t="s">
        <v>2945</v>
      </c>
      <c r="E405" s="1">
        <v>4</v>
      </c>
      <c r="F405" s="1">
        <v>7</v>
      </c>
      <c r="G405" s="1">
        <v>4</v>
      </c>
      <c r="H405" s="1">
        <f t="shared" si="15"/>
        <v>5</v>
      </c>
      <c r="I405" s="1">
        <f t="shared" si="16"/>
        <v>1.7320508075688772</v>
      </c>
      <c r="J405" s="1">
        <v>531</v>
      </c>
      <c r="K405" s="1">
        <v>84480</v>
      </c>
    </row>
    <row r="406" spans="1:11">
      <c r="A406" s="3">
        <v>36333</v>
      </c>
      <c r="B406" s="1" t="s">
        <v>2946</v>
      </c>
      <c r="C406" s="1">
        <v>3</v>
      </c>
      <c r="D406" s="1" t="s">
        <v>2947</v>
      </c>
      <c r="E406" s="1">
        <v>0</v>
      </c>
      <c r="F406" s="1">
        <v>2</v>
      </c>
      <c r="G406" s="1">
        <v>3</v>
      </c>
      <c r="H406" s="1">
        <f t="shared" si="15"/>
        <v>1.6666666666666667</v>
      </c>
      <c r="I406" s="1">
        <f t="shared" si="16"/>
        <v>1.5275252316519465</v>
      </c>
      <c r="J406" s="1">
        <v>531</v>
      </c>
      <c r="K406" s="1">
        <v>84480</v>
      </c>
    </row>
    <row r="407" spans="1:11">
      <c r="A407" s="3">
        <v>36340</v>
      </c>
      <c r="B407" s="1" t="s">
        <v>2948</v>
      </c>
      <c r="C407" s="1">
        <v>1</v>
      </c>
      <c r="D407" s="1" t="s">
        <v>2949</v>
      </c>
      <c r="E407" s="1">
        <v>1</v>
      </c>
      <c r="F407" s="1">
        <v>2</v>
      </c>
      <c r="G407" s="1">
        <v>1</v>
      </c>
      <c r="H407" s="1">
        <f t="shared" si="15"/>
        <v>1.3333333333333333</v>
      </c>
      <c r="I407" s="1">
        <f t="shared" si="16"/>
        <v>0.57735026918962584</v>
      </c>
      <c r="J407" s="1">
        <v>531</v>
      </c>
      <c r="K407" s="1">
        <v>84480</v>
      </c>
    </row>
    <row r="408" spans="1:11">
      <c r="A408" s="3">
        <v>36340</v>
      </c>
      <c r="B408" s="1" t="s">
        <v>2950</v>
      </c>
      <c r="C408" s="1">
        <v>2</v>
      </c>
      <c r="D408" s="1" t="s">
        <v>2951</v>
      </c>
      <c r="E408" s="1">
        <v>5</v>
      </c>
      <c r="F408" s="1">
        <v>4</v>
      </c>
      <c r="G408" s="1">
        <v>4</v>
      </c>
      <c r="H408" s="1">
        <f t="shared" si="15"/>
        <v>4.333333333333333</v>
      </c>
      <c r="I408" s="1">
        <f t="shared" si="16"/>
        <v>0.57735026918962473</v>
      </c>
      <c r="J408" s="1">
        <v>531</v>
      </c>
      <c r="K408" s="1">
        <v>84480</v>
      </c>
    </row>
    <row r="409" spans="1:11">
      <c r="A409" s="3">
        <v>36340</v>
      </c>
      <c r="B409" s="1" t="s">
        <v>2952</v>
      </c>
      <c r="C409" s="1">
        <v>3</v>
      </c>
      <c r="D409" s="1" t="s">
        <v>2953</v>
      </c>
      <c r="E409" s="1">
        <v>3</v>
      </c>
      <c r="F409" s="1">
        <v>6</v>
      </c>
      <c r="G409" s="1">
        <v>1</v>
      </c>
      <c r="H409" s="1">
        <f t="shared" si="15"/>
        <v>3.3333333333333335</v>
      </c>
      <c r="I409" s="1">
        <f t="shared" si="16"/>
        <v>2.5166114784235831</v>
      </c>
      <c r="J409" s="1">
        <v>531</v>
      </c>
      <c r="K409" s="1">
        <v>84480</v>
      </c>
    </row>
    <row r="410" spans="1:11">
      <c r="A410" s="3">
        <v>36347</v>
      </c>
      <c r="B410" s="1" t="s">
        <v>2954</v>
      </c>
      <c r="C410" s="1">
        <v>1</v>
      </c>
      <c r="D410" s="1" t="s">
        <v>2955</v>
      </c>
      <c r="E410" s="1">
        <v>5</v>
      </c>
      <c r="F410" s="1">
        <v>7</v>
      </c>
      <c r="G410" s="1">
        <v>3</v>
      </c>
      <c r="H410" s="1">
        <f t="shared" si="15"/>
        <v>5</v>
      </c>
      <c r="I410" s="1">
        <f t="shared" si="16"/>
        <v>2</v>
      </c>
      <c r="J410" s="1">
        <v>661</v>
      </c>
      <c r="K410" s="1">
        <v>84480</v>
      </c>
    </row>
    <row r="411" spans="1:11">
      <c r="A411" s="3">
        <v>36347</v>
      </c>
      <c r="B411" s="1" t="s">
        <v>2956</v>
      </c>
      <c r="C411" s="1">
        <v>2</v>
      </c>
      <c r="D411" s="1" t="s">
        <v>2957</v>
      </c>
      <c r="E411" s="1">
        <v>1</v>
      </c>
      <c r="F411" s="1">
        <v>2</v>
      </c>
      <c r="G411" s="1">
        <v>2</v>
      </c>
      <c r="H411" s="1">
        <f t="shared" si="15"/>
        <v>1.6666666666666667</v>
      </c>
      <c r="I411" s="1">
        <f t="shared" si="16"/>
        <v>0.57735026918962551</v>
      </c>
      <c r="J411" s="1">
        <v>661</v>
      </c>
      <c r="K411" s="1">
        <v>84480</v>
      </c>
    </row>
    <row r="412" spans="1:11">
      <c r="A412" s="3">
        <v>36347</v>
      </c>
      <c r="B412" s="1" t="s">
        <v>2958</v>
      </c>
      <c r="C412" s="1">
        <v>3</v>
      </c>
      <c r="D412" s="1" t="s">
        <v>2959</v>
      </c>
      <c r="E412" s="1">
        <v>4</v>
      </c>
      <c r="F412" s="1">
        <v>4</v>
      </c>
      <c r="G412" s="1">
        <v>4</v>
      </c>
      <c r="H412" s="1">
        <f t="shared" si="15"/>
        <v>4</v>
      </c>
      <c r="I412" s="1">
        <f t="shared" si="16"/>
        <v>0</v>
      </c>
      <c r="J412" s="1">
        <v>661</v>
      </c>
      <c r="K412" s="1">
        <v>84480</v>
      </c>
    </row>
    <row r="413" spans="1:11">
      <c r="A413" s="3">
        <v>36354</v>
      </c>
      <c r="B413" s="1" t="s">
        <v>2960</v>
      </c>
      <c r="C413" s="1">
        <v>1</v>
      </c>
      <c r="D413" s="1" t="s">
        <v>2961</v>
      </c>
      <c r="E413" s="1">
        <v>14</v>
      </c>
      <c r="F413" s="1">
        <v>9</v>
      </c>
      <c r="G413" s="1">
        <v>8</v>
      </c>
      <c r="H413" s="1">
        <f t="shared" si="15"/>
        <v>10.333333333333334</v>
      </c>
      <c r="I413" s="1">
        <f t="shared" si="16"/>
        <v>3.2145502536643198</v>
      </c>
      <c r="J413" s="1">
        <v>531</v>
      </c>
      <c r="K413" s="1">
        <v>84480</v>
      </c>
    </row>
    <row r="414" spans="1:11">
      <c r="A414" s="3">
        <v>36354</v>
      </c>
      <c r="B414" s="1" t="s">
        <v>2962</v>
      </c>
      <c r="C414" s="1">
        <v>2</v>
      </c>
      <c r="D414" s="1" t="s">
        <v>2963</v>
      </c>
      <c r="E414" s="1">
        <v>9</v>
      </c>
      <c r="F414" s="1">
        <v>4</v>
      </c>
      <c r="G414" s="1">
        <v>3</v>
      </c>
      <c r="H414" s="1">
        <f t="shared" si="15"/>
        <v>5.333333333333333</v>
      </c>
      <c r="I414" s="1">
        <f t="shared" si="16"/>
        <v>3.2145502536643189</v>
      </c>
      <c r="J414" s="1">
        <v>531</v>
      </c>
      <c r="K414" s="1">
        <v>84480</v>
      </c>
    </row>
    <row r="415" spans="1:11">
      <c r="A415" s="3">
        <v>36354</v>
      </c>
      <c r="B415" s="1" t="s">
        <v>2964</v>
      </c>
      <c r="C415" s="1">
        <v>3</v>
      </c>
      <c r="D415" s="1" t="s">
        <v>2965</v>
      </c>
      <c r="E415" s="1">
        <v>11</v>
      </c>
      <c r="F415" s="1">
        <v>4</v>
      </c>
      <c r="G415" s="1">
        <v>11</v>
      </c>
      <c r="H415" s="1">
        <f t="shared" si="15"/>
        <v>8.6666666666666661</v>
      </c>
      <c r="I415" s="1">
        <f t="shared" si="16"/>
        <v>4.0414518843273797</v>
      </c>
      <c r="J415" s="1">
        <v>531</v>
      </c>
      <c r="K415" s="1">
        <v>84480</v>
      </c>
    </row>
    <row r="416" spans="1:11">
      <c r="A416" s="3">
        <v>36361</v>
      </c>
      <c r="B416" s="1" t="s">
        <v>2966</v>
      </c>
      <c r="C416" s="1">
        <v>1</v>
      </c>
      <c r="D416" s="1" t="s">
        <v>2967</v>
      </c>
      <c r="E416" s="1">
        <v>29</v>
      </c>
      <c r="F416" s="1">
        <v>65</v>
      </c>
      <c r="G416" s="1">
        <v>30</v>
      </c>
      <c r="H416" s="1">
        <f t="shared" si="15"/>
        <v>41.333333333333336</v>
      </c>
      <c r="I416" s="1">
        <f t="shared" si="16"/>
        <v>20.502032419575713</v>
      </c>
      <c r="J416" s="1">
        <v>531</v>
      </c>
      <c r="K416" s="1">
        <v>45350</v>
      </c>
    </row>
    <row r="417" spans="1:11">
      <c r="A417" s="3">
        <v>36361</v>
      </c>
      <c r="B417" s="1" t="s">
        <v>2968</v>
      </c>
      <c r="C417" s="1">
        <v>2</v>
      </c>
      <c r="D417" s="1" t="s">
        <v>2969</v>
      </c>
      <c r="E417" s="1">
        <v>35</v>
      </c>
      <c r="F417" s="1">
        <v>39</v>
      </c>
      <c r="G417" s="1">
        <v>14</v>
      </c>
      <c r="H417" s="1">
        <f t="shared" si="15"/>
        <v>29.333333333333332</v>
      </c>
      <c r="I417" s="1">
        <f t="shared" si="16"/>
        <v>13.428824718989121</v>
      </c>
      <c r="J417" s="1">
        <v>531</v>
      </c>
      <c r="K417" s="1">
        <v>45350</v>
      </c>
    </row>
    <row r="418" spans="1:11">
      <c r="A418" s="3">
        <v>36361</v>
      </c>
      <c r="B418" s="1" t="s">
        <v>2970</v>
      </c>
      <c r="C418" s="1">
        <v>3</v>
      </c>
      <c r="D418" s="1" t="s">
        <v>2971</v>
      </c>
      <c r="E418" s="1">
        <v>18</v>
      </c>
      <c r="F418" s="1">
        <v>30</v>
      </c>
      <c r="G418" s="1">
        <v>44</v>
      </c>
      <c r="H418" s="1">
        <f t="shared" si="15"/>
        <v>30.666666666666668</v>
      </c>
      <c r="I418" s="1">
        <f t="shared" si="16"/>
        <v>13.01281419729542</v>
      </c>
      <c r="J418" s="1">
        <v>531</v>
      </c>
      <c r="K418" s="1">
        <v>45350</v>
      </c>
    </row>
    <row r="419" spans="1:11">
      <c r="A419" s="3">
        <v>36368</v>
      </c>
      <c r="B419" s="1" t="s">
        <v>2972</v>
      </c>
      <c r="C419" s="1">
        <v>1</v>
      </c>
      <c r="D419" s="1" t="s">
        <v>2973</v>
      </c>
      <c r="E419" s="1">
        <v>27</v>
      </c>
      <c r="F419" s="1">
        <v>48</v>
      </c>
      <c r="G419" s="1">
        <v>52</v>
      </c>
      <c r="H419" s="1">
        <f t="shared" si="15"/>
        <v>42.333333333333336</v>
      </c>
      <c r="I419" s="1">
        <f t="shared" si="16"/>
        <v>13.42882471898913</v>
      </c>
      <c r="J419" s="1">
        <v>661</v>
      </c>
      <c r="K419" s="1">
        <v>45350</v>
      </c>
    </row>
    <row r="420" spans="1:11">
      <c r="A420" s="3">
        <v>36368</v>
      </c>
      <c r="B420" s="1" t="s">
        <v>2974</v>
      </c>
      <c r="C420" s="1">
        <v>2</v>
      </c>
      <c r="D420" s="1" t="s">
        <v>2975</v>
      </c>
      <c r="E420" s="1">
        <v>51</v>
      </c>
      <c r="F420" s="1">
        <v>51</v>
      </c>
      <c r="G420" s="1">
        <v>50</v>
      </c>
      <c r="H420" s="1">
        <f t="shared" si="15"/>
        <v>50.666666666666664</v>
      </c>
      <c r="I420" s="1">
        <f t="shared" si="16"/>
        <v>0.57735026918975707</v>
      </c>
      <c r="J420" s="1">
        <v>661</v>
      </c>
      <c r="K420" s="1">
        <v>45350</v>
      </c>
    </row>
    <row r="421" spans="1:11">
      <c r="A421" s="3">
        <v>36368</v>
      </c>
      <c r="B421" s="1" t="s">
        <v>2976</v>
      </c>
      <c r="C421" s="1">
        <v>3</v>
      </c>
      <c r="D421" s="1" t="s">
        <v>2977</v>
      </c>
      <c r="E421" s="1">
        <v>19</v>
      </c>
      <c r="F421" s="1">
        <v>132</v>
      </c>
      <c r="G421" s="1">
        <v>26</v>
      </c>
      <c r="H421" s="1">
        <f t="shared" si="15"/>
        <v>59</v>
      </c>
      <c r="I421" s="1">
        <f t="shared" si="16"/>
        <v>63.316664473106918</v>
      </c>
      <c r="J421" s="1">
        <v>661</v>
      </c>
      <c r="K421" s="1">
        <v>45350</v>
      </c>
    </row>
    <row r="422" spans="1:11">
      <c r="A422" s="3">
        <v>36375</v>
      </c>
      <c r="B422" s="1" t="s">
        <v>2978</v>
      </c>
      <c r="C422" s="1">
        <v>1</v>
      </c>
      <c r="D422" s="1" t="s">
        <v>2979</v>
      </c>
      <c r="E422" s="1">
        <v>67</v>
      </c>
      <c r="F422" s="1">
        <v>48</v>
      </c>
      <c r="G422" s="1">
        <v>69</v>
      </c>
      <c r="H422" s="1">
        <f t="shared" si="15"/>
        <v>61.333333333333336</v>
      </c>
      <c r="I422" s="1">
        <f t="shared" si="16"/>
        <v>11.59022576714246</v>
      </c>
      <c r="J422" s="1">
        <v>661</v>
      </c>
      <c r="K422" s="1">
        <v>45352</v>
      </c>
    </row>
    <row r="423" spans="1:11">
      <c r="A423" s="3">
        <v>36375</v>
      </c>
      <c r="B423" s="1" t="s">
        <v>2980</v>
      </c>
      <c r="C423" s="1">
        <v>2</v>
      </c>
      <c r="D423" s="1" t="s">
        <v>2981</v>
      </c>
      <c r="E423" s="1">
        <v>76</v>
      </c>
      <c r="F423" s="1">
        <v>44</v>
      </c>
      <c r="G423" s="1">
        <v>39</v>
      </c>
      <c r="H423" s="1">
        <f t="shared" si="15"/>
        <v>53</v>
      </c>
      <c r="I423" s="1">
        <f t="shared" si="16"/>
        <v>20.074859899884732</v>
      </c>
      <c r="J423" s="1">
        <v>661</v>
      </c>
      <c r="K423" s="1">
        <v>45352</v>
      </c>
    </row>
    <row r="424" spans="1:11">
      <c r="A424" s="3">
        <v>36375</v>
      </c>
      <c r="B424" s="1" t="s">
        <v>2982</v>
      </c>
      <c r="C424" s="1">
        <v>3</v>
      </c>
      <c r="D424" s="1" t="s">
        <v>2983</v>
      </c>
      <c r="E424" s="1">
        <v>86</v>
      </c>
      <c r="F424" s="1">
        <v>36</v>
      </c>
      <c r="G424" s="1">
        <v>38</v>
      </c>
      <c r="H424" s="1">
        <f t="shared" si="15"/>
        <v>53.333333333333336</v>
      </c>
      <c r="I424" s="1">
        <f t="shared" si="16"/>
        <v>28.307831660749521</v>
      </c>
      <c r="J424" s="1">
        <v>531</v>
      </c>
      <c r="K424" s="1">
        <v>45352</v>
      </c>
    </row>
    <row r="425" spans="1:11">
      <c r="A425" s="3">
        <v>36382</v>
      </c>
      <c r="B425" s="1" t="s">
        <v>2984</v>
      </c>
      <c r="C425" s="1">
        <v>1</v>
      </c>
      <c r="D425" s="1" t="s">
        <v>2985</v>
      </c>
      <c r="E425" s="1">
        <v>31</v>
      </c>
      <c r="F425" s="1">
        <v>75</v>
      </c>
      <c r="G425" s="1">
        <v>55</v>
      </c>
      <c r="H425" s="1">
        <f t="shared" si="15"/>
        <v>53.666666666666664</v>
      </c>
      <c r="I425" s="1">
        <f t="shared" si="16"/>
        <v>22.030282189144401</v>
      </c>
      <c r="J425" s="1">
        <v>531</v>
      </c>
      <c r="K425" s="1">
        <v>45352</v>
      </c>
    </row>
    <row r="426" spans="1:11">
      <c r="A426" s="3">
        <v>36382</v>
      </c>
      <c r="B426" s="1" t="s">
        <v>2986</v>
      </c>
      <c r="C426" s="1">
        <v>2</v>
      </c>
      <c r="D426" s="1" t="s">
        <v>2987</v>
      </c>
      <c r="E426" s="1">
        <v>49</v>
      </c>
      <c r="F426" s="1">
        <v>32</v>
      </c>
      <c r="G426" s="1">
        <v>27</v>
      </c>
      <c r="H426" s="1">
        <f t="shared" si="15"/>
        <v>36</v>
      </c>
      <c r="I426" s="1">
        <f t="shared" si="16"/>
        <v>11.532562594670797</v>
      </c>
      <c r="J426" s="1">
        <v>531</v>
      </c>
      <c r="K426" s="1">
        <v>45352</v>
      </c>
    </row>
    <row r="427" spans="1:11">
      <c r="A427" s="3">
        <v>36382</v>
      </c>
      <c r="B427" s="1" t="s">
        <v>2988</v>
      </c>
      <c r="C427" s="1">
        <v>3</v>
      </c>
      <c r="D427" s="1" t="s">
        <v>2989</v>
      </c>
      <c r="E427" s="1">
        <v>44</v>
      </c>
      <c r="F427" s="1">
        <v>90</v>
      </c>
      <c r="G427" s="1">
        <v>19</v>
      </c>
      <c r="H427" s="1">
        <f t="shared" si="15"/>
        <v>51</v>
      </c>
      <c r="I427" s="1">
        <f t="shared" si="16"/>
        <v>36.013886210738214</v>
      </c>
      <c r="J427" s="1">
        <v>531</v>
      </c>
      <c r="K427" s="1">
        <v>45352</v>
      </c>
    </row>
    <row r="428" spans="1:11">
      <c r="A428" s="3">
        <v>36389</v>
      </c>
      <c r="B428" s="1" t="s">
        <v>2990</v>
      </c>
      <c r="C428" s="1">
        <v>1</v>
      </c>
      <c r="D428" s="1" t="s">
        <v>2991</v>
      </c>
      <c r="E428" s="1">
        <v>4</v>
      </c>
      <c r="F428" s="1">
        <v>8</v>
      </c>
      <c r="G428" s="1">
        <v>1</v>
      </c>
      <c r="H428" s="1">
        <f t="shared" si="15"/>
        <v>4.333333333333333</v>
      </c>
      <c r="I428" s="1">
        <f t="shared" si="16"/>
        <v>3.5118845842842461</v>
      </c>
      <c r="J428" s="1">
        <v>531</v>
      </c>
      <c r="K428" s="1">
        <v>45352</v>
      </c>
    </row>
    <row r="429" spans="1:11">
      <c r="A429" s="3">
        <v>36389</v>
      </c>
      <c r="B429" s="1" t="s">
        <v>2992</v>
      </c>
      <c r="C429" s="1">
        <v>2</v>
      </c>
      <c r="D429" s="1" t="s">
        <v>2993</v>
      </c>
      <c r="E429" s="1">
        <v>5</v>
      </c>
      <c r="F429" s="1">
        <v>8</v>
      </c>
      <c r="G429" s="1">
        <v>3</v>
      </c>
      <c r="H429" s="1">
        <f t="shared" si="15"/>
        <v>5.333333333333333</v>
      </c>
      <c r="I429" s="1">
        <f t="shared" si="16"/>
        <v>2.5166114784235836</v>
      </c>
      <c r="J429" s="1">
        <v>531</v>
      </c>
      <c r="K429" s="1">
        <v>45352</v>
      </c>
    </row>
    <row r="430" spans="1:11">
      <c r="A430" s="3">
        <v>36389</v>
      </c>
      <c r="B430" s="1" t="s">
        <v>2994</v>
      </c>
      <c r="C430" s="1">
        <v>3</v>
      </c>
      <c r="D430" s="1" t="s">
        <v>2995</v>
      </c>
      <c r="E430" s="1">
        <v>4</v>
      </c>
      <c r="F430" s="1">
        <v>7</v>
      </c>
      <c r="G430" s="1">
        <v>6</v>
      </c>
      <c r="H430" s="1">
        <f t="shared" si="15"/>
        <v>5.666666666666667</v>
      </c>
      <c r="I430" s="1">
        <f t="shared" si="16"/>
        <v>1.5275252316519474</v>
      </c>
      <c r="J430" s="1">
        <v>531</v>
      </c>
      <c r="K430" s="1">
        <v>45352</v>
      </c>
    </row>
    <row r="431" spans="1:11">
      <c r="A431" s="3">
        <v>36307</v>
      </c>
      <c r="B431" s="1" t="s">
        <v>2996</v>
      </c>
      <c r="C431" s="1">
        <v>1</v>
      </c>
      <c r="D431" s="1" t="s">
        <v>2997</v>
      </c>
      <c r="E431" s="1">
        <v>3</v>
      </c>
      <c r="F431" s="1">
        <v>3</v>
      </c>
      <c r="G431" s="1">
        <v>5</v>
      </c>
      <c r="H431" s="1">
        <f t="shared" si="15"/>
        <v>3.6666666666666665</v>
      </c>
      <c r="I431" s="1">
        <f t="shared" si="16"/>
        <v>1.154700538379251</v>
      </c>
      <c r="J431" s="1">
        <v>531</v>
      </c>
      <c r="K431" s="1">
        <v>1667</v>
      </c>
    </row>
    <row r="432" spans="1:11">
      <c r="A432" s="3">
        <v>36307</v>
      </c>
      <c r="B432" s="1" t="s">
        <v>2742</v>
      </c>
      <c r="C432" s="1">
        <v>2</v>
      </c>
      <c r="D432" s="1" t="s">
        <v>2743</v>
      </c>
      <c r="E432" s="1">
        <v>6</v>
      </c>
      <c r="F432" s="1">
        <v>2</v>
      </c>
      <c r="G432" s="1">
        <v>4</v>
      </c>
      <c r="H432" s="1">
        <f t="shared" si="15"/>
        <v>4</v>
      </c>
      <c r="I432" s="1">
        <f t="shared" si="16"/>
        <v>2</v>
      </c>
      <c r="J432" s="1">
        <v>531</v>
      </c>
      <c r="K432" s="1">
        <v>1667</v>
      </c>
    </row>
    <row r="433" spans="1:11">
      <c r="A433" s="3">
        <v>36307</v>
      </c>
      <c r="B433" s="1" t="s">
        <v>2744</v>
      </c>
      <c r="C433" s="1">
        <v>3</v>
      </c>
      <c r="D433" s="1" t="s">
        <v>2745</v>
      </c>
      <c r="E433" s="1">
        <v>2</v>
      </c>
      <c r="F433" s="1">
        <v>3</v>
      </c>
      <c r="G433" s="1">
        <v>4</v>
      </c>
      <c r="H433" s="1">
        <f t="shared" si="15"/>
        <v>3</v>
      </c>
      <c r="I433" s="1">
        <f t="shared" si="16"/>
        <v>1</v>
      </c>
      <c r="J433" s="1">
        <v>531</v>
      </c>
      <c r="K433" s="1">
        <v>1667</v>
      </c>
    </row>
    <row r="434" spans="1:11">
      <c r="A434" s="3">
        <v>36312</v>
      </c>
      <c r="B434" s="1" t="s">
        <v>2746</v>
      </c>
      <c r="C434" s="1">
        <v>1</v>
      </c>
      <c r="D434" s="1" t="s">
        <v>2747</v>
      </c>
      <c r="E434" s="1">
        <v>54</v>
      </c>
      <c r="F434" s="1">
        <v>14</v>
      </c>
      <c r="G434" s="1">
        <v>3</v>
      </c>
      <c r="H434" s="1">
        <f t="shared" si="15"/>
        <v>23.666666666666668</v>
      </c>
      <c r="I434" s="1">
        <f t="shared" si="16"/>
        <v>26.839026311200886</v>
      </c>
      <c r="J434" s="1">
        <v>531</v>
      </c>
      <c r="K434" s="1">
        <v>1667</v>
      </c>
    </row>
    <row r="435" spans="1:11">
      <c r="A435" s="3">
        <v>36312</v>
      </c>
      <c r="B435" s="1" t="s">
        <v>2748</v>
      </c>
      <c r="C435" s="1">
        <v>2</v>
      </c>
      <c r="D435" s="1" t="s">
        <v>2749</v>
      </c>
      <c r="E435" s="1">
        <v>28</v>
      </c>
      <c r="F435" s="1">
        <v>19</v>
      </c>
      <c r="G435" s="1">
        <v>15</v>
      </c>
      <c r="H435" s="1">
        <f t="shared" si="15"/>
        <v>20.666666666666668</v>
      </c>
      <c r="I435" s="1">
        <f t="shared" si="16"/>
        <v>6.6583281184793961</v>
      </c>
      <c r="J435" s="1">
        <v>531</v>
      </c>
      <c r="K435" s="1">
        <v>1667</v>
      </c>
    </row>
    <row r="436" spans="1:11">
      <c r="A436" s="3">
        <v>36312</v>
      </c>
      <c r="B436" s="1" t="s">
        <v>2750</v>
      </c>
      <c r="C436" s="1">
        <v>3</v>
      </c>
      <c r="D436" s="1" t="s">
        <v>2751</v>
      </c>
      <c r="E436" s="1">
        <v>8</v>
      </c>
      <c r="F436" s="1">
        <v>4</v>
      </c>
      <c r="G436" s="1">
        <v>2</v>
      </c>
      <c r="H436" s="1">
        <f t="shared" si="15"/>
        <v>4.666666666666667</v>
      </c>
      <c r="I436" s="1">
        <f t="shared" si="16"/>
        <v>3.0550504633038935</v>
      </c>
      <c r="J436" s="1">
        <v>531</v>
      </c>
      <c r="K436" s="1">
        <v>1667</v>
      </c>
    </row>
    <row r="437" spans="1:11">
      <c r="A437" s="3">
        <v>36319</v>
      </c>
      <c r="B437" s="1" t="s">
        <v>2752</v>
      </c>
      <c r="C437" s="1">
        <v>1</v>
      </c>
      <c r="D437" s="1" t="s">
        <v>2753</v>
      </c>
      <c r="E437" s="1">
        <v>47</v>
      </c>
      <c r="F437" s="1">
        <v>24</v>
      </c>
      <c r="G437" s="1">
        <v>17</v>
      </c>
      <c r="H437" s="1">
        <f t="shared" si="15"/>
        <v>29.333333333333332</v>
      </c>
      <c r="I437" s="1">
        <f t="shared" si="16"/>
        <v>15.695009822658069</v>
      </c>
      <c r="J437" s="1">
        <v>531</v>
      </c>
      <c r="K437" s="1">
        <v>1667</v>
      </c>
    </row>
    <row r="438" spans="1:11">
      <c r="A438" s="3">
        <v>36319</v>
      </c>
      <c r="B438" s="1" t="s">
        <v>2754</v>
      </c>
      <c r="C438" s="1">
        <v>2</v>
      </c>
      <c r="D438" s="1" t="s">
        <v>2755</v>
      </c>
      <c r="E438" s="1">
        <v>15</v>
      </c>
      <c r="F438" s="1">
        <v>7</v>
      </c>
      <c r="G438" s="1">
        <v>4</v>
      </c>
      <c r="H438" s="1">
        <f t="shared" si="15"/>
        <v>8.6666666666666661</v>
      </c>
      <c r="I438" s="1">
        <f t="shared" si="16"/>
        <v>5.6862407030773268</v>
      </c>
      <c r="J438" s="1">
        <v>531</v>
      </c>
      <c r="K438" s="1">
        <v>1667</v>
      </c>
    </row>
    <row r="439" spans="1:11">
      <c r="A439" s="3">
        <v>36319</v>
      </c>
      <c r="B439" s="1" t="s">
        <v>2756</v>
      </c>
      <c r="C439" s="1">
        <v>3</v>
      </c>
      <c r="D439" s="1" t="s">
        <v>2757</v>
      </c>
      <c r="E439" s="1">
        <v>43</v>
      </c>
      <c r="F439" s="1">
        <v>12</v>
      </c>
      <c r="G439" s="1">
        <v>13</v>
      </c>
      <c r="H439" s="1">
        <f t="shared" si="15"/>
        <v>22.666666666666668</v>
      </c>
      <c r="I439" s="1">
        <f t="shared" si="16"/>
        <v>17.616280348965084</v>
      </c>
      <c r="J439" s="1">
        <v>531</v>
      </c>
      <c r="K439" s="1">
        <v>1667</v>
      </c>
    </row>
    <row r="440" spans="1:11">
      <c r="A440" s="3">
        <v>36326</v>
      </c>
      <c r="B440" s="1" t="s">
        <v>2758</v>
      </c>
      <c r="C440" s="1">
        <v>1</v>
      </c>
      <c r="D440" s="1" t="s">
        <v>2759</v>
      </c>
      <c r="E440" s="1">
        <v>8</v>
      </c>
      <c r="F440" s="1">
        <v>5</v>
      </c>
      <c r="G440" s="1">
        <v>17</v>
      </c>
      <c r="H440" s="1">
        <f t="shared" si="15"/>
        <v>10</v>
      </c>
      <c r="I440" s="1">
        <f t="shared" si="16"/>
        <v>6.2449979983983983</v>
      </c>
      <c r="J440" s="1">
        <v>661</v>
      </c>
      <c r="K440" s="1">
        <v>1667</v>
      </c>
    </row>
    <row r="441" spans="1:11">
      <c r="A441" s="3">
        <v>36326</v>
      </c>
      <c r="B441" s="1" t="s">
        <v>2760</v>
      </c>
      <c r="C441" s="1">
        <v>2</v>
      </c>
      <c r="D441" s="1" t="s">
        <v>2761</v>
      </c>
      <c r="E441" s="1">
        <v>5</v>
      </c>
      <c r="F441" s="1">
        <v>16</v>
      </c>
      <c r="G441" s="1">
        <v>3</v>
      </c>
      <c r="H441" s="1">
        <f t="shared" si="15"/>
        <v>8</v>
      </c>
      <c r="I441" s="1">
        <f t="shared" si="16"/>
        <v>7</v>
      </c>
      <c r="J441" s="1">
        <v>661</v>
      </c>
      <c r="K441" s="1">
        <v>1667</v>
      </c>
    </row>
    <row r="442" spans="1:11">
      <c r="A442" s="3">
        <v>36326</v>
      </c>
      <c r="B442" s="1" t="s">
        <v>2762</v>
      </c>
      <c r="C442" s="1">
        <v>3</v>
      </c>
      <c r="D442" s="1" t="s">
        <v>2763</v>
      </c>
      <c r="E442" s="1">
        <v>13</v>
      </c>
      <c r="F442" s="1">
        <v>15</v>
      </c>
      <c r="G442" s="1">
        <v>5</v>
      </c>
      <c r="H442" s="1">
        <f t="shared" si="15"/>
        <v>11</v>
      </c>
      <c r="I442" s="1">
        <f t="shared" si="16"/>
        <v>5.2915026221291814</v>
      </c>
      <c r="J442" s="1">
        <v>661</v>
      </c>
      <c r="K442" s="1">
        <v>1667</v>
      </c>
    </row>
    <row r="443" spans="1:11">
      <c r="A443" s="3">
        <v>36333</v>
      </c>
      <c r="B443" s="1" t="s">
        <v>2764</v>
      </c>
      <c r="C443" s="1">
        <v>1</v>
      </c>
      <c r="D443" s="1" t="s">
        <v>2765</v>
      </c>
      <c r="E443" s="1">
        <v>6</v>
      </c>
      <c r="F443" s="1">
        <v>16</v>
      </c>
      <c r="G443" s="1">
        <v>11</v>
      </c>
      <c r="H443" s="1">
        <f t="shared" si="15"/>
        <v>11</v>
      </c>
      <c r="I443" s="1">
        <f t="shared" si="16"/>
        <v>5</v>
      </c>
      <c r="J443" s="1">
        <v>531</v>
      </c>
      <c r="K443" s="1">
        <v>1667</v>
      </c>
    </row>
    <row r="444" spans="1:11">
      <c r="A444" s="3">
        <v>36333</v>
      </c>
      <c r="B444" s="1" t="s">
        <v>2766</v>
      </c>
      <c r="C444" s="1">
        <v>2</v>
      </c>
      <c r="D444" s="1" t="s">
        <v>2767</v>
      </c>
      <c r="E444" s="1">
        <v>11</v>
      </c>
      <c r="F444" s="1">
        <v>11</v>
      </c>
      <c r="G444" s="1">
        <v>11</v>
      </c>
      <c r="H444" s="1">
        <f t="shared" si="15"/>
        <v>11</v>
      </c>
      <c r="I444" s="1">
        <f t="shared" si="16"/>
        <v>0</v>
      </c>
      <c r="J444" s="1">
        <v>531</v>
      </c>
      <c r="K444" s="1">
        <v>1667</v>
      </c>
    </row>
    <row r="445" spans="1:11">
      <c r="A445" s="3">
        <v>36333</v>
      </c>
      <c r="B445" s="1" t="s">
        <v>2768</v>
      </c>
      <c r="C445" s="1">
        <v>3</v>
      </c>
      <c r="D445" s="1" t="s">
        <v>2769</v>
      </c>
      <c r="E445" s="1">
        <v>5</v>
      </c>
      <c r="F445" s="1">
        <v>12</v>
      </c>
      <c r="G445" s="1">
        <v>6</v>
      </c>
      <c r="H445" s="1">
        <f t="shared" si="15"/>
        <v>7.666666666666667</v>
      </c>
      <c r="I445" s="1">
        <f t="shared" si="16"/>
        <v>3.785938897200182</v>
      </c>
      <c r="J445" s="1">
        <v>531</v>
      </c>
      <c r="K445" s="1">
        <v>1667</v>
      </c>
    </row>
    <row r="446" spans="1:11">
      <c r="A446" s="3">
        <v>36340</v>
      </c>
      <c r="B446" s="1" t="s">
        <v>2770</v>
      </c>
      <c r="C446" s="1">
        <v>1</v>
      </c>
      <c r="D446" s="1" t="s">
        <v>2771</v>
      </c>
      <c r="E446" s="1">
        <v>2</v>
      </c>
      <c r="F446" s="1">
        <v>1</v>
      </c>
      <c r="G446" s="1">
        <v>8</v>
      </c>
      <c r="H446" s="1">
        <f t="shared" si="15"/>
        <v>3.6666666666666665</v>
      </c>
      <c r="I446" s="1">
        <f t="shared" si="16"/>
        <v>3.7859388972001824</v>
      </c>
      <c r="J446" s="1">
        <v>531</v>
      </c>
      <c r="K446" s="1">
        <v>1667</v>
      </c>
    </row>
    <row r="447" spans="1:11">
      <c r="A447" s="3">
        <v>36340</v>
      </c>
      <c r="B447" s="1" t="s">
        <v>2772</v>
      </c>
      <c r="C447" s="1">
        <v>2</v>
      </c>
      <c r="D447" s="1" t="s">
        <v>2773</v>
      </c>
      <c r="E447" s="1">
        <v>7</v>
      </c>
      <c r="F447" s="1">
        <v>7</v>
      </c>
      <c r="G447" s="1">
        <v>5</v>
      </c>
      <c r="H447" s="1">
        <f t="shared" si="15"/>
        <v>6.333333333333333</v>
      </c>
      <c r="I447" s="1">
        <f t="shared" si="16"/>
        <v>1.1547005383792526</v>
      </c>
      <c r="J447" s="1">
        <v>531</v>
      </c>
      <c r="K447" s="1">
        <v>1667</v>
      </c>
    </row>
    <row r="448" spans="1:11">
      <c r="A448" s="3">
        <v>36340</v>
      </c>
      <c r="B448" s="1" t="s">
        <v>2774</v>
      </c>
      <c r="C448" s="1">
        <v>3</v>
      </c>
      <c r="D448" s="1" t="s">
        <v>2775</v>
      </c>
      <c r="E448" s="1">
        <v>10</v>
      </c>
      <c r="F448" s="1">
        <v>6</v>
      </c>
      <c r="G448" s="1">
        <v>6</v>
      </c>
      <c r="H448" s="1">
        <f t="shared" si="15"/>
        <v>7.333333333333333</v>
      </c>
      <c r="I448" s="1">
        <f t="shared" si="16"/>
        <v>2.309401076758502</v>
      </c>
      <c r="J448" s="1">
        <v>531</v>
      </c>
      <c r="K448" s="1">
        <v>1667</v>
      </c>
    </row>
    <row r="449" spans="1:11">
      <c r="A449" s="3">
        <v>36347</v>
      </c>
      <c r="B449" s="1" t="s">
        <v>2776</v>
      </c>
      <c r="C449" s="1">
        <v>1</v>
      </c>
      <c r="D449" s="1" t="s">
        <v>2777</v>
      </c>
      <c r="E449" s="1">
        <v>8</v>
      </c>
      <c r="F449" s="1">
        <v>6</v>
      </c>
      <c r="G449" s="1">
        <v>0</v>
      </c>
      <c r="H449" s="1">
        <f t="shared" si="15"/>
        <v>4.666666666666667</v>
      </c>
      <c r="I449" s="1">
        <f t="shared" si="16"/>
        <v>4.1633319989322661</v>
      </c>
      <c r="J449" s="1">
        <v>661</v>
      </c>
      <c r="K449" s="1">
        <v>1667</v>
      </c>
    </row>
    <row r="450" spans="1:11">
      <c r="A450" s="3">
        <v>36347</v>
      </c>
      <c r="B450" s="1" t="s">
        <v>2778</v>
      </c>
      <c r="C450" s="1">
        <v>2</v>
      </c>
      <c r="D450" s="1" t="s">
        <v>2779</v>
      </c>
      <c r="E450" s="1">
        <v>4</v>
      </c>
      <c r="F450" s="1">
        <v>3</v>
      </c>
      <c r="G450" s="1">
        <v>3</v>
      </c>
      <c r="H450" s="1">
        <f t="shared" ref="H450:H513" si="17">AVERAGE(E450:G450)</f>
        <v>3.3333333333333335</v>
      </c>
      <c r="I450" s="1">
        <f t="shared" ref="I450:I513" si="18">STDEV(E450:G450)</f>
        <v>0.57735026918962473</v>
      </c>
      <c r="J450" s="1">
        <v>661</v>
      </c>
      <c r="K450" s="1">
        <v>1667</v>
      </c>
    </row>
    <row r="451" spans="1:11">
      <c r="A451" s="3">
        <v>36347</v>
      </c>
      <c r="B451" s="1" t="s">
        <v>2780</v>
      </c>
      <c r="C451" s="1">
        <v>3</v>
      </c>
      <c r="D451" s="1" t="s">
        <v>2781</v>
      </c>
      <c r="E451" s="1">
        <v>5</v>
      </c>
      <c r="F451" s="1">
        <v>4</v>
      </c>
      <c r="G451" s="1">
        <v>2</v>
      </c>
      <c r="H451" s="1">
        <f t="shared" si="17"/>
        <v>3.6666666666666665</v>
      </c>
      <c r="I451" s="1">
        <f t="shared" si="18"/>
        <v>1.5275252316519463</v>
      </c>
      <c r="J451" s="1">
        <v>661</v>
      </c>
      <c r="K451" s="1">
        <v>1667</v>
      </c>
    </row>
    <row r="452" spans="1:11">
      <c r="A452" s="3">
        <v>36354</v>
      </c>
      <c r="B452" s="1" t="s">
        <v>2782</v>
      </c>
      <c r="C452" s="1">
        <v>1</v>
      </c>
      <c r="D452" s="1" t="s">
        <v>2783</v>
      </c>
      <c r="E452" s="1">
        <v>3</v>
      </c>
      <c r="F452" s="1">
        <v>1</v>
      </c>
      <c r="G452" s="1">
        <v>4</v>
      </c>
      <c r="H452" s="1">
        <f t="shared" si="17"/>
        <v>2.6666666666666665</v>
      </c>
      <c r="I452" s="1">
        <f t="shared" si="18"/>
        <v>1.5275252316519468</v>
      </c>
      <c r="J452" s="1">
        <v>531</v>
      </c>
      <c r="K452" s="1">
        <v>1667</v>
      </c>
    </row>
    <row r="453" spans="1:11">
      <c r="A453" s="3">
        <v>36354</v>
      </c>
      <c r="B453" s="1" t="s">
        <v>2784</v>
      </c>
      <c r="C453" s="1">
        <v>2</v>
      </c>
      <c r="D453" s="1" t="s">
        <v>2785</v>
      </c>
      <c r="E453" s="1">
        <v>1</v>
      </c>
      <c r="F453" s="1">
        <v>1</v>
      </c>
      <c r="G453" s="1">
        <v>2</v>
      </c>
      <c r="H453" s="1">
        <f t="shared" si="17"/>
        <v>1.3333333333333333</v>
      </c>
      <c r="I453" s="1">
        <f t="shared" si="18"/>
        <v>0.57735026918962584</v>
      </c>
      <c r="J453" s="1">
        <v>531</v>
      </c>
      <c r="K453" s="1">
        <v>1667</v>
      </c>
    </row>
    <row r="454" spans="1:11">
      <c r="A454" s="3">
        <v>36354</v>
      </c>
      <c r="B454" s="1" t="s">
        <v>2786</v>
      </c>
      <c r="C454" s="1">
        <v>3</v>
      </c>
      <c r="D454" s="1" t="s">
        <v>2787</v>
      </c>
      <c r="E454" s="1">
        <v>3</v>
      </c>
      <c r="F454" s="1">
        <v>0</v>
      </c>
      <c r="G454" s="1">
        <v>2</v>
      </c>
      <c r="H454" s="1">
        <f t="shared" si="17"/>
        <v>1.6666666666666667</v>
      </c>
      <c r="I454" s="1">
        <f t="shared" si="18"/>
        <v>1.5275252316519465</v>
      </c>
      <c r="J454" s="1">
        <v>531</v>
      </c>
      <c r="K454" s="1">
        <v>1667</v>
      </c>
    </row>
    <row r="455" spans="1:11">
      <c r="A455" s="3">
        <v>36361</v>
      </c>
      <c r="B455" s="1" t="s">
        <v>2788</v>
      </c>
      <c r="C455" s="1">
        <v>1</v>
      </c>
      <c r="D455" s="1" t="s">
        <v>2789</v>
      </c>
      <c r="E455" s="1">
        <v>6</v>
      </c>
      <c r="F455" s="1">
        <v>5</v>
      </c>
      <c r="G455" s="1">
        <v>6</v>
      </c>
      <c r="H455" s="1">
        <f t="shared" si="17"/>
        <v>5.666666666666667</v>
      </c>
      <c r="I455" s="1">
        <f t="shared" si="18"/>
        <v>0.57735026918962784</v>
      </c>
      <c r="J455" s="1">
        <v>531</v>
      </c>
      <c r="K455" s="1">
        <v>1667</v>
      </c>
    </row>
    <row r="456" spans="1:11">
      <c r="A456" s="3">
        <v>36361</v>
      </c>
      <c r="B456" s="1" t="s">
        <v>2790</v>
      </c>
      <c r="C456" s="1">
        <v>2</v>
      </c>
      <c r="D456" s="1" t="s">
        <v>2791</v>
      </c>
      <c r="E456" s="1">
        <v>4</v>
      </c>
      <c r="F456" s="1">
        <v>7</v>
      </c>
      <c r="G456" s="1">
        <v>1</v>
      </c>
      <c r="H456" s="1">
        <f t="shared" si="17"/>
        <v>4</v>
      </c>
      <c r="I456" s="1">
        <f t="shared" si="18"/>
        <v>3</v>
      </c>
      <c r="J456" s="1">
        <v>531</v>
      </c>
      <c r="K456" s="1">
        <v>1667</v>
      </c>
    </row>
    <row r="457" spans="1:11">
      <c r="A457" s="3">
        <v>36361</v>
      </c>
      <c r="B457" s="1" t="s">
        <v>2792</v>
      </c>
      <c r="C457" s="1">
        <v>3</v>
      </c>
      <c r="D457" s="1" t="s">
        <v>2793</v>
      </c>
      <c r="E457" s="1">
        <v>0</v>
      </c>
      <c r="F457" s="1">
        <v>9</v>
      </c>
      <c r="G457" s="1">
        <v>7</v>
      </c>
      <c r="H457" s="1">
        <f t="shared" si="17"/>
        <v>5.333333333333333</v>
      </c>
      <c r="I457" s="1">
        <f t="shared" si="18"/>
        <v>4.7258156262526088</v>
      </c>
      <c r="J457" s="1">
        <v>531</v>
      </c>
      <c r="K457" s="1">
        <v>1667</v>
      </c>
    </row>
    <row r="458" spans="1:11">
      <c r="A458" s="3">
        <v>36368</v>
      </c>
      <c r="B458" s="1" t="s">
        <v>2794</v>
      </c>
      <c r="C458" s="1">
        <v>1</v>
      </c>
      <c r="D458" s="1" t="s">
        <v>2795</v>
      </c>
      <c r="E458" s="1">
        <v>5</v>
      </c>
      <c r="F458" s="1">
        <v>6</v>
      </c>
      <c r="G458" s="1">
        <v>11</v>
      </c>
      <c r="H458" s="1">
        <f t="shared" si="17"/>
        <v>7.333333333333333</v>
      </c>
      <c r="I458" s="1">
        <f t="shared" si="18"/>
        <v>3.2145502536643176</v>
      </c>
      <c r="J458" s="1">
        <v>661</v>
      </c>
      <c r="K458" s="1">
        <v>1667</v>
      </c>
    </row>
    <row r="459" spans="1:11">
      <c r="A459" s="3">
        <v>36368</v>
      </c>
      <c r="B459" s="1" t="s">
        <v>2796</v>
      </c>
      <c r="C459" s="1">
        <v>2</v>
      </c>
      <c r="D459" s="1" t="s">
        <v>2797</v>
      </c>
      <c r="E459" s="1">
        <v>8</v>
      </c>
      <c r="F459" s="1">
        <v>5</v>
      </c>
      <c r="G459" s="1">
        <v>2</v>
      </c>
      <c r="H459" s="1">
        <f t="shared" si="17"/>
        <v>5</v>
      </c>
      <c r="I459" s="1">
        <f t="shared" si="18"/>
        <v>3</v>
      </c>
      <c r="J459" s="1">
        <v>661</v>
      </c>
      <c r="K459" s="1">
        <v>1667</v>
      </c>
    </row>
    <row r="460" spans="1:11">
      <c r="A460" s="3">
        <v>36368</v>
      </c>
      <c r="B460" s="1" t="s">
        <v>2798</v>
      </c>
      <c r="C460" s="1">
        <v>3</v>
      </c>
      <c r="D460" s="1" t="s">
        <v>2799</v>
      </c>
      <c r="E460" s="1">
        <v>0</v>
      </c>
      <c r="F460" s="1">
        <v>5</v>
      </c>
      <c r="G460" s="1">
        <v>0</v>
      </c>
      <c r="H460" s="1">
        <f t="shared" si="17"/>
        <v>1.6666666666666667</v>
      </c>
      <c r="I460" s="1">
        <f t="shared" si="18"/>
        <v>2.8867513459481287</v>
      </c>
      <c r="J460" s="1">
        <v>661</v>
      </c>
      <c r="K460" s="1">
        <v>1667</v>
      </c>
    </row>
    <row r="461" spans="1:11">
      <c r="A461" s="3">
        <v>36375</v>
      </c>
      <c r="B461" s="1" t="s">
        <v>2800</v>
      </c>
      <c r="C461" s="1">
        <v>1</v>
      </c>
      <c r="D461" s="1" t="s">
        <v>2801</v>
      </c>
      <c r="E461" s="1">
        <v>23</v>
      </c>
      <c r="F461" s="1">
        <v>16</v>
      </c>
      <c r="G461" s="1">
        <v>32</v>
      </c>
      <c r="H461" s="1">
        <f t="shared" si="17"/>
        <v>23.666666666666668</v>
      </c>
      <c r="I461" s="1">
        <f t="shared" si="18"/>
        <v>8.0208062770106459</v>
      </c>
      <c r="J461" s="1">
        <v>661</v>
      </c>
      <c r="K461" s="1">
        <v>1667</v>
      </c>
    </row>
    <row r="462" spans="1:11">
      <c r="A462" s="3">
        <v>36375</v>
      </c>
      <c r="B462" s="1" t="s">
        <v>2802</v>
      </c>
      <c r="C462" s="1">
        <v>2</v>
      </c>
      <c r="D462" s="1" t="s">
        <v>2803</v>
      </c>
      <c r="E462" s="1">
        <v>19</v>
      </c>
      <c r="F462" s="1">
        <v>11</v>
      </c>
      <c r="G462" s="1">
        <v>6</v>
      </c>
      <c r="H462" s="1">
        <f t="shared" si="17"/>
        <v>12</v>
      </c>
      <c r="I462" s="1">
        <f t="shared" si="18"/>
        <v>6.5574385243020004</v>
      </c>
      <c r="J462" s="1">
        <v>661</v>
      </c>
      <c r="K462" s="1">
        <v>1667</v>
      </c>
    </row>
    <row r="463" spans="1:11">
      <c r="A463" s="3">
        <v>36375</v>
      </c>
      <c r="B463" s="1" t="s">
        <v>2804</v>
      </c>
      <c r="C463" s="1">
        <v>3</v>
      </c>
      <c r="D463" s="1" t="s">
        <v>2805</v>
      </c>
      <c r="E463" s="1">
        <v>27</v>
      </c>
      <c r="F463" s="1">
        <v>17</v>
      </c>
      <c r="G463" s="1">
        <v>7</v>
      </c>
      <c r="H463" s="1">
        <f t="shared" si="17"/>
        <v>17</v>
      </c>
      <c r="I463" s="1">
        <f t="shared" si="18"/>
        <v>10</v>
      </c>
      <c r="J463" s="1">
        <v>531</v>
      </c>
      <c r="K463" s="1">
        <v>1667</v>
      </c>
    </row>
    <row r="464" spans="1:11">
      <c r="A464" s="3">
        <v>36382</v>
      </c>
      <c r="B464" s="1" t="s">
        <v>2806</v>
      </c>
      <c r="C464" s="1">
        <v>1</v>
      </c>
      <c r="D464" s="1" t="s">
        <v>2807</v>
      </c>
      <c r="E464" s="1">
        <v>9</v>
      </c>
      <c r="F464" s="1">
        <v>9</v>
      </c>
      <c r="G464" s="1">
        <v>7</v>
      </c>
      <c r="H464" s="1">
        <f t="shared" si="17"/>
        <v>8.3333333333333339</v>
      </c>
      <c r="I464" s="1">
        <f t="shared" si="18"/>
        <v>1.1547005383792495</v>
      </c>
      <c r="J464" s="1">
        <v>531</v>
      </c>
      <c r="K464" s="1">
        <v>1667</v>
      </c>
    </row>
    <row r="465" spans="1:11">
      <c r="A465" s="3">
        <v>36382</v>
      </c>
      <c r="B465" s="1" t="s">
        <v>2808</v>
      </c>
      <c r="C465" s="1">
        <v>2</v>
      </c>
      <c r="D465" s="1" t="s">
        <v>2809</v>
      </c>
      <c r="E465" s="1">
        <v>18</v>
      </c>
      <c r="F465" s="1">
        <v>24</v>
      </c>
      <c r="G465" s="1">
        <v>8</v>
      </c>
      <c r="H465" s="1">
        <f t="shared" si="17"/>
        <v>16.666666666666668</v>
      </c>
      <c r="I465" s="1">
        <f t="shared" si="18"/>
        <v>8.0829037686547593</v>
      </c>
      <c r="J465" s="1">
        <v>531</v>
      </c>
      <c r="K465" s="1">
        <v>1667</v>
      </c>
    </row>
    <row r="466" spans="1:11">
      <c r="A466" s="3">
        <v>36382</v>
      </c>
      <c r="B466" s="1" t="s">
        <v>2810</v>
      </c>
      <c r="C466" s="1">
        <v>3</v>
      </c>
      <c r="D466" s="1" t="s">
        <v>2811</v>
      </c>
      <c r="E466" s="1">
        <v>13</v>
      </c>
      <c r="F466" s="1">
        <v>14</v>
      </c>
      <c r="G466" s="1">
        <v>10</v>
      </c>
      <c r="H466" s="1">
        <f t="shared" si="17"/>
        <v>12.333333333333334</v>
      </c>
      <c r="I466" s="1">
        <f t="shared" si="18"/>
        <v>2.0816659994661348</v>
      </c>
      <c r="J466" s="1">
        <v>531</v>
      </c>
      <c r="K466" s="1">
        <v>1667</v>
      </c>
    </row>
    <row r="467" spans="1:11">
      <c r="A467" s="3">
        <v>36389</v>
      </c>
      <c r="B467" s="1" t="s">
        <v>2812</v>
      </c>
      <c r="C467" s="1">
        <v>1</v>
      </c>
      <c r="D467" s="1" t="s">
        <v>2813</v>
      </c>
      <c r="E467" s="1">
        <v>13</v>
      </c>
      <c r="F467" s="1">
        <v>12</v>
      </c>
      <c r="G467" s="1">
        <v>11</v>
      </c>
      <c r="H467" s="1">
        <f t="shared" si="17"/>
        <v>12</v>
      </c>
      <c r="I467" s="1">
        <f t="shared" si="18"/>
        <v>1</v>
      </c>
      <c r="J467" s="1">
        <v>531</v>
      </c>
      <c r="K467" s="1">
        <v>1667</v>
      </c>
    </row>
    <row r="468" spans="1:11">
      <c r="A468" s="3">
        <v>36389</v>
      </c>
      <c r="B468" s="1" t="s">
        <v>2814</v>
      </c>
      <c r="C468" s="1">
        <v>2</v>
      </c>
      <c r="D468" s="1" t="s">
        <v>2815</v>
      </c>
      <c r="E468" s="1">
        <v>10</v>
      </c>
      <c r="F468" s="1">
        <v>15</v>
      </c>
      <c r="G468" s="1">
        <v>7</v>
      </c>
      <c r="H468" s="1">
        <f t="shared" si="17"/>
        <v>10.666666666666666</v>
      </c>
      <c r="I468" s="1">
        <f t="shared" si="18"/>
        <v>4.0414518843273814</v>
      </c>
      <c r="J468" s="1">
        <v>531</v>
      </c>
      <c r="K468" s="1">
        <v>1667</v>
      </c>
    </row>
    <row r="469" spans="1:11">
      <c r="A469" s="3">
        <v>36389</v>
      </c>
      <c r="B469" s="1" t="s">
        <v>2816</v>
      </c>
      <c r="C469" s="1">
        <v>3</v>
      </c>
      <c r="D469" s="1" t="s">
        <v>2817</v>
      </c>
      <c r="E469" s="1">
        <v>6</v>
      </c>
      <c r="F469" s="1">
        <v>6</v>
      </c>
      <c r="G469" s="1">
        <v>9</v>
      </c>
      <c r="H469" s="1">
        <f t="shared" si="17"/>
        <v>7</v>
      </c>
      <c r="I469" s="1">
        <f t="shared" si="18"/>
        <v>1.7320508075688772</v>
      </c>
      <c r="J469" s="1">
        <v>531</v>
      </c>
      <c r="K469" s="1">
        <v>1667</v>
      </c>
    </row>
    <row r="470" spans="1:11">
      <c r="A470" s="3">
        <v>36307</v>
      </c>
      <c r="B470" s="1" t="s">
        <v>2818</v>
      </c>
      <c r="C470" s="1">
        <v>1</v>
      </c>
      <c r="D470" s="1" t="s">
        <v>2819</v>
      </c>
      <c r="E470" s="1">
        <v>0</v>
      </c>
      <c r="F470" s="1">
        <v>0</v>
      </c>
      <c r="G470" s="1">
        <v>0</v>
      </c>
      <c r="H470" s="1">
        <f t="shared" si="17"/>
        <v>0</v>
      </c>
      <c r="I470" s="1">
        <f t="shared" si="18"/>
        <v>0</v>
      </c>
      <c r="J470" s="1">
        <v>531</v>
      </c>
      <c r="K470" s="1">
        <v>243970</v>
      </c>
    </row>
    <row r="471" spans="1:11">
      <c r="A471" s="3">
        <v>36307</v>
      </c>
      <c r="B471" s="1" t="s">
        <v>2820</v>
      </c>
      <c r="C471" s="1">
        <v>2</v>
      </c>
      <c r="D471" s="1" t="s">
        <v>2821</v>
      </c>
      <c r="E471" s="1">
        <v>0</v>
      </c>
      <c r="F471" s="1">
        <v>1</v>
      </c>
      <c r="G471" s="1">
        <v>1</v>
      </c>
      <c r="H471" s="1">
        <f t="shared" si="17"/>
        <v>0.66666666666666663</v>
      </c>
      <c r="I471" s="1">
        <f t="shared" si="18"/>
        <v>0.57735026918962584</v>
      </c>
      <c r="J471" s="1">
        <v>531</v>
      </c>
      <c r="K471" s="1">
        <v>243970</v>
      </c>
    </row>
    <row r="472" spans="1:11">
      <c r="A472" s="3">
        <v>36307</v>
      </c>
      <c r="B472" s="1" t="s">
        <v>2822</v>
      </c>
      <c r="C472" s="1">
        <v>3</v>
      </c>
      <c r="D472" s="1" t="s">
        <v>2823</v>
      </c>
      <c r="E472" s="1">
        <v>0</v>
      </c>
      <c r="F472" s="1">
        <v>0</v>
      </c>
      <c r="G472" s="1">
        <v>0</v>
      </c>
      <c r="H472" s="1">
        <f t="shared" si="17"/>
        <v>0</v>
      </c>
      <c r="I472" s="1">
        <f t="shared" si="18"/>
        <v>0</v>
      </c>
      <c r="J472" s="1">
        <v>531</v>
      </c>
      <c r="K472" s="1">
        <v>243970</v>
      </c>
    </row>
    <row r="473" spans="1:11">
      <c r="A473" s="3">
        <v>36312</v>
      </c>
      <c r="B473" s="1" t="s">
        <v>2824</v>
      </c>
      <c r="C473" s="1">
        <v>1</v>
      </c>
      <c r="D473" s="1" t="s">
        <v>2825</v>
      </c>
      <c r="E473" s="1">
        <v>0</v>
      </c>
      <c r="F473" s="1">
        <v>0</v>
      </c>
      <c r="G473" s="1">
        <v>0</v>
      </c>
      <c r="H473" s="1">
        <f t="shared" si="17"/>
        <v>0</v>
      </c>
      <c r="I473" s="1">
        <f t="shared" si="18"/>
        <v>0</v>
      </c>
      <c r="J473" s="1">
        <v>531</v>
      </c>
      <c r="K473" s="1">
        <v>243970</v>
      </c>
    </row>
    <row r="474" spans="1:11">
      <c r="A474" s="3">
        <v>36312</v>
      </c>
      <c r="B474" s="1" t="s">
        <v>2826</v>
      </c>
      <c r="C474" s="1">
        <v>2</v>
      </c>
      <c r="D474" s="1" t="s">
        <v>2827</v>
      </c>
      <c r="E474" s="1">
        <v>0</v>
      </c>
      <c r="F474" s="1">
        <v>0</v>
      </c>
      <c r="G474" s="1">
        <v>1</v>
      </c>
      <c r="H474" s="1">
        <f t="shared" si="17"/>
        <v>0.33333333333333331</v>
      </c>
      <c r="I474" s="1">
        <f t="shared" si="18"/>
        <v>0.57735026918962584</v>
      </c>
      <c r="J474" s="1">
        <v>531</v>
      </c>
      <c r="K474" s="1">
        <v>243970</v>
      </c>
    </row>
    <row r="475" spans="1:11">
      <c r="A475" s="3">
        <v>36312</v>
      </c>
      <c r="B475" s="1" t="s">
        <v>2828</v>
      </c>
      <c r="C475" s="1">
        <v>3</v>
      </c>
      <c r="D475" s="1" t="s">
        <v>2829</v>
      </c>
      <c r="E475" s="1">
        <v>0</v>
      </c>
      <c r="F475" s="1">
        <v>0</v>
      </c>
      <c r="G475" s="1">
        <v>0</v>
      </c>
      <c r="H475" s="1">
        <f t="shared" si="17"/>
        <v>0</v>
      </c>
      <c r="I475" s="1">
        <f t="shared" si="18"/>
        <v>0</v>
      </c>
      <c r="J475" s="1">
        <v>531</v>
      </c>
      <c r="K475" s="1">
        <v>243970</v>
      </c>
    </row>
    <row r="476" spans="1:11">
      <c r="A476" s="3">
        <v>36319</v>
      </c>
      <c r="B476" s="1" t="s">
        <v>2830</v>
      </c>
      <c r="C476" s="1">
        <v>1</v>
      </c>
      <c r="D476" s="1" t="s">
        <v>2831</v>
      </c>
      <c r="E476" s="1">
        <v>1</v>
      </c>
      <c r="F476" s="1">
        <v>0</v>
      </c>
      <c r="G476" s="1">
        <v>0</v>
      </c>
      <c r="H476" s="1">
        <f t="shared" si="17"/>
        <v>0.33333333333333331</v>
      </c>
      <c r="I476" s="1">
        <f t="shared" si="18"/>
        <v>0.57735026918962584</v>
      </c>
      <c r="J476" s="1">
        <v>531</v>
      </c>
      <c r="K476" s="1">
        <v>243970</v>
      </c>
    </row>
    <row r="477" spans="1:11">
      <c r="A477" s="3">
        <v>36319</v>
      </c>
      <c r="B477" s="1" t="s">
        <v>2832</v>
      </c>
      <c r="C477" s="1">
        <v>2</v>
      </c>
      <c r="D477" s="1" t="s">
        <v>2833</v>
      </c>
      <c r="E477" s="1">
        <v>0</v>
      </c>
      <c r="F477" s="1">
        <v>0</v>
      </c>
      <c r="G477" s="1">
        <v>1</v>
      </c>
      <c r="H477" s="1">
        <f t="shared" si="17"/>
        <v>0.33333333333333331</v>
      </c>
      <c r="I477" s="1">
        <f t="shared" si="18"/>
        <v>0.57735026918962584</v>
      </c>
      <c r="J477" s="1">
        <v>531</v>
      </c>
      <c r="K477" s="1">
        <v>243970</v>
      </c>
    </row>
    <row r="478" spans="1:11">
      <c r="A478" s="3">
        <v>36319</v>
      </c>
      <c r="B478" s="1" t="s">
        <v>2834</v>
      </c>
      <c r="C478" s="1">
        <v>3</v>
      </c>
      <c r="D478" s="1" t="s">
        <v>2835</v>
      </c>
      <c r="E478" s="1">
        <v>1</v>
      </c>
      <c r="F478" s="1">
        <v>1</v>
      </c>
      <c r="G478" s="1">
        <v>1</v>
      </c>
      <c r="H478" s="1">
        <f t="shared" si="17"/>
        <v>1</v>
      </c>
      <c r="I478" s="1">
        <f t="shared" si="18"/>
        <v>0</v>
      </c>
      <c r="J478" s="1">
        <v>531</v>
      </c>
      <c r="K478" s="1">
        <v>243970</v>
      </c>
    </row>
    <row r="479" spans="1:11">
      <c r="A479" s="3">
        <v>36326</v>
      </c>
      <c r="B479" s="1" t="s">
        <v>2836</v>
      </c>
      <c r="C479" s="1">
        <v>1</v>
      </c>
      <c r="D479" s="1" t="s">
        <v>2837</v>
      </c>
      <c r="E479" s="1">
        <v>0</v>
      </c>
      <c r="F479" s="1">
        <v>0</v>
      </c>
      <c r="G479" s="1">
        <v>0</v>
      </c>
      <c r="H479" s="1">
        <f t="shared" si="17"/>
        <v>0</v>
      </c>
      <c r="I479" s="1">
        <f t="shared" si="18"/>
        <v>0</v>
      </c>
      <c r="J479" s="1">
        <v>661</v>
      </c>
      <c r="K479" s="1">
        <v>243970</v>
      </c>
    </row>
    <row r="480" spans="1:11">
      <c r="A480" s="3">
        <v>36326</v>
      </c>
      <c r="B480" s="1" t="s">
        <v>2838</v>
      </c>
      <c r="C480" s="1">
        <v>2</v>
      </c>
      <c r="D480" s="1" t="s">
        <v>2839</v>
      </c>
      <c r="E480" s="1">
        <v>0</v>
      </c>
      <c r="F480" s="1">
        <v>0</v>
      </c>
      <c r="G480" s="1">
        <v>1</v>
      </c>
      <c r="H480" s="1">
        <f t="shared" si="17"/>
        <v>0.33333333333333331</v>
      </c>
      <c r="I480" s="1">
        <f t="shared" si="18"/>
        <v>0.57735026918962584</v>
      </c>
      <c r="J480" s="1">
        <v>661</v>
      </c>
      <c r="K480" s="1">
        <v>243970</v>
      </c>
    </row>
    <row r="481" spans="1:11">
      <c r="A481" s="3">
        <v>36326</v>
      </c>
      <c r="B481" s="1" t="s">
        <v>2840</v>
      </c>
      <c r="C481" s="1">
        <v>3</v>
      </c>
      <c r="D481" s="1" t="s">
        <v>2841</v>
      </c>
      <c r="E481" s="1">
        <v>0</v>
      </c>
      <c r="F481" s="1">
        <v>1</v>
      </c>
      <c r="G481" s="1">
        <v>0</v>
      </c>
      <c r="H481" s="1">
        <f t="shared" si="17"/>
        <v>0.33333333333333331</v>
      </c>
      <c r="I481" s="1">
        <f t="shared" si="18"/>
        <v>0.57735026918962584</v>
      </c>
      <c r="J481" s="1">
        <v>661</v>
      </c>
      <c r="K481" s="1">
        <v>243970</v>
      </c>
    </row>
    <row r="482" spans="1:11">
      <c r="A482" s="3">
        <v>36333</v>
      </c>
      <c r="B482" s="1" t="s">
        <v>2842</v>
      </c>
      <c r="C482" s="1">
        <v>1</v>
      </c>
      <c r="D482" s="1" t="s">
        <v>2843</v>
      </c>
      <c r="E482" s="1">
        <v>0</v>
      </c>
      <c r="F482" s="1">
        <v>0</v>
      </c>
      <c r="G482" s="1">
        <v>0</v>
      </c>
      <c r="H482" s="1">
        <f t="shared" si="17"/>
        <v>0</v>
      </c>
      <c r="I482" s="1">
        <f t="shared" si="18"/>
        <v>0</v>
      </c>
      <c r="J482" s="1">
        <v>531</v>
      </c>
      <c r="K482" s="1">
        <v>243970</v>
      </c>
    </row>
    <row r="483" spans="1:11">
      <c r="A483" s="3">
        <v>36333</v>
      </c>
      <c r="B483" s="1" t="s">
        <v>2844</v>
      </c>
      <c r="C483" s="1">
        <v>2</v>
      </c>
      <c r="D483" s="1" t="s">
        <v>2845</v>
      </c>
      <c r="E483" s="1">
        <v>1</v>
      </c>
      <c r="F483" s="1">
        <v>1</v>
      </c>
      <c r="G483" s="1">
        <v>1</v>
      </c>
      <c r="H483" s="1">
        <f t="shared" si="17"/>
        <v>1</v>
      </c>
      <c r="I483" s="1">
        <f t="shared" si="18"/>
        <v>0</v>
      </c>
      <c r="J483" s="1">
        <v>531</v>
      </c>
      <c r="K483" s="1">
        <v>243970</v>
      </c>
    </row>
    <row r="484" spans="1:11">
      <c r="A484" s="3">
        <v>36333</v>
      </c>
      <c r="B484" s="1" t="s">
        <v>2846</v>
      </c>
      <c r="C484" s="1">
        <v>3</v>
      </c>
      <c r="D484" s="1" t="s">
        <v>2847</v>
      </c>
      <c r="E484" s="1">
        <v>0</v>
      </c>
      <c r="F484" s="1">
        <v>2</v>
      </c>
      <c r="G484" s="1">
        <v>2</v>
      </c>
      <c r="H484" s="1">
        <f t="shared" si="17"/>
        <v>1.3333333333333333</v>
      </c>
      <c r="I484" s="1">
        <f t="shared" si="18"/>
        <v>1.1547005383792517</v>
      </c>
      <c r="J484" s="1">
        <v>531</v>
      </c>
      <c r="K484" s="1">
        <v>243970</v>
      </c>
    </row>
    <row r="485" spans="1:11">
      <c r="A485" s="3">
        <v>36340</v>
      </c>
      <c r="B485" s="1" t="s">
        <v>2848</v>
      </c>
      <c r="C485" s="1">
        <v>1</v>
      </c>
      <c r="D485" s="1" t="s">
        <v>2849</v>
      </c>
      <c r="E485" s="1">
        <v>0</v>
      </c>
      <c r="F485" s="1">
        <v>0</v>
      </c>
      <c r="G485" s="1">
        <v>1</v>
      </c>
      <c r="H485" s="1">
        <f t="shared" si="17"/>
        <v>0.33333333333333331</v>
      </c>
      <c r="I485" s="1">
        <f t="shared" si="18"/>
        <v>0.57735026918962584</v>
      </c>
      <c r="J485" s="1">
        <v>531</v>
      </c>
      <c r="K485" s="1">
        <v>243970</v>
      </c>
    </row>
    <row r="486" spans="1:11">
      <c r="A486" s="3">
        <v>36340</v>
      </c>
      <c r="B486" s="1" t="s">
        <v>2850</v>
      </c>
      <c r="C486" s="1">
        <v>2</v>
      </c>
      <c r="D486" s="1" t="s">
        <v>2851</v>
      </c>
      <c r="E486" s="1">
        <v>0</v>
      </c>
      <c r="F486" s="1">
        <v>1</v>
      </c>
      <c r="G486" s="1">
        <v>0</v>
      </c>
      <c r="H486" s="1">
        <f t="shared" si="17"/>
        <v>0.33333333333333331</v>
      </c>
      <c r="I486" s="1">
        <f t="shared" si="18"/>
        <v>0.57735026918962584</v>
      </c>
      <c r="J486" s="1">
        <v>531</v>
      </c>
      <c r="K486" s="1">
        <v>243970</v>
      </c>
    </row>
    <row r="487" spans="1:11">
      <c r="A487" s="3">
        <v>36340</v>
      </c>
      <c r="B487" s="1" t="s">
        <v>2852</v>
      </c>
      <c r="C487" s="1">
        <v>3</v>
      </c>
      <c r="D487" s="1" t="s">
        <v>2853</v>
      </c>
      <c r="E487" s="1">
        <v>1</v>
      </c>
      <c r="F487" s="1">
        <v>1</v>
      </c>
      <c r="G487" s="1">
        <v>0</v>
      </c>
      <c r="H487" s="1">
        <f t="shared" si="17"/>
        <v>0.66666666666666663</v>
      </c>
      <c r="I487" s="1">
        <f t="shared" si="18"/>
        <v>0.57735026918962584</v>
      </c>
      <c r="J487" s="1">
        <v>531</v>
      </c>
      <c r="K487" s="1">
        <v>243970</v>
      </c>
    </row>
    <row r="488" spans="1:11">
      <c r="A488" s="3">
        <v>36347</v>
      </c>
      <c r="B488" s="1" t="s">
        <v>2854</v>
      </c>
      <c r="C488" s="1">
        <v>1</v>
      </c>
      <c r="D488" s="1" t="s">
        <v>2855</v>
      </c>
      <c r="E488" s="1">
        <v>1</v>
      </c>
      <c r="F488" s="1">
        <v>0</v>
      </c>
      <c r="G488" s="1">
        <v>0</v>
      </c>
      <c r="H488" s="1">
        <f t="shared" si="17"/>
        <v>0.33333333333333331</v>
      </c>
      <c r="I488" s="1">
        <f t="shared" si="18"/>
        <v>0.57735026918962584</v>
      </c>
      <c r="J488" s="1">
        <v>661</v>
      </c>
      <c r="K488" s="1">
        <v>150695</v>
      </c>
    </row>
    <row r="489" spans="1:11">
      <c r="A489" s="3">
        <v>36347</v>
      </c>
      <c r="B489" s="1" t="s">
        <v>2856</v>
      </c>
      <c r="C489" s="1">
        <v>2</v>
      </c>
      <c r="D489" s="1" t="s">
        <v>2857</v>
      </c>
      <c r="E489" s="1">
        <v>0</v>
      </c>
      <c r="F489" s="1">
        <v>0</v>
      </c>
      <c r="G489" s="1">
        <v>1</v>
      </c>
      <c r="H489" s="1">
        <f t="shared" si="17"/>
        <v>0.33333333333333331</v>
      </c>
      <c r="I489" s="1">
        <f t="shared" si="18"/>
        <v>0.57735026918962584</v>
      </c>
      <c r="J489" s="1">
        <v>661</v>
      </c>
      <c r="K489" s="1">
        <v>150695</v>
      </c>
    </row>
    <row r="490" spans="1:11">
      <c r="A490" s="3">
        <v>36347</v>
      </c>
      <c r="B490" s="1" t="s">
        <v>2858</v>
      </c>
      <c r="C490" s="1">
        <v>3</v>
      </c>
      <c r="D490" s="1" t="s">
        <v>2859</v>
      </c>
      <c r="E490" s="1">
        <v>0</v>
      </c>
      <c r="F490" s="1">
        <v>0</v>
      </c>
      <c r="G490" s="1">
        <v>0</v>
      </c>
      <c r="H490" s="1">
        <f t="shared" si="17"/>
        <v>0</v>
      </c>
      <c r="I490" s="1">
        <f t="shared" si="18"/>
        <v>0</v>
      </c>
      <c r="J490" s="1">
        <v>661</v>
      </c>
      <c r="K490" s="1">
        <v>150695</v>
      </c>
    </row>
    <row r="491" spans="1:11">
      <c r="A491" s="3">
        <v>36354</v>
      </c>
      <c r="B491" s="1" t="s">
        <v>2860</v>
      </c>
      <c r="C491" s="1">
        <v>1</v>
      </c>
      <c r="D491" s="1" t="s">
        <v>2861</v>
      </c>
      <c r="E491" s="1">
        <v>0</v>
      </c>
      <c r="F491" s="1">
        <v>0</v>
      </c>
      <c r="G491" s="1">
        <v>2</v>
      </c>
      <c r="H491" s="1">
        <f t="shared" si="17"/>
        <v>0.66666666666666663</v>
      </c>
      <c r="I491" s="1">
        <f t="shared" si="18"/>
        <v>1.1547005383792517</v>
      </c>
      <c r="J491" s="1">
        <v>531</v>
      </c>
      <c r="K491" s="1">
        <v>150695</v>
      </c>
    </row>
    <row r="492" spans="1:11">
      <c r="A492" s="3">
        <v>36354</v>
      </c>
      <c r="B492" s="1" t="s">
        <v>2862</v>
      </c>
      <c r="C492" s="1">
        <v>2</v>
      </c>
      <c r="D492" s="1" t="s">
        <v>2608</v>
      </c>
      <c r="E492" s="1">
        <v>0</v>
      </c>
      <c r="F492" s="1">
        <v>1</v>
      </c>
      <c r="G492" s="1">
        <v>0</v>
      </c>
      <c r="H492" s="1">
        <f t="shared" si="17"/>
        <v>0.33333333333333331</v>
      </c>
      <c r="I492" s="1">
        <f t="shared" si="18"/>
        <v>0.57735026918962584</v>
      </c>
      <c r="J492" s="1">
        <v>531</v>
      </c>
      <c r="K492" s="1">
        <v>150695</v>
      </c>
    </row>
    <row r="493" spans="1:11">
      <c r="A493" s="3">
        <v>36354</v>
      </c>
      <c r="B493" s="1" t="s">
        <v>2609</v>
      </c>
      <c r="C493" s="1">
        <v>3</v>
      </c>
      <c r="D493" s="1" t="s">
        <v>2610</v>
      </c>
      <c r="E493" s="1">
        <v>0</v>
      </c>
      <c r="F493" s="1">
        <v>0</v>
      </c>
      <c r="G493" s="1">
        <v>0</v>
      </c>
      <c r="H493" s="1">
        <f t="shared" si="17"/>
        <v>0</v>
      </c>
      <c r="I493" s="1">
        <f t="shared" si="18"/>
        <v>0</v>
      </c>
      <c r="J493" s="1">
        <v>531</v>
      </c>
      <c r="K493" s="1">
        <v>150695</v>
      </c>
    </row>
    <row r="494" spans="1:11">
      <c r="A494" s="3">
        <v>36361</v>
      </c>
      <c r="B494" s="1" t="s">
        <v>2611</v>
      </c>
      <c r="C494" s="1">
        <v>1</v>
      </c>
      <c r="D494" s="1" t="s">
        <v>2612</v>
      </c>
      <c r="E494" s="1">
        <v>1</v>
      </c>
      <c r="F494" s="1">
        <v>3</v>
      </c>
      <c r="G494" s="1">
        <v>0</v>
      </c>
      <c r="H494" s="1">
        <f t="shared" si="17"/>
        <v>1.3333333333333333</v>
      </c>
      <c r="I494" s="1">
        <f t="shared" si="18"/>
        <v>1.5275252316519468</v>
      </c>
      <c r="J494" s="1">
        <v>531</v>
      </c>
      <c r="K494" s="1">
        <v>160697</v>
      </c>
    </row>
    <row r="495" spans="1:11">
      <c r="A495" s="3">
        <v>36361</v>
      </c>
      <c r="B495" s="1" t="s">
        <v>2613</v>
      </c>
      <c r="C495" s="1">
        <v>2</v>
      </c>
      <c r="D495" s="1" t="s">
        <v>2614</v>
      </c>
      <c r="E495" s="1">
        <v>0</v>
      </c>
      <c r="F495" s="1">
        <v>1</v>
      </c>
      <c r="G495" s="1">
        <v>0</v>
      </c>
      <c r="H495" s="1">
        <f t="shared" si="17"/>
        <v>0.33333333333333331</v>
      </c>
      <c r="I495" s="1">
        <f t="shared" si="18"/>
        <v>0.57735026918962584</v>
      </c>
      <c r="J495" s="1">
        <v>531</v>
      </c>
      <c r="K495" s="1">
        <v>160697</v>
      </c>
    </row>
    <row r="496" spans="1:11">
      <c r="A496" s="3">
        <v>36361</v>
      </c>
      <c r="B496" s="1" t="s">
        <v>2615</v>
      </c>
      <c r="C496" s="1">
        <v>3</v>
      </c>
      <c r="D496" s="1" t="s">
        <v>2616</v>
      </c>
      <c r="E496" s="1">
        <v>0</v>
      </c>
      <c r="F496" s="1">
        <v>0</v>
      </c>
      <c r="G496" s="1">
        <v>0</v>
      </c>
      <c r="H496" s="1">
        <f t="shared" si="17"/>
        <v>0</v>
      </c>
      <c r="I496" s="1">
        <f t="shared" si="18"/>
        <v>0</v>
      </c>
      <c r="J496" s="1">
        <v>531</v>
      </c>
      <c r="K496" s="1">
        <v>160697</v>
      </c>
    </row>
    <row r="497" spans="1:11">
      <c r="A497" s="3">
        <v>36368</v>
      </c>
      <c r="B497" s="1" t="s">
        <v>2617</v>
      </c>
      <c r="C497" s="1">
        <v>1</v>
      </c>
      <c r="D497" s="1" t="s">
        <v>2618</v>
      </c>
      <c r="E497" s="1">
        <v>1</v>
      </c>
      <c r="F497" s="1">
        <v>0</v>
      </c>
      <c r="G497" s="1">
        <v>3</v>
      </c>
      <c r="H497" s="1">
        <f t="shared" si="17"/>
        <v>1.3333333333333333</v>
      </c>
      <c r="I497" s="1">
        <f t="shared" si="18"/>
        <v>1.5275252316519468</v>
      </c>
      <c r="J497" s="1">
        <v>661</v>
      </c>
      <c r="K497" s="1">
        <v>160697</v>
      </c>
    </row>
    <row r="498" spans="1:11">
      <c r="A498" s="3">
        <v>36368</v>
      </c>
      <c r="B498" s="1" t="s">
        <v>2619</v>
      </c>
      <c r="C498" s="1">
        <v>2</v>
      </c>
      <c r="D498" s="1" t="s">
        <v>2620</v>
      </c>
      <c r="E498" s="1">
        <v>3</v>
      </c>
      <c r="F498" s="1">
        <v>0</v>
      </c>
      <c r="G498" s="1">
        <v>1</v>
      </c>
      <c r="H498" s="1">
        <f t="shared" si="17"/>
        <v>1.3333333333333333</v>
      </c>
      <c r="I498" s="1">
        <f t="shared" si="18"/>
        <v>1.5275252316519468</v>
      </c>
      <c r="J498" s="1">
        <v>661</v>
      </c>
      <c r="K498" s="1">
        <v>160697</v>
      </c>
    </row>
    <row r="499" spans="1:11">
      <c r="A499" s="3">
        <v>36368</v>
      </c>
      <c r="B499" s="1" t="s">
        <v>2621</v>
      </c>
      <c r="C499" s="1">
        <v>3</v>
      </c>
      <c r="D499" s="1" t="s">
        <v>2622</v>
      </c>
      <c r="E499" s="1">
        <v>1</v>
      </c>
      <c r="F499" s="1">
        <v>1</v>
      </c>
      <c r="G499" s="1">
        <v>2</v>
      </c>
      <c r="H499" s="1">
        <f t="shared" si="17"/>
        <v>1.3333333333333333</v>
      </c>
      <c r="I499" s="1">
        <f t="shared" si="18"/>
        <v>0.57735026918962584</v>
      </c>
      <c r="J499" s="1">
        <v>661</v>
      </c>
      <c r="K499" s="1">
        <v>160697</v>
      </c>
    </row>
    <row r="500" spans="1:11">
      <c r="A500" s="3">
        <v>36375</v>
      </c>
      <c r="B500" s="1" t="s">
        <v>2623</v>
      </c>
      <c r="C500" s="1">
        <v>1</v>
      </c>
      <c r="D500" s="1" t="s">
        <v>2624</v>
      </c>
      <c r="E500" s="1">
        <v>4</v>
      </c>
      <c r="F500" s="1">
        <v>1</v>
      </c>
      <c r="G500" s="1">
        <v>8</v>
      </c>
      <c r="H500" s="1">
        <f t="shared" si="17"/>
        <v>4.333333333333333</v>
      </c>
      <c r="I500" s="1">
        <f t="shared" si="18"/>
        <v>3.5118845842842461</v>
      </c>
      <c r="J500" s="1">
        <v>661</v>
      </c>
      <c r="K500" s="1">
        <v>132485</v>
      </c>
    </row>
    <row r="501" spans="1:11">
      <c r="A501" s="3">
        <v>36375</v>
      </c>
      <c r="B501" s="1" t="s">
        <v>2625</v>
      </c>
      <c r="C501" s="1">
        <v>2</v>
      </c>
      <c r="D501" s="1" t="s">
        <v>2626</v>
      </c>
      <c r="E501" s="1">
        <v>6</v>
      </c>
      <c r="F501" s="1">
        <v>6</v>
      </c>
      <c r="G501" s="1">
        <v>8</v>
      </c>
      <c r="H501" s="1">
        <f t="shared" si="17"/>
        <v>6.666666666666667</v>
      </c>
      <c r="I501" s="1">
        <f t="shared" si="18"/>
        <v>1.1547005383792495</v>
      </c>
      <c r="J501" s="1">
        <v>661</v>
      </c>
      <c r="K501" s="1">
        <v>132485</v>
      </c>
    </row>
    <row r="502" spans="1:11">
      <c r="A502" s="3">
        <v>36375</v>
      </c>
      <c r="B502" s="1" t="s">
        <v>2627</v>
      </c>
      <c r="C502" s="1">
        <v>3</v>
      </c>
      <c r="D502" s="1" t="s">
        <v>2628</v>
      </c>
      <c r="E502" s="1">
        <v>5</v>
      </c>
      <c r="F502" s="1">
        <v>4</v>
      </c>
      <c r="G502" s="1">
        <v>3</v>
      </c>
      <c r="H502" s="1">
        <f t="shared" si="17"/>
        <v>4</v>
      </c>
      <c r="I502" s="1">
        <f t="shared" si="18"/>
        <v>1</v>
      </c>
      <c r="J502" s="1">
        <v>531</v>
      </c>
      <c r="K502" s="1">
        <v>132485</v>
      </c>
    </row>
    <row r="503" spans="1:11">
      <c r="A503" s="3">
        <v>36382</v>
      </c>
      <c r="B503" s="1" t="s">
        <v>2629</v>
      </c>
      <c r="C503" s="1">
        <v>1</v>
      </c>
      <c r="D503" s="1" t="s">
        <v>2630</v>
      </c>
      <c r="E503" s="1">
        <v>4</v>
      </c>
      <c r="F503" s="1">
        <v>15</v>
      </c>
      <c r="G503" s="1">
        <v>9</v>
      </c>
      <c r="H503" s="1">
        <f t="shared" si="17"/>
        <v>9.3333333333333339</v>
      </c>
      <c r="I503" s="1">
        <f t="shared" si="18"/>
        <v>5.507570547286103</v>
      </c>
      <c r="J503" s="1">
        <v>531</v>
      </c>
      <c r="K503" s="1">
        <v>132485</v>
      </c>
    </row>
    <row r="504" spans="1:11">
      <c r="A504" s="3">
        <v>36382</v>
      </c>
      <c r="B504" s="1" t="s">
        <v>2631</v>
      </c>
      <c r="C504" s="1">
        <v>2</v>
      </c>
      <c r="D504" s="1" t="s">
        <v>2632</v>
      </c>
      <c r="E504" s="1">
        <v>6</v>
      </c>
      <c r="F504" s="1">
        <v>8</v>
      </c>
      <c r="G504" s="1">
        <v>4</v>
      </c>
      <c r="H504" s="1">
        <f t="shared" si="17"/>
        <v>6</v>
      </c>
      <c r="I504" s="1">
        <f t="shared" si="18"/>
        <v>2</v>
      </c>
      <c r="J504" s="1">
        <v>531</v>
      </c>
      <c r="K504" s="1">
        <v>132485</v>
      </c>
    </row>
    <row r="505" spans="1:11">
      <c r="A505" s="3">
        <v>36382</v>
      </c>
      <c r="B505" s="1" t="s">
        <v>2633</v>
      </c>
      <c r="C505" s="1">
        <v>3</v>
      </c>
      <c r="D505" s="1" t="s">
        <v>2634</v>
      </c>
      <c r="E505" s="1">
        <v>12</v>
      </c>
      <c r="F505" s="1">
        <v>15</v>
      </c>
      <c r="G505" s="1">
        <v>5</v>
      </c>
      <c r="H505" s="1">
        <f t="shared" si="17"/>
        <v>10.666666666666666</v>
      </c>
      <c r="I505" s="1">
        <f t="shared" si="18"/>
        <v>5.131601439446885</v>
      </c>
      <c r="J505" s="1">
        <v>531</v>
      </c>
      <c r="K505" s="1">
        <v>132485</v>
      </c>
    </row>
    <row r="506" spans="1:11">
      <c r="A506" s="3">
        <v>36389</v>
      </c>
      <c r="B506" s="1" t="s">
        <v>2635</v>
      </c>
      <c r="C506" s="1">
        <v>1</v>
      </c>
      <c r="D506" s="1" t="s">
        <v>2636</v>
      </c>
      <c r="E506" s="1">
        <v>1</v>
      </c>
      <c r="F506" s="1">
        <v>3</v>
      </c>
      <c r="G506" s="1">
        <v>4</v>
      </c>
      <c r="H506" s="1">
        <f t="shared" si="17"/>
        <v>2.6666666666666665</v>
      </c>
      <c r="I506" s="1">
        <f t="shared" si="18"/>
        <v>1.5275252316519468</v>
      </c>
      <c r="J506" s="1">
        <v>531</v>
      </c>
      <c r="K506" s="1">
        <v>132485</v>
      </c>
    </row>
    <row r="507" spans="1:11">
      <c r="A507" s="3">
        <v>36389</v>
      </c>
      <c r="B507" s="1" t="s">
        <v>2637</v>
      </c>
      <c r="C507" s="1">
        <v>2</v>
      </c>
      <c r="D507" s="1" t="s">
        <v>2638</v>
      </c>
      <c r="E507" s="1">
        <v>2</v>
      </c>
      <c r="F507" s="1">
        <v>0</v>
      </c>
      <c r="G507" s="1">
        <v>1</v>
      </c>
      <c r="H507" s="1">
        <f t="shared" si="17"/>
        <v>1</v>
      </c>
      <c r="I507" s="1">
        <f t="shared" si="18"/>
        <v>1</v>
      </c>
      <c r="J507" s="1">
        <v>531</v>
      </c>
      <c r="K507" s="1">
        <v>132485</v>
      </c>
    </row>
    <row r="508" spans="1:11">
      <c r="A508" s="3">
        <v>36389</v>
      </c>
      <c r="B508" s="1" t="s">
        <v>2639</v>
      </c>
      <c r="C508" s="1">
        <v>3</v>
      </c>
      <c r="D508" s="1" t="s">
        <v>2640</v>
      </c>
      <c r="E508" s="1">
        <v>1</v>
      </c>
      <c r="F508" s="1">
        <v>5</v>
      </c>
      <c r="G508" s="1">
        <v>2</v>
      </c>
      <c r="H508" s="1">
        <f t="shared" si="17"/>
        <v>2.6666666666666665</v>
      </c>
      <c r="I508" s="1">
        <f t="shared" si="18"/>
        <v>2.0816659994661331</v>
      </c>
      <c r="J508" s="1">
        <v>531</v>
      </c>
      <c r="K508" s="1">
        <v>132485</v>
      </c>
    </row>
    <row r="509" spans="1:11">
      <c r="A509" s="3">
        <v>36307</v>
      </c>
      <c r="B509" s="1" t="s">
        <v>2641</v>
      </c>
      <c r="C509" s="1">
        <v>1</v>
      </c>
      <c r="D509" s="1" t="s">
        <v>2642</v>
      </c>
      <c r="E509" s="1">
        <v>0</v>
      </c>
      <c r="F509" s="1">
        <v>0</v>
      </c>
      <c r="G509" s="1">
        <v>0</v>
      </c>
      <c r="H509" s="1">
        <f t="shared" si="17"/>
        <v>0</v>
      </c>
      <c r="I509" s="1">
        <f t="shared" si="18"/>
        <v>0</v>
      </c>
      <c r="J509" s="1">
        <v>531</v>
      </c>
    </row>
    <row r="510" spans="1:11">
      <c r="A510" s="3">
        <v>36307</v>
      </c>
      <c r="B510" s="1" t="s">
        <v>2643</v>
      </c>
      <c r="C510" s="1">
        <v>2</v>
      </c>
      <c r="D510" s="1" t="s">
        <v>2644</v>
      </c>
      <c r="E510" s="1">
        <v>0</v>
      </c>
      <c r="F510" s="1">
        <v>0</v>
      </c>
      <c r="G510" s="1">
        <v>0</v>
      </c>
      <c r="H510" s="1">
        <f t="shared" si="17"/>
        <v>0</v>
      </c>
      <c r="I510" s="1">
        <f t="shared" si="18"/>
        <v>0</v>
      </c>
      <c r="J510" s="1">
        <v>531</v>
      </c>
    </row>
    <row r="511" spans="1:11">
      <c r="A511" s="3">
        <v>36307</v>
      </c>
      <c r="B511" s="1" t="s">
        <v>2645</v>
      </c>
      <c r="C511" s="1">
        <v>3</v>
      </c>
      <c r="D511" s="1" t="s">
        <v>2646</v>
      </c>
      <c r="E511" s="1">
        <v>0</v>
      </c>
      <c r="F511" s="1">
        <v>0</v>
      </c>
      <c r="G511" s="1">
        <v>0</v>
      </c>
      <c r="H511" s="1">
        <f t="shared" si="17"/>
        <v>0</v>
      </c>
      <c r="I511" s="1">
        <f t="shared" si="18"/>
        <v>0</v>
      </c>
      <c r="J511" s="1">
        <v>531</v>
      </c>
    </row>
    <row r="512" spans="1:11">
      <c r="A512" s="3">
        <v>36312</v>
      </c>
      <c r="B512" s="1" t="s">
        <v>2647</v>
      </c>
      <c r="C512" s="1">
        <v>1</v>
      </c>
      <c r="D512" s="1" t="s">
        <v>2648</v>
      </c>
      <c r="E512" s="1">
        <v>0</v>
      </c>
      <c r="F512" s="1">
        <v>0</v>
      </c>
      <c r="G512" s="1">
        <v>0</v>
      </c>
      <c r="H512" s="1">
        <f t="shared" si="17"/>
        <v>0</v>
      </c>
      <c r="I512" s="1">
        <f t="shared" si="18"/>
        <v>0</v>
      </c>
      <c r="J512" s="1">
        <v>531</v>
      </c>
    </row>
    <row r="513" spans="1:10">
      <c r="A513" s="3">
        <v>36312</v>
      </c>
      <c r="B513" s="1" t="s">
        <v>2649</v>
      </c>
      <c r="C513" s="1">
        <v>2</v>
      </c>
      <c r="D513" s="1" t="s">
        <v>2650</v>
      </c>
      <c r="E513" s="1">
        <v>0</v>
      </c>
      <c r="F513" s="1">
        <v>0</v>
      </c>
      <c r="G513" s="1">
        <v>0</v>
      </c>
      <c r="H513" s="1">
        <f t="shared" si="17"/>
        <v>0</v>
      </c>
      <c r="I513" s="1">
        <f t="shared" si="18"/>
        <v>0</v>
      </c>
      <c r="J513" s="1">
        <v>531</v>
      </c>
    </row>
    <row r="514" spans="1:10">
      <c r="A514" s="3">
        <v>36312</v>
      </c>
      <c r="B514" s="1" t="s">
        <v>2651</v>
      </c>
      <c r="C514" s="1">
        <v>3</v>
      </c>
      <c r="D514" s="1" t="s">
        <v>2652</v>
      </c>
      <c r="E514" s="1">
        <v>0</v>
      </c>
      <c r="F514" s="1">
        <v>0</v>
      </c>
      <c r="G514" s="1">
        <v>0</v>
      </c>
      <c r="H514" s="1">
        <f t="shared" ref="H514:H577" si="19">AVERAGE(E514:G514)</f>
        <v>0</v>
      </c>
      <c r="I514" s="1">
        <f t="shared" ref="I514:I577" si="20">STDEV(E514:G514)</f>
        <v>0</v>
      </c>
      <c r="J514" s="1">
        <v>531</v>
      </c>
    </row>
    <row r="515" spans="1:10">
      <c r="A515" s="3">
        <v>36319</v>
      </c>
      <c r="B515" s="1" t="s">
        <v>2653</v>
      </c>
      <c r="C515" s="1">
        <v>1</v>
      </c>
      <c r="D515" s="1" t="s">
        <v>2654</v>
      </c>
      <c r="E515" s="1">
        <v>0</v>
      </c>
      <c r="F515" s="1">
        <v>0</v>
      </c>
      <c r="G515" s="1">
        <v>0</v>
      </c>
      <c r="H515" s="1">
        <f t="shared" si="19"/>
        <v>0</v>
      </c>
      <c r="I515" s="1">
        <f t="shared" si="20"/>
        <v>0</v>
      </c>
      <c r="J515" s="1">
        <v>531</v>
      </c>
    </row>
    <row r="516" spans="1:10">
      <c r="A516" s="3">
        <v>36319</v>
      </c>
      <c r="B516" s="1" t="s">
        <v>2655</v>
      </c>
      <c r="C516" s="1">
        <v>2</v>
      </c>
      <c r="D516" s="1" t="s">
        <v>2656</v>
      </c>
      <c r="E516" s="1">
        <v>0</v>
      </c>
      <c r="F516" s="1">
        <v>0</v>
      </c>
      <c r="G516" s="1">
        <v>0</v>
      </c>
      <c r="H516" s="1">
        <f t="shared" si="19"/>
        <v>0</v>
      </c>
      <c r="I516" s="1">
        <f t="shared" si="20"/>
        <v>0</v>
      </c>
      <c r="J516" s="1">
        <v>531</v>
      </c>
    </row>
    <row r="517" spans="1:10">
      <c r="A517" s="3">
        <v>36319</v>
      </c>
      <c r="B517" s="1" t="s">
        <v>2657</v>
      </c>
      <c r="C517" s="1">
        <v>3</v>
      </c>
      <c r="D517" s="1" t="s">
        <v>2658</v>
      </c>
      <c r="E517" s="1">
        <v>1</v>
      </c>
      <c r="F517" s="1">
        <v>0</v>
      </c>
      <c r="G517" s="1">
        <v>1</v>
      </c>
      <c r="H517" s="1">
        <f t="shared" si="19"/>
        <v>0.66666666666666663</v>
      </c>
      <c r="I517" s="1">
        <f t="shared" si="20"/>
        <v>0.57735026918962584</v>
      </c>
      <c r="J517" s="1">
        <v>531</v>
      </c>
    </row>
    <row r="518" spans="1:10">
      <c r="A518" s="3">
        <v>36326</v>
      </c>
      <c r="B518" s="1" t="s">
        <v>2659</v>
      </c>
      <c r="C518" s="1">
        <v>1</v>
      </c>
      <c r="D518" s="1" t="s">
        <v>2660</v>
      </c>
      <c r="E518" s="1">
        <v>0</v>
      </c>
      <c r="F518" s="1">
        <v>0</v>
      </c>
      <c r="G518" s="1">
        <v>1</v>
      </c>
      <c r="H518" s="1">
        <f t="shared" si="19"/>
        <v>0.33333333333333331</v>
      </c>
      <c r="I518" s="1">
        <f t="shared" si="20"/>
        <v>0.57735026918962584</v>
      </c>
      <c r="J518" s="1">
        <v>661</v>
      </c>
    </row>
    <row r="519" spans="1:10">
      <c r="A519" s="3">
        <v>36326</v>
      </c>
      <c r="B519" s="1" t="s">
        <v>2661</v>
      </c>
      <c r="C519" s="1">
        <v>2</v>
      </c>
      <c r="D519" s="1" t="s">
        <v>2662</v>
      </c>
      <c r="E519" s="1">
        <v>0</v>
      </c>
      <c r="F519" s="1">
        <v>1</v>
      </c>
      <c r="G519" s="1">
        <v>0</v>
      </c>
      <c r="H519" s="1">
        <f t="shared" si="19"/>
        <v>0.33333333333333331</v>
      </c>
      <c r="I519" s="1">
        <f t="shared" si="20"/>
        <v>0.57735026918962584</v>
      </c>
      <c r="J519" s="1">
        <v>661</v>
      </c>
    </row>
    <row r="520" spans="1:10">
      <c r="A520" s="3">
        <v>36326</v>
      </c>
      <c r="B520" s="1" t="s">
        <v>2663</v>
      </c>
      <c r="C520" s="1">
        <v>3</v>
      </c>
      <c r="D520" s="1" t="s">
        <v>2664</v>
      </c>
      <c r="E520" s="1">
        <v>0</v>
      </c>
      <c r="F520" s="1">
        <v>1</v>
      </c>
      <c r="G520" s="1">
        <v>0</v>
      </c>
      <c r="H520" s="1">
        <f t="shared" si="19"/>
        <v>0.33333333333333331</v>
      </c>
      <c r="I520" s="1">
        <f t="shared" si="20"/>
        <v>0.57735026918962584</v>
      </c>
      <c r="J520" s="1">
        <v>661</v>
      </c>
    </row>
    <row r="521" spans="1:10">
      <c r="A521" s="3">
        <v>36333</v>
      </c>
      <c r="B521" s="1" t="s">
        <v>2665</v>
      </c>
      <c r="C521" s="1">
        <v>1</v>
      </c>
      <c r="D521" s="1" t="s">
        <v>2666</v>
      </c>
      <c r="E521" s="1">
        <v>0</v>
      </c>
      <c r="F521" s="1">
        <v>0</v>
      </c>
      <c r="G521" s="1">
        <v>0</v>
      </c>
      <c r="H521" s="1">
        <f t="shared" si="19"/>
        <v>0</v>
      </c>
      <c r="I521" s="1">
        <f t="shared" si="20"/>
        <v>0</v>
      </c>
      <c r="J521" s="1">
        <v>531</v>
      </c>
    </row>
    <row r="522" spans="1:10">
      <c r="A522" s="3">
        <v>36333</v>
      </c>
      <c r="B522" s="1" t="s">
        <v>2667</v>
      </c>
      <c r="C522" s="1">
        <v>2</v>
      </c>
      <c r="D522" s="1" t="s">
        <v>2668</v>
      </c>
      <c r="E522" s="1">
        <v>3</v>
      </c>
      <c r="F522" s="1">
        <v>3</v>
      </c>
      <c r="G522" s="1">
        <v>0</v>
      </c>
      <c r="H522" s="1">
        <f t="shared" si="19"/>
        <v>2</v>
      </c>
      <c r="I522" s="1">
        <f t="shared" si="20"/>
        <v>1.7320508075688772</v>
      </c>
      <c r="J522" s="1">
        <v>531</v>
      </c>
    </row>
    <row r="523" spans="1:10">
      <c r="A523" s="3">
        <v>36333</v>
      </c>
      <c r="B523" s="1" t="s">
        <v>2669</v>
      </c>
      <c r="C523" s="1">
        <v>3</v>
      </c>
      <c r="D523" s="1" t="s">
        <v>2670</v>
      </c>
      <c r="E523" s="1">
        <v>1</v>
      </c>
      <c r="F523" s="1">
        <v>4</v>
      </c>
      <c r="G523" s="1">
        <v>2</v>
      </c>
      <c r="H523" s="1">
        <f t="shared" si="19"/>
        <v>2.3333333333333335</v>
      </c>
      <c r="I523" s="1">
        <f t="shared" si="20"/>
        <v>1.5275252316519468</v>
      </c>
      <c r="J523" s="1">
        <v>531</v>
      </c>
    </row>
    <row r="524" spans="1:10">
      <c r="A524" s="3">
        <v>36340</v>
      </c>
      <c r="B524" s="1" t="s">
        <v>2671</v>
      </c>
      <c r="C524" s="1">
        <v>1</v>
      </c>
      <c r="D524" s="1" t="s">
        <v>2672</v>
      </c>
      <c r="E524" s="1">
        <v>3</v>
      </c>
      <c r="F524" s="1">
        <v>0</v>
      </c>
      <c r="G524" s="1">
        <v>3</v>
      </c>
      <c r="H524" s="1">
        <f t="shared" si="19"/>
        <v>2</v>
      </c>
      <c r="I524" s="1">
        <f t="shared" si="20"/>
        <v>1.7320508075688772</v>
      </c>
      <c r="J524" s="1">
        <v>531</v>
      </c>
    </row>
    <row r="525" spans="1:10">
      <c r="A525" s="3">
        <v>36340</v>
      </c>
      <c r="B525" s="1" t="s">
        <v>2673</v>
      </c>
      <c r="C525" s="1">
        <v>2</v>
      </c>
      <c r="D525" s="1" t="s">
        <v>2674</v>
      </c>
      <c r="E525" s="1">
        <v>1</v>
      </c>
      <c r="F525" s="1">
        <v>2</v>
      </c>
      <c r="G525" s="1">
        <v>0</v>
      </c>
      <c r="H525" s="1">
        <f t="shared" si="19"/>
        <v>1</v>
      </c>
      <c r="I525" s="1">
        <f t="shared" si="20"/>
        <v>1</v>
      </c>
      <c r="J525" s="1">
        <v>531</v>
      </c>
    </row>
    <row r="526" spans="1:10">
      <c r="A526" s="3">
        <v>36340</v>
      </c>
      <c r="B526" s="1" t="s">
        <v>2675</v>
      </c>
      <c r="C526" s="1">
        <v>3</v>
      </c>
      <c r="D526" s="1" t="s">
        <v>2676</v>
      </c>
      <c r="E526" s="1">
        <v>2</v>
      </c>
      <c r="F526" s="1">
        <v>2</v>
      </c>
      <c r="G526" s="1">
        <v>0</v>
      </c>
      <c r="H526" s="1">
        <f t="shared" si="19"/>
        <v>1.3333333333333333</v>
      </c>
      <c r="I526" s="1">
        <f t="shared" si="20"/>
        <v>1.1547005383792517</v>
      </c>
      <c r="J526" s="1">
        <v>531</v>
      </c>
    </row>
    <row r="527" spans="1:10">
      <c r="A527" s="3">
        <v>36347</v>
      </c>
      <c r="B527" s="1" t="s">
        <v>2677</v>
      </c>
      <c r="C527" s="1">
        <v>1</v>
      </c>
      <c r="D527" s="1" t="s">
        <v>2678</v>
      </c>
      <c r="E527" s="1">
        <v>5</v>
      </c>
      <c r="F527" s="1">
        <v>5</v>
      </c>
      <c r="G527" s="1">
        <v>2</v>
      </c>
      <c r="H527" s="1">
        <f t="shared" si="19"/>
        <v>4</v>
      </c>
      <c r="I527" s="1">
        <f t="shared" si="20"/>
        <v>1.7320508075688772</v>
      </c>
      <c r="J527" s="1">
        <v>661</v>
      </c>
    </row>
    <row r="528" spans="1:10">
      <c r="A528" s="3">
        <v>36347</v>
      </c>
      <c r="B528" s="1" t="s">
        <v>2679</v>
      </c>
      <c r="C528" s="1">
        <v>2</v>
      </c>
      <c r="D528" s="1" t="s">
        <v>2680</v>
      </c>
      <c r="E528" s="1">
        <v>11</v>
      </c>
      <c r="F528" s="1">
        <v>2</v>
      </c>
      <c r="G528" s="1">
        <v>2</v>
      </c>
      <c r="H528" s="1">
        <f t="shared" si="19"/>
        <v>5</v>
      </c>
      <c r="I528" s="1">
        <f t="shared" si="20"/>
        <v>5.196152422706632</v>
      </c>
      <c r="J528" s="1">
        <v>661</v>
      </c>
    </row>
    <row r="529" spans="1:10">
      <c r="A529" s="3">
        <v>36347</v>
      </c>
      <c r="B529" s="1" t="s">
        <v>2681</v>
      </c>
      <c r="C529" s="1">
        <v>3</v>
      </c>
      <c r="D529" s="1" t="s">
        <v>2682</v>
      </c>
      <c r="E529" s="1">
        <v>2</v>
      </c>
      <c r="F529" s="1">
        <v>5</v>
      </c>
      <c r="G529" s="1">
        <v>4</v>
      </c>
      <c r="H529" s="1">
        <f t="shared" si="19"/>
        <v>3.6666666666666665</v>
      </c>
      <c r="I529" s="1">
        <f t="shared" si="20"/>
        <v>1.5275252316519463</v>
      </c>
      <c r="J529" s="1">
        <v>661</v>
      </c>
    </row>
    <row r="530" spans="1:10">
      <c r="A530" s="3">
        <v>36354</v>
      </c>
      <c r="B530" s="1" t="s">
        <v>2683</v>
      </c>
      <c r="C530" s="1">
        <v>1</v>
      </c>
      <c r="D530" s="1" t="s">
        <v>2684</v>
      </c>
      <c r="E530" s="1">
        <v>11</v>
      </c>
      <c r="F530" s="1">
        <v>5</v>
      </c>
      <c r="G530" s="1">
        <v>10</v>
      </c>
      <c r="H530" s="1">
        <f t="shared" si="19"/>
        <v>8.6666666666666661</v>
      </c>
      <c r="I530" s="1">
        <f t="shared" si="20"/>
        <v>3.2145502536643176</v>
      </c>
      <c r="J530" s="1">
        <v>531</v>
      </c>
    </row>
    <row r="531" spans="1:10">
      <c r="A531" s="3">
        <v>36354</v>
      </c>
      <c r="B531" s="1" t="s">
        <v>2685</v>
      </c>
      <c r="C531" s="1">
        <v>2</v>
      </c>
      <c r="D531" s="1" t="s">
        <v>2686</v>
      </c>
      <c r="E531" s="1">
        <v>3</v>
      </c>
      <c r="F531" s="1">
        <v>4</v>
      </c>
      <c r="G531" s="1">
        <v>3</v>
      </c>
      <c r="H531" s="1">
        <f t="shared" si="19"/>
        <v>3.3333333333333335</v>
      </c>
      <c r="I531" s="1">
        <f t="shared" si="20"/>
        <v>0.57735026918962473</v>
      </c>
      <c r="J531" s="1">
        <v>531</v>
      </c>
    </row>
    <row r="532" spans="1:10">
      <c r="A532" s="3">
        <v>36354</v>
      </c>
      <c r="B532" s="1" t="s">
        <v>2687</v>
      </c>
      <c r="C532" s="1">
        <v>3</v>
      </c>
      <c r="D532" s="1" t="s">
        <v>2688</v>
      </c>
      <c r="E532" s="1">
        <v>7</v>
      </c>
      <c r="F532" s="1">
        <v>1</v>
      </c>
      <c r="G532" s="1">
        <v>3</v>
      </c>
      <c r="H532" s="1">
        <f t="shared" si="19"/>
        <v>3.6666666666666665</v>
      </c>
      <c r="I532" s="1">
        <f t="shared" si="20"/>
        <v>3.0550504633038931</v>
      </c>
      <c r="J532" s="1">
        <v>531</v>
      </c>
    </row>
    <row r="533" spans="1:10">
      <c r="A533" s="3">
        <v>36361</v>
      </c>
      <c r="B533" s="1" t="s">
        <v>2689</v>
      </c>
      <c r="C533" s="1">
        <v>1</v>
      </c>
      <c r="D533" s="1" t="s">
        <v>2690</v>
      </c>
      <c r="E533" s="1">
        <v>6</v>
      </c>
      <c r="F533" s="1">
        <v>17</v>
      </c>
      <c r="G533" s="1">
        <v>7</v>
      </c>
      <c r="H533" s="1">
        <f t="shared" si="19"/>
        <v>10</v>
      </c>
      <c r="I533" s="1">
        <f t="shared" si="20"/>
        <v>6.0827625302982193</v>
      </c>
      <c r="J533" s="1">
        <v>531</v>
      </c>
    </row>
    <row r="534" spans="1:10">
      <c r="A534" s="3">
        <v>36361</v>
      </c>
      <c r="B534" s="1" t="s">
        <v>2691</v>
      </c>
      <c r="C534" s="1">
        <v>2</v>
      </c>
      <c r="D534" s="1" t="s">
        <v>2692</v>
      </c>
      <c r="E534" s="1">
        <v>9</v>
      </c>
      <c r="F534" s="1">
        <v>12</v>
      </c>
      <c r="G534" s="1">
        <v>7</v>
      </c>
      <c r="H534" s="1">
        <f t="shared" si="19"/>
        <v>9.3333333333333339</v>
      </c>
      <c r="I534" s="1">
        <f t="shared" si="20"/>
        <v>2.5166114784235849</v>
      </c>
      <c r="J534" s="1">
        <v>531</v>
      </c>
    </row>
    <row r="535" spans="1:10">
      <c r="A535" s="3">
        <v>36361</v>
      </c>
      <c r="B535" s="1" t="s">
        <v>2693</v>
      </c>
      <c r="C535" s="1">
        <v>3</v>
      </c>
      <c r="D535" s="1" t="s">
        <v>2694</v>
      </c>
      <c r="E535" s="1">
        <v>12</v>
      </c>
      <c r="F535" s="1">
        <v>4</v>
      </c>
      <c r="G535" s="1">
        <v>8</v>
      </c>
      <c r="H535" s="1">
        <f t="shared" si="19"/>
        <v>8</v>
      </c>
      <c r="I535" s="1">
        <f t="shared" si="20"/>
        <v>4</v>
      </c>
      <c r="J535" s="1">
        <v>531</v>
      </c>
    </row>
    <row r="536" spans="1:10">
      <c r="A536" s="3">
        <v>36368</v>
      </c>
      <c r="B536" s="1" t="s">
        <v>2695</v>
      </c>
      <c r="C536" s="1">
        <v>1</v>
      </c>
      <c r="D536" s="1" t="s">
        <v>2696</v>
      </c>
      <c r="E536" s="1">
        <v>15</v>
      </c>
      <c r="F536" s="1">
        <v>19</v>
      </c>
      <c r="G536" s="1">
        <v>6</v>
      </c>
      <c r="H536" s="1">
        <f t="shared" si="19"/>
        <v>13.333333333333334</v>
      </c>
      <c r="I536" s="1">
        <f t="shared" si="20"/>
        <v>6.6583281184793917</v>
      </c>
      <c r="J536" s="1">
        <v>661</v>
      </c>
    </row>
    <row r="537" spans="1:10">
      <c r="A537" s="3">
        <v>36368</v>
      </c>
      <c r="B537" s="1" t="s">
        <v>2697</v>
      </c>
      <c r="C537" s="1">
        <v>2</v>
      </c>
      <c r="D537" s="1" t="s">
        <v>2698</v>
      </c>
      <c r="E537" s="1">
        <v>17</v>
      </c>
      <c r="F537" s="1">
        <v>14</v>
      </c>
      <c r="G537" s="1">
        <v>14</v>
      </c>
      <c r="H537" s="1">
        <f t="shared" si="19"/>
        <v>15</v>
      </c>
      <c r="I537" s="1">
        <f t="shared" si="20"/>
        <v>1.7320508075688772</v>
      </c>
      <c r="J537" s="1">
        <v>661</v>
      </c>
    </row>
    <row r="538" spans="1:10">
      <c r="A538" s="3">
        <v>36368</v>
      </c>
      <c r="B538" s="1" t="s">
        <v>2699</v>
      </c>
      <c r="C538" s="1">
        <v>3</v>
      </c>
      <c r="D538" s="1" t="s">
        <v>2700</v>
      </c>
      <c r="E538" s="1">
        <v>2</v>
      </c>
      <c r="F538" s="1">
        <v>39</v>
      </c>
      <c r="G538" s="1">
        <v>3</v>
      </c>
      <c r="H538" s="1">
        <f t="shared" si="19"/>
        <v>14.666666666666666</v>
      </c>
      <c r="I538" s="1">
        <f t="shared" si="20"/>
        <v>21.079215671683169</v>
      </c>
      <c r="J538" s="1">
        <v>661</v>
      </c>
    </row>
    <row r="539" spans="1:10">
      <c r="A539" s="3">
        <v>36375</v>
      </c>
      <c r="B539" s="1" t="s">
        <v>2701</v>
      </c>
      <c r="C539" s="1">
        <v>1</v>
      </c>
      <c r="D539" s="1" t="s">
        <v>2702</v>
      </c>
      <c r="E539" s="1">
        <v>11</v>
      </c>
      <c r="F539" s="1">
        <v>6</v>
      </c>
      <c r="G539" s="1">
        <v>20</v>
      </c>
      <c r="H539" s="1">
        <f t="shared" si="19"/>
        <v>12.333333333333334</v>
      </c>
      <c r="I539" s="1">
        <f t="shared" si="20"/>
        <v>7.0945988845975885</v>
      </c>
      <c r="J539" s="1">
        <v>661</v>
      </c>
    </row>
    <row r="540" spans="1:10">
      <c r="A540" s="3">
        <v>36375</v>
      </c>
      <c r="B540" s="1" t="s">
        <v>2703</v>
      </c>
      <c r="C540" s="1">
        <v>2</v>
      </c>
      <c r="D540" s="1" t="s">
        <v>2704</v>
      </c>
      <c r="E540" s="1">
        <v>14</v>
      </c>
      <c r="F540" s="1">
        <v>8</v>
      </c>
      <c r="G540" s="1">
        <v>6</v>
      </c>
      <c r="H540" s="1">
        <f t="shared" si="19"/>
        <v>9.3333333333333339</v>
      </c>
      <c r="I540" s="1">
        <f t="shared" si="20"/>
        <v>4.163331998932267</v>
      </c>
      <c r="J540" s="1">
        <v>661</v>
      </c>
    </row>
    <row r="541" spans="1:10">
      <c r="A541" s="3">
        <v>36375</v>
      </c>
      <c r="B541" s="1" t="s">
        <v>2705</v>
      </c>
      <c r="C541" s="1">
        <v>3</v>
      </c>
      <c r="D541" s="1" t="s">
        <v>2706</v>
      </c>
      <c r="E541" s="1">
        <v>36</v>
      </c>
      <c r="F541" s="1">
        <v>19</v>
      </c>
      <c r="G541" s="1">
        <v>8</v>
      </c>
      <c r="H541" s="1">
        <f t="shared" si="19"/>
        <v>21</v>
      </c>
      <c r="I541" s="1">
        <f t="shared" si="20"/>
        <v>14.106735979665885</v>
      </c>
      <c r="J541" s="1">
        <v>531</v>
      </c>
    </row>
    <row r="542" spans="1:10">
      <c r="A542" s="3">
        <v>36382</v>
      </c>
      <c r="B542" s="1" t="s">
        <v>2707</v>
      </c>
      <c r="C542" s="1">
        <v>1</v>
      </c>
      <c r="D542" s="1" t="s">
        <v>2708</v>
      </c>
      <c r="E542" s="1">
        <v>9</v>
      </c>
      <c r="F542" s="1">
        <v>12</v>
      </c>
      <c r="G542" s="1">
        <v>15</v>
      </c>
      <c r="H542" s="1">
        <f t="shared" si="19"/>
        <v>12</v>
      </c>
      <c r="I542" s="1">
        <f t="shared" si="20"/>
        <v>3</v>
      </c>
      <c r="J542" s="1">
        <v>531</v>
      </c>
    </row>
    <row r="543" spans="1:10">
      <c r="A543" s="3">
        <v>36382</v>
      </c>
      <c r="B543" s="1" t="s">
        <v>2709</v>
      </c>
      <c r="C543" s="1">
        <v>2</v>
      </c>
      <c r="D543" s="1" t="s">
        <v>2710</v>
      </c>
      <c r="E543" s="1">
        <v>14</v>
      </c>
      <c r="F543" s="1">
        <v>13</v>
      </c>
      <c r="G543" s="1">
        <v>11</v>
      </c>
      <c r="H543" s="1">
        <f t="shared" si="19"/>
        <v>12.666666666666666</v>
      </c>
      <c r="I543" s="1">
        <f t="shared" si="20"/>
        <v>1.5275252316519499</v>
      </c>
      <c r="J543" s="1">
        <v>531</v>
      </c>
    </row>
    <row r="544" spans="1:10">
      <c r="A544" s="3">
        <v>36382</v>
      </c>
      <c r="B544" s="1" t="s">
        <v>2711</v>
      </c>
      <c r="C544" s="1">
        <v>3</v>
      </c>
      <c r="D544" s="1" t="s">
        <v>2712</v>
      </c>
      <c r="E544" s="1">
        <v>5</v>
      </c>
      <c r="F544" s="1">
        <v>26</v>
      </c>
      <c r="G544" s="1">
        <v>9</v>
      </c>
      <c r="H544" s="1">
        <f t="shared" si="19"/>
        <v>13.333333333333334</v>
      </c>
      <c r="I544" s="1">
        <f t="shared" si="20"/>
        <v>11.150485789118486</v>
      </c>
      <c r="J544" s="1">
        <v>531</v>
      </c>
    </row>
    <row r="545" spans="1:10">
      <c r="A545" s="3">
        <v>36389</v>
      </c>
      <c r="B545" s="1" t="s">
        <v>2713</v>
      </c>
      <c r="C545" s="1">
        <v>1</v>
      </c>
      <c r="D545" s="1" t="s">
        <v>2714</v>
      </c>
      <c r="E545" s="1">
        <v>8</v>
      </c>
      <c r="F545" s="1">
        <v>7</v>
      </c>
      <c r="G545" s="1">
        <v>6</v>
      </c>
      <c r="H545" s="1">
        <f t="shared" si="19"/>
        <v>7</v>
      </c>
      <c r="I545" s="1">
        <f t="shared" si="20"/>
        <v>1</v>
      </c>
      <c r="J545" s="1">
        <v>531</v>
      </c>
    </row>
    <row r="546" spans="1:10">
      <c r="A546" s="3">
        <v>36389</v>
      </c>
      <c r="B546" s="1" t="s">
        <v>2715</v>
      </c>
      <c r="C546" s="1">
        <v>2</v>
      </c>
      <c r="D546" s="1" t="s">
        <v>2716</v>
      </c>
      <c r="E546" s="1">
        <v>8</v>
      </c>
      <c r="F546" s="1">
        <v>12</v>
      </c>
      <c r="G546" s="1">
        <v>8</v>
      </c>
      <c r="H546" s="1">
        <f t="shared" si="19"/>
        <v>9.3333333333333339</v>
      </c>
      <c r="I546" s="1">
        <f t="shared" si="20"/>
        <v>2.3094010767585051</v>
      </c>
      <c r="J546" s="1">
        <v>531</v>
      </c>
    </row>
    <row r="547" spans="1:10">
      <c r="A547" s="3">
        <v>36389</v>
      </c>
      <c r="B547" s="1" t="s">
        <v>2717</v>
      </c>
      <c r="C547" s="1">
        <v>3</v>
      </c>
      <c r="D547" s="1" t="s">
        <v>2718</v>
      </c>
      <c r="E547" s="1">
        <v>10</v>
      </c>
      <c r="F547" s="1">
        <v>10</v>
      </c>
      <c r="G547" s="1">
        <v>9</v>
      </c>
      <c r="H547" s="1">
        <f t="shared" si="19"/>
        <v>9.6666666666666661</v>
      </c>
      <c r="I547" s="1">
        <f t="shared" si="20"/>
        <v>0.57735026918963395</v>
      </c>
      <c r="J547" s="1">
        <v>531</v>
      </c>
    </row>
    <row r="548" spans="1:10">
      <c r="A548" s="3">
        <v>36307</v>
      </c>
      <c r="B548" s="1" t="s">
        <v>2719</v>
      </c>
      <c r="C548" s="1">
        <v>1</v>
      </c>
      <c r="D548" s="1" t="s">
        <v>2720</v>
      </c>
      <c r="E548" s="1">
        <v>0</v>
      </c>
      <c r="F548" s="1">
        <v>1</v>
      </c>
      <c r="G548" s="1">
        <v>3</v>
      </c>
      <c r="H548" s="1">
        <f t="shared" si="19"/>
        <v>1.3333333333333333</v>
      </c>
      <c r="I548" s="1">
        <f t="shared" si="20"/>
        <v>1.5275252316519468</v>
      </c>
      <c r="J548" s="1">
        <v>531</v>
      </c>
    </row>
    <row r="549" spans="1:10">
      <c r="A549" s="3">
        <v>36307</v>
      </c>
      <c r="B549" s="1" t="s">
        <v>2721</v>
      </c>
      <c r="C549" s="1">
        <v>2</v>
      </c>
      <c r="D549" s="1" t="s">
        <v>2722</v>
      </c>
      <c r="E549" s="1">
        <v>0</v>
      </c>
      <c r="F549" s="1">
        <v>2</v>
      </c>
      <c r="G549" s="1">
        <v>1</v>
      </c>
      <c r="H549" s="1">
        <f t="shared" si="19"/>
        <v>1</v>
      </c>
      <c r="I549" s="1">
        <f t="shared" si="20"/>
        <v>1</v>
      </c>
      <c r="J549" s="1">
        <v>531</v>
      </c>
    </row>
    <row r="550" spans="1:10">
      <c r="A550" s="3">
        <v>36307</v>
      </c>
      <c r="B550" s="1" t="s">
        <v>2723</v>
      </c>
      <c r="C550" s="1">
        <v>3</v>
      </c>
      <c r="D550" s="1" t="s">
        <v>2724</v>
      </c>
      <c r="E550" s="1">
        <v>2</v>
      </c>
      <c r="F550" s="1">
        <v>1</v>
      </c>
      <c r="G550" s="1">
        <v>2</v>
      </c>
      <c r="H550" s="1">
        <f t="shared" si="19"/>
        <v>1.6666666666666667</v>
      </c>
      <c r="I550" s="1">
        <f t="shared" si="20"/>
        <v>0.57735026918962551</v>
      </c>
      <c r="J550" s="1">
        <v>531</v>
      </c>
    </row>
    <row r="551" spans="1:10">
      <c r="A551" s="3">
        <v>36312</v>
      </c>
      <c r="B551" s="1" t="s">
        <v>2725</v>
      </c>
      <c r="C551" s="1">
        <v>1</v>
      </c>
      <c r="D551" s="1" t="s">
        <v>2726</v>
      </c>
      <c r="E551" s="1">
        <v>1</v>
      </c>
      <c r="F551" s="1">
        <v>1</v>
      </c>
      <c r="G551" s="1">
        <v>3</v>
      </c>
      <c r="H551" s="1">
        <f t="shared" si="19"/>
        <v>1.6666666666666667</v>
      </c>
      <c r="I551" s="1">
        <f t="shared" si="20"/>
        <v>1.1547005383792515</v>
      </c>
      <c r="J551" s="1">
        <v>531</v>
      </c>
    </row>
    <row r="552" spans="1:10">
      <c r="A552" s="3">
        <v>36312</v>
      </c>
      <c r="B552" s="1" t="s">
        <v>2727</v>
      </c>
      <c r="C552" s="1">
        <v>2</v>
      </c>
      <c r="D552" s="1" t="s">
        <v>2728</v>
      </c>
      <c r="E552" s="1">
        <v>2</v>
      </c>
      <c r="F552" s="1">
        <v>0</v>
      </c>
      <c r="G552" s="1">
        <v>1</v>
      </c>
      <c r="H552" s="1">
        <f t="shared" si="19"/>
        <v>1</v>
      </c>
      <c r="I552" s="1">
        <f t="shared" si="20"/>
        <v>1</v>
      </c>
      <c r="J552" s="1">
        <v>531</v>
      </c>
    </row>
    <row r="553" spans="1:10">
      <c r="A553" s="3">
        <v>36312</v>
      </c>
      <c r="B553" s="1" t="s">
        <v>2729</v>
      </c>
      <c r="C553" s="1">
        <v>3</v>
      </c>
      <c r="D553" s="1" t="s">
        <v>2730</v>
      </c>
      <c r="E553" s="1">
        <v>3</v>
      </c>
      <c r="F553" s="1">
        <v>1</v>
      </c>
      <c r="G553" s="1">
        <v>0</v>
      </c>
      <c r="H553" s="1">
        <f t="shared" si="19"/>
        <v>1.3333333333333333</v>
      </c>
      <c r="I553" s="1">
        <f t="shared" si="20"/>
        <v>1.5275252316519468</v>
      </c>
      <c r="J553" s="1">
        <v>531</v>
      </c>
    </row>
    <row r="554" spans="1:10">
      <c r="A554" s="3">
        <v>36319</v>
      </c>
      <c r="B554" s="1" t="s">
        <v>2731</v>
      </c>
      <c r="C554" s="1">
        <v>1</v>
      </c>
      <c r="D554" s="1" t="s">
        <v>2732</v>
      </c>
      <c r="E554" s="1">
        <v>3</v>
      </c>
      <c r="F554" s="1">
        <v>1</v>
      </c>
      <c r="G554" s="1">
        <v>6</v>
      </c>
      <c r="H554" s="1">
        <f t="shared" si="19"/>
        <v>3.3333333333333335</v>
      </c>
      <c r="I554" s="1">
        <f t="shared" si="20"/>
        <v>2.5166114784235831</v>
      </c>
      <c r="J554" s="1">
        <v>531</v>
      </c>
    </row>
    <row r="555" spans="1:10">
      <c r="A555" s="3">
        <v>36319</v>
      </c>
      <c r="B555" s="1" t="s">
        <v>2733</v>
      </c>
      <c r="C555" s="1">
        <v>2</v>
      </c>
      <c r="D555" s="1" t="s">
        <v>2734</v>
      </c>
      <c r="E555" s="1">
        <v>3</v>
      </c>
      <c r="F555" s="1">
        <v>1</v>
      </c>
      <c r="G555" s="1">
        <v>4</v>
      </c>
      <c r="H555" s="1">
        <f t="shared" si="19"/>
        <v>2.6666666666666665</v>
      </c>
      <c r="I555" s="1">
        <f t="shared" si="20"/>
        <v>1.5275252316519468</v>
      </c>
      <c r="J555" s="1">
        <v>531</v>
      </c>
    </row>
    <row r="556" spans="1:10">
      <c r="A556" s="3">
        <v>36319</v>
      </c>
      <c r="B556" s="1" t="s">
        <v>2735</v>
      </c>
      <c r="C556" s="1">
        <v>3</v>
      </c>
      <c r="D556" s="1" t="s">
        <v>2736</v>
      </c>
      <c r="E556" s="1">
        <v>5</v>
      </c>
      <c r="F556" s="1">
        <v>4</v>
      </c>
      <c r="G556" s="1">
        <v>1</v>
      </c>
      <c r="H556" s="1">
        <f t="shared" si="19"/>
        <v>3.3333333333333335</v>
      </c>
      <c r="I556" s="1">
        <f t="shared" si="20"/>
        <v>2.0816659994661326</v>
      </c>
      <c r="J556" s="1">
        <v>531</v>
      </c>
    </row>
    <row r="557" spans="1:10">
      <c r="A557" s="3">
        <v>36326</v>
      </c>
      <c r="B557" s="1" t="s">
        <v>2737</v>
      </c>
      <c r="C557" s="1">
        <v>1</v>
      </c>
      <c r="D557" s="1" t="s">
        <v>2738</v>
      </c>
      <c r="E557" s="1">
        <v>1</v>
      </c>
      <c r="F557" s="1">
        <v>4</v>
      </c>
      <c r="G557" s="1">
        <v>2</v>
      </c>
      <c r="H557" s="1">
        <f t="shared" si="19"/>
        <v>2.3333333333333335</v>
      </c>
      <c r="I557" s="1">
        <f t="shared" si="20"/>
        <v>1.5275252316519468</v>
      </c>
      <c r="J557" s="1">
        <v>661</v>
      </c>
    </row>
    <row r="558" spans="1:10">
      <c r="A558" s="3">
        <v>36326</v>
      </c>
      <c r="B558" s="1" t="s">
        <v>2739</v>
      </c>
      <c r="C558" s="1">
        <v>2</v>
      </c>
      <c r="D558" s="1" t="s">
        <v>2740</v>
      </c>
      <c r="E558" s="1">
        <v>0</v>
      </c>
      <c r="F558" s="1">
        <v>6</v>
      </c>
      <c r="G558" s="1">
        <v>1</v>
      </c>
      <c r="H558" s="1">
        <f t="shared" si="19"/>
        <v>2.3333333333333335</v>
      </c>
      <c r="I558" s="1">
        <f t="shared" si="20"/>
        <v>3.2145502536643185</v>
      </c>
      <c r="J558" s="1">
        <v>661</v>
      </c>
    </row>
    <row r="559" spans="1:10">
      <c r="A559" s="3">
        <v>36326</v>
      </c>
      <c r="B559" s="1" t="s">
        <v>2741</v>
      </c>
      <c r="C559" s="1">
        <v>3</v>
      </c>
      <c r="D559" s="1" t="s">
        <v>2477</v>
      </c>
      <c r="E559" s="1">
        <v>1</v>
      </c>
      <c r="F559" s="1">
        <v>0</v>
      </c>
      <c r="G559" s="1">
        <v>4</v>
      </c>
      <c r="H559" s="1">
        <f t="shared" si="19"/>
        <v>1.6666666666666667</v>
      </c>
      <c r="I559" s="1">
        <f t="shared" si="20"/>
        <v>2.0816659994661326</v>
      </c>
      <c r="J559" s="1">
        <v>661</v>
      </c>
    </row>
    <row r="560" spans="1:10">
      <c r="A560" s="3">
        <v>36333</v>
      </c>
      <c r="B560" s="1" t="s">
        <v>2478</v>
      </c>
      <c r="C560" s="1">
        <v>1</v>
      </c>
      <c r="D560" s="1" t="s">
        <v>2479</v>
      </c>
      <c r="E560" s="1">
        <v>0</v>
      </c>
      <c r="F560" s="1">
        <v>2</v>
      </c>
      <c r="G560" s="1">
        <v>0</v>
      </c>
      <c r="H560" s="1">
        <f t="shared" si="19"/>
        <v>0.66666666666666663</v>
      </c>
      <c r="I560" s="1">
        <f t="shared" si="20"/>
        <v>1.1547005383792517</v>
      </c>
      <c r="J560" s="1">
        <v>531</v>
      </c>
    </row>
    <row r="561" spans="1:10">
      <c r="A561" s="3">
        <v>36333</v>
      </c>
      <c r="B561" s="1" t="s">
        <v>2480</v>
      </c>
      <c r="C561" s="1">
        <v>2</v>
      </c>
      <c r="D561" s="1" t="s">
        <v>2481</v>
      </c>
      <c r="E561" s="1">
        <v>2</v>
      </c>
      <c r="F561" s="1">
        <v>4</v>
      </c>
      <c r="G561" s="1">
        <v>3</v>
      </c>
      <c r="H561" s="1">
        <f t="shared" si="19"/>
        <v>3</v>
      </c>
      <c r="I561" s="1">
        <f t="shared" si="20"/>
        <v>1</v>
      </c>
      <c r="J561" s="1">
        <v>531</v>
      </c>
    </row>
    <row r="562" spans="1:10">
      <c r="A562" s="3">
        <v>36333</v>
      </c>
      <c r="B562" s="1" t="s">
        <v>2482</v>
      </c>
      <c r="C562" s="1">
        <v>3</v>
      </c>
      <c r="D562" s="1" t="s">
        <v>2483</v>
      </c>
      <c r="E562" s="1">
        <v>0</v>
      </c>
      <c r="F562" s="1">
        <v>3</v>
      </c>
      <c r="G562" s="1">
        <v>2</v>
      </c>
      <c r="H562" s="1">
        <f t="shared" si="19"/>
        <v>1.6666666666666667</v>
      </c>
      <c r="I562" s="1">
        <f t="shared" si="20"/>
        <v>1.5275252316519465</v>
      </c>
      <c r="J562" s="1">
        <v>531</v>
      </c>
    </row>
    <row r="563" spans="1:10">
      <c r="A563" s="3">
        <v>36340</v>
      </c>
      <c r="B563" s="1" t="s">
        <v>2484</v>
      </c>
      <c r="C563" s="1">
        <v>1</v>
      </c>
      <c r="D563" s="1" t="s">
        <v>2485</v>
      </c>
      <c r="E563" s="1">
        <v>0</v>
      </c>
      <c r="F563" s="1">
        <v>3</v>
      </c>
      <c r="G563" s="1">
        <v>2</v>
      </c>
      <c r="H563" s="1">
        <f t="shared" si="19"/>
        <v>1.6666666666666667</v>
      </c>
      <c r="I563" s="1">
        <f t="shared" si="20"/>
        <v>1.5275252316519465</v>
      </c>
      <c r="J563" s="1">
        <v>531</v>
      </c>
    </row>
    <row r="564" spans="1:10">
      <c r="A564" s="3">
        <v>36340</v>
      </c>
      <c r="B564" s="1" t="s">
        <v>2486</v>
      </c>
      <c r="C564" s="1">
        <v>2</v>
      </c>
      <c r="D564" s="1" t="s">
        <v>2487</v>
      </c>
      <c r="E564" s="1">
        <v>3</v>
      </c>
      <c r="F564" s="1">
        <v>1</v>
      </c>
      <c r="G564" s="1">
        <v>1</v>
      </c>
      <c r="H564" s="1">
        <f t="shared" si="19"/>
        <v>1.6666666666666667</v>
      </c>
      <c r="I564" s="1">
        <f t="shared" si="20"/>
        <v>1.1547005383792515</v>
      </c>
      <c r="J564" s="1">
        <v>531</v>
      </c>
    </row>
    <row r="565" spans="1:10">
      <c r="A565" s="3">
        <v>36340</v>
      </c>
      <c r="B565" s="1" t="s">
        <v>2488</v>
      </c>
      <c r="C565" s="1">
        <v>3</v>
      </c>
      <c r="D565" s="1" t="s">
        <v>2489</v>
      </c>
      <c r="E565" s="1">
        <v>2</v>
      </c>
      <c r="F565" s="1">
        <v>2</v>
      </c>
      <c r="G565" s="1">
        <v>0</v>
      </c>
      <c r="H565" s="1">
        <f t="shared" si="19"/>
        <v>1.3333333333333333</v>
      </c>
      <c r="I565" s="1">
        <f t="shared" si="20"/>
        <v>1.1547005383792517</v>
      </c>
      <c r="J565" s="1">
        <v>531</v>
      </c>
    </row>
    <row r="566" spans="1:10">
      <c r="A566" s="3">
        <v>36347</v>
      </c>
      <c r="B566" s="1" t="s">
        <v>2490</v>
      </c>
      <c r="C566" s="1">
        <v>1</v>
      </c>
      <c r="D566" s="1" t="s">
        <v>2491</v>
      </c>
      <c r="E566" s="1">
        <v>6</v>
      </c>
      <c r="F566" s="1">
        <v>3</v>
      </c>
      <c r="G566" s="1">
        <v>2</v>
      </c>
      <c r="H566" s="1">
        <f t="shared" si="19"/>
        <v>3.6666666666666665</v>
      </c>
      <c r="I566" s="1">
        <f t="shared" si="20"/>
        <v>2.0816659994661326</v>
      </c>
      <c r="J566" s="1">
        <v>661</v>
      </c>
    </row>
    <row r="567" spans="1:10">
      <c r="A567" s="3">
        <v>36347</v>
      </c>
      <c r="B567" s="1" t="s">
        <v>2492</v>
      </c>
      <c r="C567" s="1">
        <v>2</v>
      </c>
      <c r="D567" s="1" t="s">
        <v>2493</v>
      </c>
      <c r="E567" s="1">
        <v>1</v>
      </c>
      <c r="F567" s="1">
        <v>0</v>
      </c>
      <c r="G567" s="1">
        <v>0</v>
      </c>
      <c r="H567" s="1">
        <f t="shared" si="19"/>
        <v>0.33333333333333331</v>
      </c>
      <c r="I567" s="1">
        <f t="shared" si="20"/>
        <v>0.57735026918962584</v>
      </c>
      <c r="J567" s="1">
        <v>661</v>
      </c>
    </row>
    <row r="568" spans="1:10">
      <c r="A568" s="3">
        <v>36347</v>
      </c>
      <c r="B568" s="1" t="s">
        <v>2494</v>
      </c>
      <c r="C568" s="1">
        <v>3</v>
      </c>
      <c r="D568" s="1" t="s">
        <v>2495</v>
      </c>
      <c r="E568" s="1">
        <v>0</v>
      </c>
      <c r="F568" s="1">
        <v>3</v>
      </c>
      <c r="G568" s="1">
        <v>2</v>
      </c>
      <c r="H568" s="1">
        <f t="shared" si="19"/>
        <v>1.6666666666666667</v>
      </c>
      <c r="I568" s="1">
        <f t="shared" si="20"/>
        <v>1.5275252316519465</v>
      </c>
      <c r="J568" s="1">
        <v>661</v>
      </c>
    </row>
    <row r="569" spans="1:10">
      <c r="A569" s="3">
        <v>36354</v>
      </c>
      <c r="B569" s="1" t="s">
        <v>2496</v>
      </c>
      <c r="C569" s="1">
        <v>1</v>
      </c>
      <c r="D569" s="1" t="s">
        <v>2497</v>
      </c>
      <c r="E569" s="1">
        <v>3</v>
      </c>
      <c r="F569" s="1">
        <v>1</v>
      </c>
      <c r="G569" s="1">
        <v>2</v>
      </c>
      <c r="H569" s="1">
        <f t="shared" si="19"/>
        <v>2</v>
      </c>
      <c r="I569" s="1">
        <f t="shared" si="20"/>
        <v>1</v>
      </c>
      <c r="J569" s="1">
        <v>531</v>
      </c>
    </row>
    <row r="570" spans="1:10">
      <c r="A570" s="3">
        <v>36354</v>
      </c>
      <c r="B570" s="1" t="s">
        <v>2498</v>
      </c>
      <c r="C570" s="1">
        <v>2</v>
      </c>
      <c r="D570" s="1" t="s">
        <v>2499</v>
      </c>
      <c r="E570" s="1">
        <v>1</v>
      </c>
      <c r="F570" s="1">
        <v>1</v>
      </c>
      <c r="G570" s="1">
        <v>1</v>
      </c>
      <c r="H570" s="1">
        <f t="shared" si="19"/>
        <v>1</v>
      </c>
      <c r="I570" s="1">
        <f t="shared" si="20"/>
        <v>0</v>
      </c>
      <c r="J570" s="1">
        <v>531</v>
      </c>
    </row>
    <row r="571" spans="1:10">
      <c r="A571" s="3">
        <v>36354</v>
      </c>
      <c r="B571" s="1" t="s">
        <v>2500</v>
      </c>
      <c r="C571" s="1">
        <v>3</v>
      </c>
      <c r="D571" s="1" t="s">
        <v>2501</v>
      </c>
      <c r="E571" s="1">
        <v>1</v>
      </c>
      <c r="F571" s="1">
        <v>0</v>
      </c>
      <c r="G571" s="1">
        <v>2</v>
      </c>
      <c r="H571" s="1">
        <f t="shared" si="19"/>
        <v>1</v>
      </c>
      <c r="I571" s="1">
        <f t="shared" si="20"/>
        <v>1</v>
      </c>
      <c r="J571" s="1">
        <v>531</v>
      </c>
    </row>
    <row r="572" spans="1:10">
      <c r="A572" s="3">
        <v>36361</v>
      </c>
      <c r="B572" s="1" t="s">
        <v>2502</v>
      </c>
      <c r="C572" s="1">
        <v>1</v>
      </c>
      <c r="D572" s="1" t="s">
        <v>2503</v>
      </c>
      <c r="E572" s="1">
        <v>0</v>
      </c>
      <c r="F572" s="1">
        <v>4</v>
      </c>
      <c r="G572" s="1">
        <v>0</v>
      </c>
      <c r="H572" s="1">
        <f t="shared" si="19"/>
        <v>1.3333333333333333</v>
      </c>
      <c r="I572" s="1">
        <f t="shared" si="20"/>
        <v>2.3094010767585034</v>
      </c>
      <c r="J572" s="1">
        <v>531</v>
      </c>
    </row>
    <row r="573" spans="1:10">
      <c r="A573" s="3">
        <v>36361</v>
      </c>
      <c r="B573" s="1" t="s">
        <v>2504</v>
      </c>
      <c r="C573" s="1">
        <v>2</v>
      </c>
      <c r="D573" s="1" t="s">
        <v>2505</v>
      </c>
      <c r="E573" s="1">
        <v>4</v>
      </c>
      <c r="F573" s="1">
        <v>3</v>
      </c>
      <c r="G573" s="1">
        <v>0</v>
      </c>
      <c r="H573" s="1">
        <f t="shared" si="19"/>
        <v>2.3333333333333335</v>
      </c>
      <c r="I573" s="1">
        <f t="shared" si="20"/>
        <v>2.0816659994661331</v>
      </c>
      <c r="J573" s="1">
        <v>531</v>
      </c>
    </row>
    <row r="574" spans="1:10">
      <c r="A574" s="3">
        <v>36361</v>
      </c>
      <c r="B574" s="1" t="s">
        <v>2506</v>
      </c>
      <c r="C574" s="1">
        <v>3</v>
      </c>
      <c r="D574" s="1" t="s">
        <v>2507</v>
      </c>
      <c r="E574" s="1">
        <v>0</v>
      </c>
      <c r="F574" s="1">
        <v>1</v>
      </c>
      <c r="G574" s="1">
        <v>2</v>
      </c>
      <c r="H574" s="1">
        <f t="shared" si="19"/>
        <v>1</v>
      </c>
      <c r="I574" s="1">
        <f t="shared" si="20"/>
        <v>1</v>
      </c>
      <c r="J574" s="1">
        <v>531</v>
      </c>
    </row>
    <row r="575" spans="1:10">
      <c r="A575" s="3">
        <v>36368</v>
      </c>
      <c r="B575" s="1" t="s">
        <v>2508</v>
      </c>
      <c r="C575" s="1">
        <v>1</v>
      </c>
      <c r="D575" s="1" t="s">
        <v>2509</v>
      </c>
      <c r="E575" s="1">
        <v>0</v>
      </c>
      <c r="F575" s="1">
        <v>0</v>
      </c>
      <c r="G575" s="1">
        <v>0</v>
      </c>
      <c r="H575" s="1">
        <f t="shared" si="19"/>
        <v>0</v>
      </c>
      <c r="I575" s="1">
        <f t="shared" si="20"/>
        <v>0</v>
      </c>
      <c r="J575" s="1">
        <v>661</v>
      </c>
    </row>
    <row r="576" spans="1:10">
      <c r="A576" s="3">
        <v>36368</v>
      </c>
      <c r="B576" s="1" t="s">
        <v>2510</v>
      </c>
      <c r="C576" s="1">
        <v>2</v>
      </c>
      <c r="D576" s="1" t="s">
        <v>2511</v>
      </c>
      <c r="E576" s="1">
        <v>0</v>
      </c>
      <c r="F576" s="1">
        <v>2</v>
      </c>
      <c r="G576" s="1">
        <v>0</v>
      </c>
      <c r="H576" s="1">
        <f t="shared" si="19"/>
        <v>0.66666666666666663</v>
      </c>
      <c r="I576" s="1">
        <f t="shared" si="20"/>
        <v>1.1547005383792517</v>
      </c>
      <c r="J576" s="1">
        <v>661</v>
      </c>
    </row>
    <row r="577" spans="1:10">
      <c r="A577" s="3">
        <v>36368</v>
      </c>
      <c r="B577" s="1" t="s">
        <v>2512</v>
      </c>
      <c r="C577" s="1">
        <v>3</v>
      </c>
      <c r="D577" s="1" t="s">
        <v>2513</v>
      </c>
      <c r="E577" s="1">
        <v>2</v>
      </c>
      <c r="F577" s="1">
        <v>2</v>
      </c>
      <c r="G577" s="1">
        <v>1</v>
      </c>
      <c r="H577" s="1">
        <f t="shared" si="19"/>
        <v>1.6666666666666667</v>
      </c>
      <c r="I577" s="1">
        <f t="shared" si="20"/>
        <v>0.57735026918962551</v>
      </c>
      <c r="J577" s="1">
        <v>661</v>
      </c>
    </row>
    <row r="578" spans="1:10">
      <c r="A578" s="3">
        <v>36375</v>
      </c>
      <c r="B578" s="1" t="s">
        <v>2514</v>
      </c>
      <c r="C578" s="1">
        <v>1</v>
      </c>
      <c r="D578" s="1" t="s">
        <v>2515</v>
      </c>
      <c r="E578" s="1">
        <v>0</v>
      </c>
      <c r="F578" s="1">
        <v>1</v>
      </c>
      <c r="G578" s="1">
        <v>1</v>
      </c>
      <c r="H578" s="1">
        <f t="shared" ref="H578:H641" si="21">AVERAGE(E578:G578)</f>
        <v>0.66666666666666663</v>
      </c>
      <c r="I578" s="1">
        <f t="shared" ref="I578:I641" si="22">STDEV(E578:G578)</f>
        <v>0.57735026918962584</v>
      </c>
      <c r="J578" s="1">
        <v>661</v>
      </c>
    </row>
    <row r="579" spans="1:10">
      <c r="A579" s="3">
        <v>36375</v>
      </c>
      <c r="B579" s="1" t="s">
        <v>2516</v>
      </c>
      <c r="C579" s="1">
        <v>2</v>
      </c>
      <c r="D579" s="1" t="s">
        <v>2517</v>
      </c>
      <c r="E579" s="1">
        <v>0</v>
      </c>
      <c r="F579" s="1">
        <v>1</v>
      </c>
      <c r="G579" s="1">
        <v>0</v>
      </c>
      <c r="H579" s="1">
        <f t="shared" si="21"/>
        <v>0.33333333333333331</v>
      </c>
      <c r="I579" s="1">
        <f t="shared" si="22"/>
        <v>0.57735026918962584</v>
      </c>
      <c r="J579" s="1">
        <v>661</v>
      </c>
    </row>
    <row r="580" spans="1:10">
      <c r="A580" s="3">
        <v>36375</v>
      </c>
      <c r="B580" s="1" t="s">
        <v>2518</v>
      </c>
      <c r="C580" s="1">
        <v>3</v>
      </c>
      <c r="D580" s="1" t="s">
        <v>2519</v>
      </c>
      <c r="E580" s="1">
        <v>1</v>
      </c>
      <c r="F580" s="1">
        <v>2</v>
      </c>
      <c r="G580" s="1">
        <v>1</v>
      </c>
      <c r="H580" s="1">
        <f t="shared" si="21"/>
        <v>1.3333333333333333</v>
      </c>
      <c r="I580" s="1">
        <f t="shared" si="22"/>
        <v>0.57735026918962584</v>
      </c>
      <c r="J580" s="1">
        <v>531</v>
      </c>
    </row>
    <row r="581" spans="1:10">
      <c r="A581" s="3">
        <v>36382</v>
      </c>
      <c r="B581" s="1" t="s">
        <v>2520</v>
      </c>
      <c r="C581" s="1">
        <v>1</v>
      </c>
      <c r="D581" s="1" t="s">
        <v>2521</v>
      </c>
      <c r="E581" s="1">
        <v>0</v>
      </c>
      <c r="F581" s="1">
        <v>1</v>
      </c>
      <c r="G581" s="1">
        <v>2</v>
      </c>
      <c r="H581" s="1">
        <f t="shared" si="21"/>
        <v>1</v>
      </c>
      <c r="I581" s="1">
        <f t="shared" si="22"/>
        <v>1</v>
      </c>
      <c r="J581" s="1">
        <v>531</v>
      </c>
    </row>
    <row r="582" spans="1:10">
      <c r="A582" s="3">
        <v>36382</v>
      </c>
      <c r="B582" s="1" t="s">
        <v>2522</v>
      </c>
      <c r="C582" s="1">
        <v>2</v>
      </c>
      <c r="D582" s="1" t="s">
        <v>2523</v>
      </c>
      <c r="E582" s="1">
        <v>0</v>
      </c>
      <c r="F582" s="1">
        <v>1</v>
      </c>
      <c r="G582" s="1">
        <v>1</v>
      </c>
      <c r="H582" s="1">
        <f t="shared" si="21"/>
        <v>0.66666666666666663</v>
      </c>
      <c r="I582" s="1">
        <f t="shared" si="22"/>
        <v>0.57735026918962584</v>
      </c>
      <c r="J582" s="1">
        <v>531</v>
      </c>
    </row>
    <row r="583" spans="1:10">
      <c r="A583" s="3">
        <v>36382</v>
      </c>
      <c r="B583" s="1" t="s">
        <v>2524</v>
      </c>
      <c r="C583" s="1">
        <v>3</v>
      </c>
      <c r="D583" s="1" t="s">
        <v>2525</v>
      </c>
      <c r="E583" s="1">
        <v>0</v>
      </c>
      <c r="F583" s="1">
        <v>1</v>
      </c>
      <c r="G583" s="1">
        <v>1</v>
      </c>
      <c r="H583" s="1">
        <f t="shared" si="21"/>
        <v>0.66666666666666663</v>
      </c>
      <c r="I583" s="1">
        <f t="shared" si="22"/>
        <v>0.57735026918962584</v>
      </c>
      <c r="J583" s="1">
        <v>531</v>
      </c>
    </row>
    <row r="584" spans="1:10">
      <c r="A584" s="3">
        <v>36389</v>
      </c>
      <c r="B584" s="1" t="s">
        <v>2526</v>
      </c>
      <c r="C584" s="1">
        <v>1</v>
      </c>
      <c r="D584" s="1" t="s">
        <v>2527</v>
      </c>
      <c r="E584" s="1">
        <v>0</v>
      </c>
      <c r="F584" s="1">
        <v>1</v>
      </c>
      <c r="G584" s="1">
        <v>0</v>
      </c>
      <c r="H584" s="1">
        <f t="shared" si="21"/>
        <v>0.33333333333333331</v>
      </c>
      <c r="I584" s="1">
        <f t="shared" si="22"/>
        <v>0.57735026918962584</v>
      </c>
      <c r="J584" s="1">
        <v>531</v>
      </c>
    </row>
    <row r="585" spans="1:10">
      <c r="A585" s="3">
        <v>36389</v>
      </c>
      <c r="B585" s="1" t="s">
        <v>2528</v>
      </c>
      <c r="C585" s="1">
        <v>2</v>
      </c>
      <c r="D585" s="1" t="s">
        <v>2529</v>
      </c>
      <c r="E585" s="1">
        <v>1</v>
      </c>
      <c r="F585" s="1">
        <v>1</v>
      </c>
      <c r="G585" s="1">
        <v>1</v>
      </c>
      <c r="H585" s="1">
        <f t="shared" si="21"/>
        <v>1</v>
      </c>
      <c r="I585" s="1">
        <f t="shared" si="22"/>
        <v>0</v>
      </c>
      <c r="J585" s="1">
        <v>531</v>
      </c>
    </row>
    <row r="586" spans="1:10">
      <c r="A586" s="3">
        <v>36389</v>
      </c>
      <c r="B586" s="1" t="s">
        <v>2530</v>
      </c>
      <c r="C586" s="1">
        <v>3</v>
      </c>
      <c r="D586" s="1" t="s">
        <v>2531</v>
      </c>
      <c r="E586" s="1">
        <v>1</v>
      </c>
      <c r="F586" s="1">
        <v>0</v>
      </c>
      <c r="G586" s="1">
        <v>1</v>
      </c>
      <c r="H586" s="1">
        <f t="shared" si="21"/>
        <v>0.66666666666666663</v>
      </c>
      <c r="I586" s="1">
        <f t="shared" si="22"/>
        <v>0.57735026918962584</v>
      </c>
      <c r="J586" s="1">
        <v>531</v>
      </c>
    </row>
    <row r="587" spans="1:10">
      <c r="A587" s="3">
        <v>36307</v>
      </c>
      <c r="B587" s="1" t="s">
        <v>2532</v>
      </c>
      <c r="C587" s="1">
        <v>1</v>
      </c>
      <c r="D587" s="1" t="s">
        <v>2533</v>
      </c>
      <c r="E587" s="1">
        <v>0</v>
      </c>
      <c r="F587" s="1">
        <v>0</v>
      </c>
      <c r="G587" s="1">
        <v>1</v>
      </c>
      <c r="H587" s="1">
        <f t="shared" si="21"/>
        <v>0.33333333333333331</v>
      </c>
      <c r="I587" s="1">
        <f t="shared" si="22"/>
        <v>0.57735026918962584</v>
      </c>
      <c r="J587" s="1">
        <v>531</v>
      </c>
    </row>
    <row r="588" spans="1:10">
      <c r="A588" s="3">
        <v>36307</v>
      </c>
      <c r="B588" s="1" t="s">
        <v>2534</v>
      </c>
      <c r="C588" s="1">
        <v>2</v>
      </c>
      <c r="D588" s="1" t="s">
        <v>2535</v>
      </c>
      <c r="E588" s="1">
        <v>0</v>
      </c>
      <c r="F588" s="1">
        <v>2</v>
      </c>
      <c r="G588" s="1">
        <v>2</v>
      </c>
      <c r="H588" s="1">
        <f t="shared" si="21"/>
        <v>1.3333333333333333</v>
      </c>
      <c r="I588" s="1">
        <f t="shared" si="22"/>
        <v>1.1547005383792517</v>
      </c>
      <c r="J588" s="1">
        <v>531</v>
      </c>
    </row>
    <row r="589" spans="1:10">
      <c r="A589" s="3">
        <v>36307</v>
      </c>
      <c r="B589" s="1" t="s">
        <v>2536</v>
      </c>
      <c r="C589" s="1">
        <v>3</v>
      </c>
      <c r="D589" s="1" t="s">
        <v>2537</v>
      </c>
      <c r="E589" s="1">
        <v>0</v>
      </c>
      <c r="F589" s="1">
        <v>0</v>
      </c>
      <c r="G589" s="1">
        <v>2</v>
      </c>
      <c r="H589" s="1">
        <f t="shared" si="21"/>
        <v>0.66666666666666663</v>
      </c>
      <c r="I589" s="1">
        <f t="shared" si="22"/>
        <v>1.1547005383792517</v>
      </c>
      <c r="J589" s="1">
        <v>531</v>
      </c>
    </row>
    <row r="590" spans="1:10">
      <c r="A590" s="3">
        <v>36312</v>
      </c>
      <c r="B590" s="1" t="s">
        <v>2538</v>
      </c>
      <c r="C590" s="1">
        <v>1</v>
      </c>
      <c r="D590" s="1" t="s">
        <v>2539</v>
      </c>
      <c r="E590" s="1">
        <v>1</v>
      </c>
      <c r="F590" s="1">
        <v>0</v>
      </c>
      <c r="G590" s="1">
        <v>0</v>
      </c>
      <c r="H590" s="1">
        <f t="shared" si="21"/>
        <v>0.33333333333333331</v>
      </c>
      <c r="I590" s="1">
        <f t="shared" si="22"/>
        <v>0.57735026918962584</v>
      </c>
      <c r="J590" s="1">
        <v>531</v>
      </c>
    </row>
    <row r="591" spans="1:10">
      <c r="A591" s="3">
        <v>36312</v>
      </c>
      <c r="B591" s="1" t="s">
        <v>2540</v>
      </c>
      <c r="C591" s="1">
        <v>2</v>
      </c>
      <c r="D591" s="1" t="s">
        <v>2541</v>
      </c>
      <c r="E591" s="1">
        <v>0</v>
      </c>
      <c r="F591" s="1">
        <v>0</v>
      </c>
      <c r="G591" s="1">
        <v>0</v>
      </c>
      <c r="H591" s="1">
        <f t="shared" si="21"/>
        <v>0</v>
      </c>
      <c r="I591" s="1">
        <f t="shared" si="22"/>
        <v>0</v>
      </c>
      <c r="J591" s="1">
        <v>531</v>
      </c>
    </row>
    <row r="592" spans="1:10">
      <c r="A592" s="3">
        <v>36312</v>
      </c>
      <c r="B592" s="1" t="s">
        <v>2542</v>
      </c>
      <c r="C592" s="1">
        <v>3</v>
      </c>
      <c r="D592" s="1" t="s">
        <v>2543</v>
      </c>
      <c r="E592" s="1">
        <v>1</v>
      </c>
      <c r="F592" s="1">
        <v>0</v>
      </c>
      <c r="G592" s="1">
        <v>0</v>
      </c>
      <c r="H592" s="1">
        <f t="shared" si="21"/>
        <v>0.33333333333333331</v>
      </c>
      <c r="I592" s="1">
        <f t="shared" si="22"/>
        <v>0.57735026918962584</v>
      </c>
      <c r="J592" s="1">
        <v>531</v>
      </c>
    </row>
    <row r="593" spans="1:10">
      <c r="A593" s="3">
        <v>36319</v>
      </c>
      <c r="B593" s="1" t="s">
        <v>2544</v>
      </c>
      <c r="C593" s="1">
        <v>1</v>
      </c>
      <c r="D593" s="1" t="s">
        <v>2545</v>
      </c>
      <c r="E593" s="1">
        <v>2</v>
      </c>
      <c r="F593" s="1">
        <v>2</v>
      </c>
      <c r="G593" s="1">
        <v>1</v>
      </c>
      <c r="H593" s="1">
        <f t="shared" si="21"/>
        <v>1.6666666666666667</v>
      </c>
      <c r="I593" s="1">
        <f t="shared" si="22"/>
        <v>0.57735026918962551</v>
      </c>
      <c r="J593" s="1">
        <v>531</v>
      </c>
    </row>
    <row r="594" spans="1:10">
      <c r="A594" s="3">
        <v>36319</v>
      </c>
      <c r="B594" s="1" t="s">
        <v>2546</v>
      </c>
      <c r="C594" s="1">
        <v>2</v>
      </c>
      <c r="D594" s="1" t="s">
        <v>2547</v>
      </c>
      <c r="E594" s="1">
        <v>8</v>
      </c>
      <c r="F594" s="1">
        <v>5</v>
      </c>
      <c r="G594" s="1">
        <v>3</v>
      </c>
      <c r="H594" s="1">
        <f t="shared" si="21"/>
        <v>5.333333333333333</v>
      </c>
      <c r="I594" s="1">
        <f t="shared" si="22"/>
        <v>2.5166114784235836</v>
      </c>
      <c r="J594" s="1">
        <v>531</v>
      </c>
    </row>
    <row r="595" spans="1:10">
      <c r="A595" s="3">
        <v>36319</v>
      </c>
      <c r="B595" s="1" t="s">
        <v>2548</v>
      </c>
      <c r="C595" s="1">
        <v>3</v>
      </c>
      <c r="D595" s="1" t="s">
        <v>2549</v>
      </c>
      <c r="E595" s="1">
        <v>8</v>
      </c>
      <c r="F595" s="1">
        <v>3</v>
      </c>
      <c r="G595" s="1">
        <v>2</v>
      </c>
      <c r="H595" s="1">
        <f t="shared" si="21"/>
        <v>4.333333333333333</v>
      </c>
      <c r="I595" s="1">
        <f t="shared" si="22"/>
        <v>3.214550253664318</v>
      </c>
      <c r="J595" s="1">
        <v>531</v>
      </c>
    </row>
    <row r="596" spans="1:10">
      <c r="A596" s="3">
        <v>36326</v>
      </c>
      <c r="B596" s="1" t="s">
        <v>2550</v>
      </c>
      <c r="C596" s="1">
        <v>1</v>
      </c>
      <c r="D596" s="1" t="s">
        <v>2551</v>
      </c>
      <c r="E596" s="1">
        <v>0</v>
      </c>
      <c r="F596" s="1">
        <v>0</v>
      </c>
      <c r="G596" s="1">
        <v>2</v>
      </c>
      <c r="H596" s="1">
        <f t="shared" si="21"/>
        <v>0.66666666666666663</v>
      </c>
      <c r="I596" s="1">
        <f t="shared" si="22"/>
        <v>1.1547005383792517</v>
      </c>
      <c r="J596" s="1">
        <v>661</v>
      </c>
    </row>
    <row r="597" spans="1:10">
      <c r="A597" s="3">
        <v>36326</v>
      </c>
      <c r="B597" s="1" t="s">
        <v>2552</v>
      </c>
      <c r="C597" s="1">
        <v>2</v>
      </c>
      <c r="D597" s="1" t="s">
        <v>2553</v>
      </c>
      <c r="E597" s="1">
        <v>0</v>
      </c>
      <c r="F597" s="1">
        <v>0</v>
      </c>
      <c r="G597" s="1">
        <v>0</v>
      </c>
      <c r="H597" s="1">
        <f t="shared" si="21"/>
        <v>0</v>
      </c>
      <c r="I597" s="1">
        <f t="shared" si="22"/>
        <v>0</v>
      </c>
      <c r="J597" s="1">
        <v>661</v>
      </c>
    </row>
    <row r="598" spans="1:10">
      <c r="A598" s="3">
        <v>36326</v>
      </c>
      <c r="B598" s="1" t="s">
        <v>2554</v>
      </c>
      <c r="C598" s="1">
        <v>3</v>
      </c>
      <c r="D598" s="1" t="s">
        <v>2555</v>
      </c>
      <c r="E598" s="1">
        <v>1</v>
      </c>
      <c r="F598" s="1">
        <v>0</v>
      </c>
      <c r="G598" s="1">
        <v>0</v>
      </c>
      <c r="H598" s="1">
        <f t="shared" si="21"/>
        <v>0.33333333333333331</v>
      </c>
      <c r="I598" s="1">
        <f t="shared" si="22"/>
        <v>0.57735026918962584</v>
      </c>
      <c r="J598" s="1">
        <v>661</v>
      </c>
    </row>
    <row r="599" spans="1:10">
      <c r="A599" s="3">
        <v>36333</v>
      </c>
      <c r="B599" s="1" t="s">
        <v>2556</v>
      </c>
      <c r="C599" s="1">
        <v>1</v>
      </c>
      <c r="D599" s="1" t="s">
        <v>2557</v>
      </c>
      <c r="E599" s="1">
        <v>0</v>
      </c>
      <c r="F599" s="1">
        <v>1</v>
      </c>
      <c r="G599" s="1">
        <v>2</v>
      </c>
      <c r="H599" s="1">
        <f t="shared" si="21"/>
        <v>1</v>
      </c>
      <c r="I599" s="1">
        <f t="shared" si="22"/>
        <v>1</v>
      </c>
      <c r="J599" s="1">
        <v>531</v>
      </c>
    </row>
    <row r="600" spans="1:10">
      <c r="A600" s="3">
        <v>36333</v>
      </c>
      <c r="B600" s="1" t="s">
        <v>2558</v>
      </c>
      <c r="C600" s="1">
        <v>2</v>
      </c>
      <c r="D600" s="1" t="s">
        <v>2559</v>
      </c>
      <c r="E600" s="1">
        <v>0</v>
      </c>
      <c r="F600" s="1">
        <v>2</v>
      </c>
      <c r="G600" s="1">
        <v>3</v>
      </c>
      <c r="H600" s="1">
        <f t="shared" si="21"/>
        <v>1.6666666666666667</v>
      </c>
      <c r="I600" s="1">
        <f t="shared" si="22"/>
        <v>1.5275252316519465</v>
      </c>
      <c r="J600" s="1">
        <v>531</v>
      </c>
    </row>
    <row r="601" spans="1:10">
      <c r="A601" s="3">
        <v>36333</v>
      </c>
      <c r="B601" s="1" t="s">
        <v>2560</v>
      </c>
      <c r="C601" s="1">
        <v>3</v>
      </c>
      <c r="D601" s="1" t="s">
        <v>2561</v>
      </c>
      <c r="E601" s="1">
        <v>1</v>
      </c>
      <c r="F601" s="1">
        <v>2</v>
      </c>
      <c r="G601" s="1">
        <v>1</v>
      </c>
      <c r="H601" s="1">
        <f t="shared" si="21"/>
        <v>1.3333333333333333</v>
      </c>
      <c r="I601" s="1">
        <f t="shared" si="22"/>
        <v>0.57735026918962584</v>
      </c>
      <c r="J601" s="1">
        <v>531</v>
      </c>
    </row>
    <row r="602" spans="1:10">
      <c r="A602" s="3">
        <v>36340</v>
      </c>
      <c r="B602" s="1" t="s">
        <v>2562</v>
      </c>
      <c r="C602" s="1">
        <v>1</v>
      </c>
      <c r="D602" s="1" t="s">
        <v>2563</v>
      </c>
      <c r="E602" s="1">
        <v>1</v>
      </c>
      <c r="F602" s="1">
        <v>1</v>
      </c>
      <c r="G602" s="1">
        <v>3</v>
      </c>
      <c r="H602" s="1">
        <f t="shared" si="21"/>
        <v>1.6666666666666667</v>
      </c>
      <c r="I602" s="1">
        <f t="shared" si="22"/>
        <v>1.1547005383792515</v>
      </c>
      <c r="J602" s="1">
        <v>531</v>
      </c>
    </row>
    <row r="603" spans="1:10">
      <c r="A603" s="3">
        <v>36340</v>
      </c>
      <c r="B603" s="1" t="s">
        <v>2564</v>
      </c>
      <c r="C603" s="1">
        <v>2</v>
      </c>
      <c r="D603" s="1" t="s">
        <v>2565</v>
      </c>
      <c r="E603" s="1">
        <v>5</v>
      </c>
      <c r="F603" s="1">
        <v>2</v>
      </c>
      <c r="G603" s="1">
        <v>1</v>
      </c>
      <c r="H603" s="1">
        <f t="shared" si="21"/>
        <v>2.6666666666666665</v>
      </c>
      <c r="I603" s="1">
        <f t="shared" si="22"/>
        <v>2.0816659994661331</v>
      </c>
      <c r="J603" s="1">
        <v>531</v>
      </c>
    </row>
    <row r="604" spans="1:10">
      <c r="A604" s="3">
        <v>36340</v>
      </c>
      <c r="B604" s="1" t="s">
        <v>2566</v>
      </c>
      <c r="C604" s="1">
        <v>3</v>
      </c>
      <c r="D604" s="1" t="s">
        <v>2567</v>
      </c>
      <c r="E604" s="1">
        <v>5</v>
      </c>
      <c r="F604" s="1">
        <v>2</v>
      </c>
      <c r="G604" s="1">
        <v>2</v>
      </c>
      <c r="H604" s="1">
        <f t="shared" si="21"/>
        <v>3</v>
      </c>
      <c r="I604" s="1">
        <f t="shared" si="22"/>
        <v>1.7320508075688772</v>
      </c>
      <c r="J604" s="1">
        <v>531</v>
      </c>
    </row>
    <row r="605" spans="1:10">
      <c r="A605" s="3">
        <v>36347</v>
      </c>
      <c r="B605" s="1" t="s">
        <v>2568</v>
      </c>
      <c r="C605" s="1">
        <v>1</v>
      </c>
      <c r="D605" s="1" t="s">
        <v>2569</v>
      </c>
      <c r="E605" s="1">
        <v>12</v>
      </c>
      <c r="F605" s="1">
        <v>8</v>
      </c>
      <c r="G605" s="1">
        <v>1</v>
      </c>
      <c r="H605" s="1">
        <f t="shared" si="21"/>
        <v>7</v>
      </c>
      <c r="I605" s="1">
        <f t="shared" si="22"/>
        <v>5.5677643628300215</v>
      </c>
      <c r="J605" s="1">
        <v>661</v>
      </c>
    </row>
    <row r="606" spans="1:10">
      <c r="A606" s="3">
        <v>36347</v>
      </c>
      <c r="B606" s="1" t="s">
        <v>2570</v>
      </c>
      <c r="C606" s="1">
        <v>2</v>
      </c>
      <c r="D606" s="1" t="s">
        <v>2571</v>
      </c>
      <c r="E606" s="1">
        <v>4</v>
      </c>
      <c r="F606" s="1">
        <v>1</v>
      </c>
      <c r="G606" s="1">
        <v>2</v>
      </c>
      <c r="H606" s="1">
        <f t="shared" si="21"/>
        <v>2.3333333333333335</v>
      </c>
      <c r="I606" s="1">
        <f t="shared" si="22"/>
        <v>1.5275252316519468</v>
      </c>
      <c r="J606" s="1">
        <v>661</v>
      </c>
    </row>
    <row r="607" spans="1:10">
      <c r="A607" s="3">
        <v>36347</v>
      </c>
      <c r="B607" s="1" t="s">
        <v>2572</v>
      </c>
      <c r="C607" s="1">
        <v>3</v>
      </c>
      <c r="D607" s="1" t="s">
        <v>2573</v>
      </c>
      <c r="E607" s="1">
        <v>4</v>
      </c>
      <c r="F607" s="1">
        <v>1</v>
      </c>
      <c r="G607" s="1">
        <v>2</v>
      </c>
      <c r="H607" s="1">
        <f t="shared" si="21"/>
        <v>2.3333333333333335</v>
      </c>
      <c r="I607" s="1">
        <f t="shared" si="22"/>
        <v>1.5275252316519468</v>
      </c>
      <c r="J607" s="1">
        <v>661</v>
      </c>
    </row>
    <row r="608" spans="1:10">
      <c r="A608" s="3">
        <v>36354</v>
      </c>
      <c r="B608" s="1" t="s">
        <v>2574</v>
      </c>
      <c r="C608" s="1">
        <v>1</v>
      </c>
      <c r="D608" s="1" t="s">
        <v>2575</v>
      </c>
      <c r="E608" s="1">
        <v>0</v>
      </c>
      <c r="F608" s="1">
        <v>1</v>
      </c>
      <c r="G608" s="1">
        <v>1</v>
      </c>
      <c r="H608" s="1">
        <f t="shared" si="21"/>
        <v>0.66666666666666663</v>
      </c>
      <c r="I608" s="1">
        <f t="shared" si="22"/>
        <v>0.57735026918962584</v>
      </c>
      <c r="J608" s="1">
        <v>531</v>
      </c>
    </row>
    <row r="609" spans="1:10">
      <c r="A609" s="3">
        <v>36354</v>
      </c>
      <c r="B609" s="1" t="s">
        <v>2576</v>
      </c>
      <c r="C609" s="1">
        <v>2</v>
      </c>
      <c r="D609" s="1" t="s">
        <v>2577</v>
      </c>
      <c r="E609" s="1">
        <v>1</v>
      </c>
      <c r="F609" s="1">
        <v>0</v>
      </c>
      <c r="G609" s="1">
        <v>0</v>
      </c>
      <c r="H609" s="1">
        <f t="shared" si="21"/>
        <v>0.33333333333333331</v>
      </c>
      <c r="I609" s="1">
        <f t="shared" si="22"/>
        <v>0.57735026918962584</v>
      </c>
      <c r="J609" s="1">
        <v>531</v>
      </c>
    </row>
    <row r="610" spans="1:10">
      <c r="A610" s="3">
        <v>36354</v>
      </c>
      <c r="B610" s="1" t="s">
        <v>2578</v>
      </c>
      <c r="C610" s="1">
        <v>3</v>
      </c>
      <c r="D610" s="1" t="s">
        <v>2579</v>
      </c>
      <c r="E610" s="1">
        <v>0</v>
      </c>
      <c r="F610" s="1">
        <v>1</v>
      </c>
      <c r="G610" s="1">
        <v>0</v>
      </c>
      <c r="H610" s="1">
        <f t="shared" si="21"/>
        <v>0.33333333333333331</v>
      </c>
      <c r="I610" s="1">
        <f t="shared" si="22"/>
        <v>0.57735026918962584</v>
      </c>
      <c r="J610" s="1">
        <v>531</v>
      </c>
    </row>
    <row r="611" spans="1:10">
      <c r="A611" s="3">
        <v>36361</v>
      </c>
      <c r="B611" s="1" t="s">
        <v>2580</v>
      </c>
      <c r="C611" s="1">
        <v>1</v>
      </c>
      <c r="D611" s="1" t="s">
        <v>2581</v>
      </c>
      <c r="E611" s="1">
        <v>3</v>
      </c>
      <c r="F611" s="1">
        <v>0</v>
      </c>
      <c r="G611" s="1">
        <v>3</v>
      </c>
      <c r="H611" s="1">
        <f t="shared" si="21"/>
        <v>2</v>
      </c>
      <c r="I611" s="1">
        <f t="shared" si="22"/>
        <v>1.7320508075688772</v>
      </c>
      <c r="J611" s="1">
        <v>531</v>
      </c>
    </row>
    <row r="612" spans="1:10">
      <c r="A612" s="3">
        <v>36361</v>
      </c>
      <c r="B612" s="1" t="s">
        <v>2582</v>
      </c>
      <c r="C612" s="1">
        <v>2</v>
      </c>
      <c r="D612" s="1" t="s">
        <v>2583</v>
      </c>
      <c r="E612" s="1">
        <v>0</v>
      </c>
      <c r="F612" s="1">
        <v>1</v>
      </c>
      <c r="G612" s="1">
        <v>1</v>
      </c>
      <c r="H612" s="1">
        <f t="shared" si="21"/>
        <v>0.66666666666666663</v>
      </c>
      <c r="I612" s="1">
        <f t="shared" si="22"/>
        <v>0.57735026918962584</v>
      </c>
      <c r="J612" s="1">
        <v>531</v>
      </c>
    </row>
    <row r="613" spans="1:10">
      <c r="A613" s="3">
        <v>36361</v>
      </c>
      <c r="B613" s="1" t="s">
        <v>2584</v>
      </c>
      <c r="C613" s="1">
        <v>3</v>
      </c>
      <c r="D613" s="1" t="s">
        <v>2585</v>
      </c>
      <c r="E613" s="1">
        <v>0</v>
      </c>
      <c r="F613" s="1">
        <v>2</v>
      </c>
      <c r="G613" s="1">
        <v>1</v>
      </c>
      <c r="H613" s="1">
        <f t="shared" si="21"/>
        <v>1</v>
      </c>
      <c r="I613" s="1">
        <f t="shared" si="22"/>
        <v>1</v>
      </c>
      <c r="J613" s="1">
        <v>531</v>
      </c>
    </row>
    <row r="614" spans="1:10">
      <c r="A614" s="3">
        <v>36368</v>
      </c>
      <c r="B614" s="1" t="s">
        <v>2586</v>
      </c>
      <c r="C614" s="1">
        <v>1</v>
      </c>
      <c r="D614" s="1" t="s">
        <v>2587</v>
      </c>
      <c r="E614" s="1">
        <v>0</v>
      </c>
      <c r="F614" s="1">
        <v>2</v>
      </c>
      <c r="G614" s="1">
        <v>0</v>
      </c>
      <c r="H614" s="1">
        <f t="shared" si="21"/>
        <v>0.66666666666666663</v>
      </c>
      <c r="I614" s="1">
        <f t="shared" si="22"/>
        <v>1.1547005383792517</v>
      </c>
      <c r="J614" s="1">
        <v>661</v>
      </c>
    </row>
    <row r="615" spans="1:10">
      <c r="A615" s="3">
        <v>36368</v>
      </c>
      <c r="B615" s="1" t="s">
        <v>2588</v>
      </c>
      <c r="C615" s="1">
        <v>2</v>
      </c>
      <c r="D615" s="1" t="s">
        <v>2589</v>
      </c>
      <c r="E615" s="1">
        <v>0</v>
      </c>
      <c r="F615" s="1">
        <v>0</v>
      </c>
      <c r="G615" s="1">
        <v>0</v>
      </c>
      <c r="H615" s="1">
        <f t="shared" si="21"/>
        <v>0</v>
      </c>
      <c r="I615" s="1">
        <f t="shared" si="22"/>
        <v>0</v>
      </c>
      <c r="J615" s="1">
        <v>661</v>
      </c>
    </row>
    <row r="616" spans="1:10">
      <c r="A616" s="3">
        <v>36368</v>
      </c>
      <c r="B616" s="1" t="s">
        <v>2590</v>
      </c>
      <c r="C616" s="1">
        <v>3</v>
      </c>
      <c r="D616" s="1" t="s">
        <v>2591</v>
      </c>
      <c r="E616" s="1">
        <v>1</v>
      </c>
      <c r="F616" s="1">
        <v>0</v>
      </c>
      <c r="G616" s="1">
        <v>0</v>
      </c>
      <c r="H616" s="1">
        <f t="shared" si="21"/>
        <v>0.33333333333333331</v>
      </c>
      <c r="I616" s="1">
        <f t="shared" si="22"/>
        <v>0.57735026918962584</v>
      </c>
      <c r="J616" s="1">
        <v>661</v>
      </c>
    </row>
    <row r="617" spans="1:10">
      <c r="A617" s="3">
        <v>36375</v>
      </c>
      <c r="B617" s="1" t="s">
        <v>2592</v>
      </c>
      <c r="C617" s="1">
        <v>1</v>
      </c>
      <c r="D617" s="1" t="s">
        <v>2593</v>
      </c>
      <c r="E617" s="1">
        <v>1</v>
      </c>
      <c r="F617" s="1">
        <v>0</v>
      </c>
      <c r="G617" s="1">
        <v>4</v>
      </c>
      <c r="H617" s="1">
        <f t="shared" si="21"/>
        <v>1.6666666666666667</v>
      </c>
      <c r="I617" s="1">
        <f t="shared" si="22"/>
        <v>2.0816659994661326</v>
      </c>
      <c r="J617" s="1">
        <v>661</v>
      </c>
    </row>
    <row r="618" spans="1:10">
      <c r="A618" s="3">
        <v>36375</v>
      </c>
      <c r="B618" s="1" t="s">
        <v>2594</v>
      </c>
      <c r="C618" s="1">
        <v>2</v>
      </c>
      <c r="D618" s="1" t="s">
        <v>2595</v>
      </c>
      <c r="E618" s="1">
        <v>0</v>
      </c>
      <c r="F618" s="1">
        <v>1</v>
      </c>
      <c r="G618" s="1">
        <v>0</v>
      </c>
      <c r="H618" s="1">
        <f t="shared" si="21"/>
        <v>0.33333333333333331</v>
      </c>
      <c r="I618" s="1">
        <f t="shared" si="22"/>
        <v>0.57735026918962584</v>
      </c>
      <c r="J618" s="1">
        <v>661</v>
      </c>
    </row>
    <row r="619" spans="1:10">
      <c r="A619" s="3">
        <v>36375</v>
      </c>
      <c r="B619" s="1" t="s">
        <v>2596</v>
      </c>
      <c r="C619" s="1">
        <v>3</v>
      </c>
      <c r="D619" s="1" t="s">
        <v>2597</v>
      </c>
      <c r="E619" s="1">
        <v>0</v>
      </c>
      <c r="F619" s="1">
        <v>1</v>
      </c>
      <c r="G619" s="1">
        <v>0</v>
      </c>
      <c r="H619" s="1">
        <f t="shared" si="21"/>
        <v>0.33333333333333331</v>
      </c>
      <c r="I619" s="1">
        <f t="shared" si="22"/>
        <v>0.57735026918962584</v>
      </c>
      <c r="J619" s="1">
        <v>531</v>
      </c>
    </row>
    <row r="620" spans="1:10">
      <c r="A620" s="3">
        <v>36382</v>
      </c>
      <c r="B620" s="1" t="s">
        <v>2598</v>
      </c>
      <c r="C620" s="1">
        <v>1</v>
      </c>
      <c r="D620" s="1" t="s">
        <v>2599</v>
      </c>
      <c r="E620" s="1">
        <v>1</v>
      </c>
      <c r="F620" s="1">
        <v>0</v>
      </c>
      <c r="G620" s="1">
        <v>1</v>
      </c>
      <c r="H620" s="1">
        <f t="shared" si="21"/>
        <v>0.66666666666666663</v>
      </c>
      <c r="I620" s="1">
        <f t="shared" si="22"/>
        <v>0.57735026918962584</v>
      </c>
      <c r="J620" s="1">
        <v>531</v>
      </c>
    </row>
    <row r="621" spans="1:10">
      <c r="A621" s="3">
        <v>36382</v>
      </c>
      <c r="B621" s="1" t="s">
        <v>2600</v>
      </c>
      <c r="C621" s="1">
        <v>2</v>
      </c>
      <c r="D621" s="1" t="s">
        <v>2601</v>
      </c>
      <c r="E621" s="1">
        <v>0</v>
      </c>
      <c r="F621" s="1">
        <v>0</v>
      </c>
      <c r="G621" s="1">
        <v>2</v>
      </c>
      <c r="H621" s="1">
        <f t="shared" si="21"/>
        <v>0.66666666666666663</v>
      </c>
      <c r="I621" s="1">
        <f t="shared" si="22"/>
        <v>1.1547005383792517</v>
      </c>
      <c r="J621" s="1">
        <v>531</v>
      </c>
    </row>
    <row r="622" spans="1:10">
      <c r="A622" s="3">
        <v>36382</v>
      </c>
      <c r="B622" s="1" t="s">
        <v>2602</v>
      </c>
      <c r="C622" s="1">
        <v>3</v>
      </c>
      <c r="D622" s="1" t="s">
        <v>2603</v>
      </c>
      <c r="E622" s="1">
        <v>1</v>
      </c>
      <c r="F622" s="1">
        <v>2</v>
      </c>
      <c r="G622" s="1">
        <v>1</v>
      </c>
      <c r="H622" s="1">
        <f t="shared" si="21"/>
        <v>1.3333333333333333</v>
      </c>
      <c r="I622" s="1">
        <f t="shared" si="22"/>
        <v>0.57735026918962584</v>
      </c>
      <c r="J622" s="1">
        <v>531</v>
      </c>
    </row>
    <row r="623" spans="1:10">
      <c r="A623" s="3">
        <v>36389</v>
      </c>
      <c r="B623" s="1" t="s">
        <v>2604</v>
      </c>
      <c r="C623" s="1">
        <v>1</v>
      </c>
      <c r="D623" s="1" t="s">
        <v>2605</v>
      </c>
      <c r="E623" s="1">
        <v>1</v>
      </c>
      <c r="F623" s="1">
        <v>1</v>
      </c>
      <c r="G623" s="1">
        <v>0</v>
      </c>
      <c r="H623" s="1">
        <f t="shared" si="21"/>
        <v>0.66666666666666663</v>
      </c>
      <c r="I623" s="1">
        <f t="shared" si="22"/>
        <v>0.57735026918962584</v>
      </c>
      <c r="J623" s="1">
        <v>531</v>
      </c>
    </row>
    <row r="624" spans="1:10">
      <c r="A624" s="3">
        <v>36389</v>
      </c>
      <c r="B624" s="1" t="s">
        <v>2606</v>
      </c>
      <c r="C624" s="1">
        <v>2</v>
      </c>
      <c r="D624" s="1" t="s">
        <v>2607</v>
      </c>
      <c r="E624" s="1">
        <v>0</v>
      </c>
      <c r="F624" s="1">
        <v>0</v>
      </c>
      <c r="G624" s="1">
        <v>0</v>
      </c>
      <c r="H624" s="1">
        <f t="shared" si="21"/>
        <v>0</v>
      </c>
      <c r="I624" s="1">
        <f t="shared" si="22"/>
        <v>0</v>
      </c>
      <c r="J624" s="1">
        <v>531</v>
      </c>
    </row>
    <row r="625" spans="1:10">
      <c r="A625" s="3">
        <v>36389</v>
      </c>
      <c r="B625" s="1" t="s">
        <v>2364</v>
      </c>
      <c r="C625" s="1">
        <v>3</v>
      </c>
      <c r="D625" s="1" t="s">
        <v>2365</v>
      </c>
      <c r="E625" s="1">
        <v>0</v>
      </c>
      <c r="F625" s="1">
        <v>2</v>
      </c>
      <c r="G625" s="1">
        <v>0</v>
      </c>
      <c r="H625" s="1">
        <f t="shared" si="21"/>
        <v>0.66666666666666663</v>
      </c>
      <c r="I625" s="1">
        <f t="shared" si="22"/>
        <v>1.1547005383792517</v>
      </c>
      <c r="J625" s="1">
        <v>531</v>
      </c>
    </row>
    <row r="626" spans="1:10">
      <c r="A626" s="3">
        <v>36307</v>
      </c>
      <c r="B626" s="1" t="s">
        <v>2366</v>
      </c>
      <c r="C626" s="1">
        <v>1</v>
      </c>
      <c r="D626" s="1" t="s">
        <v>2367</v>
      </c>
      <c r="E626" s="1">
        <v>0</v>
      </c>
      <c r="F626" s="1">
        <v>0</v>
      </c>
      <c r="G626" s="1">
        <v>1</v>
      </c>
      <c r="H626" s="1">
        <f t="shared" si="21"/>
        <v>0.33333333333333331</v>
      </c>
      <c r="I626" s="1">
        <f t="shared" si="22"/>
        <v>0.57735026918962584</v>
      </c>
      <c r="J626" s="1">
        <v>531</v>
      </c>
    </row>
    <row r="627" spans="1:10">
      <c r="A627" s="3">
        <v>36307</v>
      </c>
      <c r="B627" s="1" t="s">
        <v>2368</v>
      </c>
      <c r="C627" s="1">
        <v>2</v>
      </c>
      <c r="D627" s="1" t="s">
        <v>2369</v>
      </c>
      <c r="E627" s="1">
        <v>1</v>
      </c>
      <c r="F627" s="1">
        <v>0</v>
      </c>
      <c r="G627" s="1">
        <v>0</v>
      </c>
      <c r="H627" s="1">
        <f t="shared" si="21"/>
        <v>0.33333333333333331</v>
      </c>
      <c r="I627" s="1">
        <f t="shared" si="22"/>
        <v>0.57735026918962584</v>
      </c>
      <c r="J627" s="1">
        <v>531</v>
      </c>
    </row>
    <row r="628" spans="1:10">
      <c r="A628" s="3">
        <v>36307</v>
      </c>
      <c r="B628" s="1" t="s">
        <v>2370</v>
      </c>
      <c r="C628" s="1">
        <v>3</v>
      </c>
      <c r="D628" s="1" t="s">
        <v>2371</v>
      </c>
      <c r="E628" s="1">
        <v>1</v>
      </c>
      <c r="F628" s="1">
        <v>1</v>
      </c>
      <c r="G628" s="1">
        <v>2</v>
      </c>
      <c r="H628" s="1">
        <f t="shared" si="21"/>
        <v>1.3333333333333333</v>
      </c>
      <c r="I628" s="1">
        <f t="shared" si="22"/>
        <v>0.57735026918962584</v>
      </c>
      <c r="J628" s="1">
        <v>531</v>
      </c>
    </row>
    <row r="629" spans="1:10">
      <c r="A629" s="3">
        <v>36312</v>
      </c>
      <c r="B629" s="1" t="s">
        <v>2372</v>
      </c>
      <c r="C629" s="1">
        <v>1</v>
      </c>
      <c r="D629" s="1" t="s">
        <v>2373</v>
      </c>
      <c r="E629" s="1">
        <v>2</v>
      </c>
      <c r="F629" s="1">
        <v>0</v>
      </c>
      <c r="G629" s="1">
        <v>0</v>
      </c>
      <c r="H629" s="1">
        <f t="shared" si="21"/>
        <v>0.66666666666666663</v>
      </c>
      <c r="I629" s="1">
        <f t="shared" si="22"/>
        <v>1.1547005383792517</v>
      </c>
      <c r="J629" s="1">
        <v>531</v>
      </c>
    </row>
    <row r="630" spans="1:10">
      <c r="A630" s="3">
        <v>36312</v>
      </c>
      <c r="B630" s="1" t="s">
        <v>2374</v>
      </c>
      <c r="C630" s="1">
        <v>2</v>
      </c>
      <c r="D630" s="1" t="s">
        <v>2375</v>
      </c>
      <c r="E630" s="1">
        <v>0</v>
      </c>
      <c r="F630" s="1">
        <v>0</v>
      </c>
      <c r="G630" s="1">
        <v>0</v>
      </c>
      <c r="H630" s="1">
        <f t="shared" si="21"/>
        <v>0</v>
      </c>
      <c r="I630" s="1">
        <f t="shared" si="22"/>
        <v>0</v>
      </c>
      <c r="J630" s="1">
        <v>531</v>
      </c>
    </row>
    <row r="631" spans="1:10">
      <c r="A631" s="3">
        <v>36312</v>
      </c>
      <c r="B631" s="1" t="s">
        <v>2376</v>
      </c>
      <c r="C631" s="1">
        <v>3</v>
      </c>
      <c r="D631" s="1" t="s">
        <v>2377</v>
      </c>
      <c r="E631" s="1">
        <v>0</v>
      </c>
      <c r="F631" s="1">
        <v>0</v>
      </c>
      <c r="G631" s="1">
        <v>0</v>
      </c>
      <c r="H631" s="1">
        <f t="shared" si="21"/>
        <v>0</v>
      </c>
      <c r="I631" s="1">
        <f t="shared" si="22"/>
        <v>0</v>
      </c>
      <c r="J631" s="1">
        <v>531</v>
      </c>
    </row>
    <row r="632" spans="1:10">
      <c r="A632" s="3">
        <v>36319</v>
      </c>
      <c r="B632" s="1" t="s">
        <v>2378</v>
      </c>
      <c r="C632" s="1">
        <v>1</v>
      </c>
      <c r="D632" s="1" t="s">
        <v>2379</v>
      </c>
      <c r="E632" s="1">
        <v>0</v>
      </c>
      <c r="F632" s="1">
        <v>1</v>
      </c>
      <c r="G632" s="1">
        <v>3</v>
      </c>
      <c r="H632" s="1">
        <f t="shared" si="21"/>
        <v>1.3333333333333333</v>
      </c>
      <c r="I632" s="1">
        <f t="shared" si="22"/>
        <v>1.5275252316519468</v>
      </c>
      <c r="J632" s="1">
        <v>531</v>
      </c>
    </row>
    <row r="633" spans="1:10">
      <c r="A633" s="3">
        <v>36319</v>
      </c>
      <c r="B633" s="1" t="s">
        <v>2380</v>
      </c>
      <c r="C633" s="1">
        <v>2</v>
      </c>
      <c r="D633" s="1" t="s">
        <v>2381</v>
      </c>
      <c r="E633" s="1">
        <v>2</v>
      </c>
      <c r="F633" s="1">
        <v>1</v>
      </c>
      <c r="G633" s="1">
        <v>0</v>
      </c>
      <c r="H633" s="1">
        <f t="shared" si="21"/>
        <v>1</v>
      </c>
      <c r="I633" s="1">
        <f t="shared" si="22"/>
        <v>1</v>
      </c>
      <c r="J633" s="1">
        <v>531</v>
      </c>
    </row>
    <row r="634" spans="1:10">
      <c r="A634" s="3">
        <v>36319</v>
      </c>
      <c r="B634" s="1" t="s">
        <v>2382</v>
      </c>
      <c r="C634" s="1">
        <v>3</v>
      </c>
      <c r="D634" s="1" t="s">
        <v>2383</v>
      </c>
      <c r="E634" s="1">
        <v>1</v>
      </c>
      <c r="F634" s="1">
        <v>1</v>
      </c>
      <c r="G634" s="1">
        <v>2</v>
      </c>
      <c r="H634" s="1">
        <f t="shared" si="21"/>
        <v>1.3333333333333333</v>
      </c>
      <c r="I634" s="1">
        <f t="shared" si="22"/>
        <v>0.57735026918962584</v>
      </c>
      <c r="J634" s="1">
        <v>531</v>
      </c>
    </row>
    <row r="635" spans="1:10">
      <c r="A635" s="3">
        <v>36326</v>
      </c>
      <c r="B635" s="1" t="s">
        <v>2384</v>
      </c>
      <c r="C635" s="1">
        <v>1</v>
      </c>
      <c r="D635" s="1" t="s">
        <v>2385</v>
      </c>
      <c r="E635" s="1">
        <v>2</v>
      </c>
      <c r="F635" s="1">
        <v>0</v>
      </c>
      <c r="G635" s="1">
        <v>0</v>
      </c>
      <c r="H635" s="1">
        <f t="shared" si="21"/>
        <v>0.66666666666666663</v>
      </c>
      <c r="I635" s="1">
        <f t="shared" si="22"/>
        <v>1.1547005383792517</v>
      </c>
      <c r="J635" s="1">
        <v>661</v>
      </c>
    </row>
    <row r="636" spans="1:10">
      <c r="A636" s="3">
        <v>36326</v>
      </c>
      <c r="B636" s="1" t="s">
        <v>2386</v>
      </c>
      <c r="C636" s="1">
        <v>2</v>
      </c>
      <c r="D636" s="1" t="s">
        <v>2387</v>
      </c>
      <c r="E636" s="1">
        <v>0</v>
      </c>
      <c r="F636" s="1">
        <v>3</v>
      </c>
      <c r="G636" s="1">
        <v>0</v>
      </c>
      <c r="H636" s="1">
        <f t="shared" si="21"/>
        <v>1</v>
      </c>
      <c r="I636" s="1">
        <f t="shared" si="22"/>
        <v>1.7320508075688772</v>
      </c>
      <c r="J636" s="1">
        <v>661</v>
      </c>
    </row>
    <row r="637" spans="1:10">
      <c r="A637" s="3">
        <v>36326</v>
      </c>
      <c r="B637" s="1" t="s">
        <v>2388</v>
      </c>
      <c r="C637" s="1">
        <v>3</v>
      </c>
      <c r="D637" s="1" t="s">
        <v>2389</v>
      </c>
      <c r="E637" s="1">
        <v>1</v>
      </c>
      <c r="F637" s="1">
        <v>1</v>
      </c>
      <c r="G637" s="1">
        <v>0</v>
      </c>
      <c r="H637" s="1">
        <f t="shared" si="21"/>
        <v>0.66666666666666663</v>
      </c>
      <c r="I637" s="1">
        <f t="shared" si="22"/>
        <v>0.57735026918962584</v>
      </c>
      <c r="J637" s="1">
        <v>661</v>
      </c>
    </row>
    <row r="638" spans="1:10">
      <c r="A638" s="3">
        <v>36333</v>
      </c>
      <c r="B638" s="1" t="s">
        <v>2390</v>
      </c>
      <c r="C638" s="1">
        <v>1</v>
      </c>
      <c r="D638" s="1" t="s">
        <v>2391</v>
      </c>
      <c r="E638" s="1">
        <v>2</v>
      </c>
      <c r="F638" s="1">
        <v>1</v>
      </c>
      <c r="G638" s="1">
        <v>0</v>
      </c>
      <c r="H638" s="1">
        <f t="shared" si="21"/>
        <v>1</v>
      </c>
      <c r="I638" s="1">
        <f t="shared" si="22"/>
        <v>1</v>
      </c>
      <c r="J638" s="1">
        <v>531</v>
      </c>
    </row>
    <row r="639" spans="1:10">
      <c r="A639" s="3">
        <v>36333</v>
      </c>
      <c r="B639" s="1" t="s">
        <v>2392</v>
      </c>
      <c r="C639" s="1">
        <v>2</v>
      </c>
      <c r="D639" s="1" t="s">
        <v>2393</v>
      </c>
      <c r="E639" s="1">
        <v>0</v>
      </c>
      <c r="F639" s="1">
        <v>0</v>
      </c>
      <c r="G639" s="1">
        <v>1</v>
      </c>
      <c r="H639" s="1">
        <f t="shared" si="21"/>
        <v>0.33333333333333331</v>
      </c>
      <c r="I639" s="1">
        <f t="shared" si="22"/>
        <v>0.57735026918962584</v>
      </c>
      <c r="J639" s="1">
        <v>531</v>
      </c>
    </row>
    <row r="640" spans="1:10">
      <c r="A640" s="3">
        <v>36333</v>
      </c>
      <c r="B640" s="1" t="s">
        <v>2394</v>
      </c>
      <c r="C640" s="1">
        <v>3</v>
      </c>
      <c r="D640" s="1" t="s">
        <v>2395</v>
      </c>
      <c r="E640" s="1">
        <v>4</v>
      </c>
      <c r="F640" s="1">
        <v>2</v>
      </c>
      <c r="G640" s="1">
        <v>0</v>
      </c>
      <c r="H640" s="1">
        <f t="shared" si="21"/>
        <v>2</v>
      </c>
      <c r="I640" s="1">
        <f t="shared" si="22"/>
        <v>2</v>
      </c>
      <c r="J640" s="1">
        <v>531</v>
      </c>
    </row>
    <row r="641" spans="1:10">
      <c r="A641" s="3">
        <v>36340</v>
      </c>
      <c r="B641" s="1" t="s">
        <v>2396</v>
      </c>
      <c r="C641" s="1">
        <v>1</v>
      </c>
      <c r="D641" s="1" t="s">
        <v>2397</v>
      </c>
      <c r="E641" s="1">
        <v>1</v>
      </c>
      <c r="F641" s="1">
        <v>0</v>
      </c>
      <c r="G641" s="1">
        <v>3</v>
      </c>
      <c r="H641" s="1">
        <f t="shared" si="21"/>
        <v>1.3333333333333333</v>
      </c>
      <c r="I641" s="1">
        <f t="shared" si="22"/>
        <v>1.5275252316519468</v>
      </c>
      <c r="J641" s="1">
        <v>531</v>
      </c>
    </row>
    <row r="642" spans="1:10">
      <c r="A642" s="3">
        <v>36340</v>
      </c>
      <c r="B642" s="1" t="s">
        <v>2398</v>
      </c>
      <c r="C642" s="1">
        <v>2</v>
      </c>
      <c r="D642" s="1" t="s">
        <v>2399</v>
      </c>
      <c r="E642" s="1">
        <v>1</v>
      </c>
      <c r="F642" s="1">
        <v>3</v>
      </c>
      <c r="G642" s="1">
        <v>0</v>
      </c>
      <c r="H642" s="1">
        <f t="shared" ref="H642:H705" si="23">AVERAGE(E642:G642)</f>
        <v>1.3333333333333333</v>
      </c>
      <c r="I642" s="1">
        <f t="shared" ref="I642:I705" si="24">STDEV(E642:G642)</f>
        <v>1.5275252316519468</v>
      </c>
      <c r="J642" s="1">
        <v>531</v>
      </c>
    </row>
    <row r="643" spans="1:10">
      <c r="A643" s="3">
        <v>36340</v>
      </c>
      <c r="B643" s="1" t="s">
        <v>2400</v>
      </c>
      <c r="C643" s="1">
        <v>3</v>
      </c>
      <c r="D643" s="1" t="s">
        <v>2401</v>
      </c>
      <c r="E643" s="1">
        <v>2</v>
      </c>
      <c r="F643" s="1">
        <v>4</v>
      </c>
      <c r="G643" s="1">
        <v>2</v>
      </c>
      <c r="H643" s="1">
        <f t="shared" si="23"/>
        <v>2.6666666666666665</v>
      </c>
      <c r="I643" s="1">
        <f t="shared" si="24"/>
        <v>1.1547005383792517</v>
      </c>
      <c r="J643" s="1">
        <v>531</v>
      </c>
    </row>
    <row r="644" spans="1:10">
      <c r="A644" s="3">
        <v>36347</v>
      </c>
      <c r="B644" s="1" t="s">
        <v>2402</v>
      </c>
      <c r="C644" s="1">
        <v>1</v>
      </c>
      <c r="D644" s="1" t="s">
        <v>2403</v>
      </c>
      <c r="E644" s="1">
        <v>2</v>
      </c>
      <c r="F644" s="1">
        <v>3</v>
      </c>
      <c r="G644" s="1">
        <v>1</v>
      </c>
      <c r="H644" s="1">
        <f t="shared" si="23"/>
        <v>2</v>
      </c>
      <c r="I644" s="1">
        <f t="shared" si="24"/>
        <v>1</v>
      </c>
      <c r="J644" s="1">
        <v>661</v>
      </c>
    </row>
    <row r="645" spans="1:10">
      <c r="A645" s="3">
        <v>36347</v>
      </c>
      <c r="B645" s="1" t="s">
        <v>2404</v>
      </c>
      <c r="C645" s="1">
        <v>2</v>
      </c>
      <c r="D645" s="1" t="s">
        <v>2405</v>
      </c>
      <c r="E645" s="1">
        <v>3</v>
      </c>
      <c r="F645" s="1">
        <v>3</v>
      </c>
      <c r="G645" s="1">
        <v>0</v>
      </c>
      <c r="H645" s="1">
        <f t="shared" si="23"/>
        <v>2</v>
      </c>
      <c r="I645" s="1">
        <f t="shared" si="24"/>
        <v>1.7320508075688772</v>
      </c>
      <c r="J645" s="1">
        <v>661</v>
      </c>
    </row>
    <row r="646" spans="1:10">
      <c r="A646" s="3">
        <v>36347</v>
      </c>
      <c r="B646" s="1" t="s">
        <v>2406</v>
      </c>
      <c r="C646" s="1">
        <v>3</v>
      </c>
      <c r="D646" s="1" t="s">
        <v>2407</v>
      </c>
      <c r="E646" s="1">
        <v>2</v>
      </c>
      <c r="F646" s="1">
        <v>2</v>
      </c>
      <c r="G646" s="1">
        <v>1</v>
      </c>
      <c r="H646" s="1">
        <f t="shared" si="23"/>
        <v>1.6666666666666667</v>
      </c>
      <c r="I646" s="1">
        <f t="shared" si="24"/>
        <v>0.57735026918962551</v>
      </c>
      <c r="J646" s="1">
        <v>661</v>
      </c>
    </row>
    <row r="647" spans="1:10">
      <c r="A647" s="3">
        <v>36354</v>
      </c>
      <c r="B647" s="1" t="s">
        <v>2408</v>
      </c>
      <c r="C647" s="1">
        <v>1</v>
      </c>
      <c r="D647" s="1" t="s">
        <v>2409</v>
      </c>
      <c r="E647" s="1">
        <v>1</v>
      </c>
      <c r="F647" s="1">
        <v>0</v>
      </c>
      <c r="G647" s="1">
        <v>5</v>
      </c>
      <c r="H647" s="1">
        <f t="shared" si="23"/>
        <v>2</v>
      </c>
      <c r="I647" s="1">
        <f t="shared" si="24"/>
        <v>2.6457513110645907</v>
      </c>
      <c r="J647" s="1">
        <v>531</v>
      </c>
    </row>
    <row r="648" spans="1:10">
      <c r="A648" s="3">
        <v>36354</v>
      </c>
      <c r="B648" s="1" t="s">
        <v>2410</v>
      </c>
      <c r="C648" s="1">
        <v>2</v>
      </c>
      <c r="D648" s="1" t="s">
        <v>2411</v>
      </c>
      <c r="E648" s="1">
        <v>3</v>
      </c>
      <c r="F648" s="1">
        <v>1</v>
      </c>
      <c r="G648" s="1">
        <v>4</v>
      </c>
      <c r="H648" s="1">
        <f t="shared" si="23"/>
        <v>2.6666666666666665</v>
      </c>
      <c r="I648" s="1">
        <f t="shared" si="24"/>
        <v>1.5275252316519468</v>
      </c>
      <c r="J648" s="1">
        <v>531</v>
      </c>
    </row>
    <row r="649" spans="1:10">
      <c r="A649" s="3">
        <v>36354</v>
      </c>
      <c r="B649" s="1" t="s">
        <v>2412</v>
      </c>
      <c r="C649" s="1">
        <v>3</v>
      </c>
      <c r="D649" s="1" t="s">
        <v>2413</v>
      </c>
      <c r="E649" s="1">
        <v>2</v>
      </c>
      <c r="F649" s="1">
        <v>1</v>
      </c>
      <c r="G649" s="1">
        <v>4</v>
      </c>
      <c r="H649" s="1">
        <f t="shared" si="23"/>
        <v>2.3333333333333335</v>
      </c>
      <c r="I649" s="1">
        <f t="shared" si="24"/>
        <v>1.5275252316519468</v>
      </c>
      <c r="J649" s="1">
        <v>531</v>
      </c>
    </row>
    <row r="650" spans="1:10">
      <c r="A650" s="3">
        <v>36361</v>
      </c>
      <c r="B650" s="1" t="s">
        <v>2414</v>
      </c>
      <c r="C650" s="1">
        <v>1</v>
      </c>
      <c r="D650" s="1" t="s">
        <v>2415</v>
      </c>
      <c r="E650" s="1">
        <v>4</v>
      </c>
      <c r="F650" s="1">
        <v>13</v>
      </c>
      <c r="G650" s="1">
        <v>1</v>
      </c>
      <c r="H650" s="1">
        <f t="shared" si="23"/>
        <v>6</v>
      </c>
      <c r="I650" s="1">
        <f t="shared" si="24"/>
        <v>6.2449979983983983</v>
      </c>
      <c r="J650" s="1">
        <v>531</v>
      </c>
    </row>
    <row r="651" spans="1:10">
      <c r="A651" s="3">
        <v>36361</v>
      </c>
      <c r="B651" s="1" t="s">
        <v>2416</v>
      </c>
      <c r="C651" s="1">
        <v>2</v>
      </c>
      <c r="D651" s="1" t="s">
        <v>2417</v>
      </c>
      <c r="E651" s="1">
        <v>1</v>
      </c>
      <c r="F651" s="1">
        <v>6</v>
      </c>
      <c r="G651" s="1">
        <v>1</v>
      </c>
      <c r="H651" s="1">
        <f t="shared" si="23"/>
        <v>2.6666666666666665</v>
      </c>
      <c r="I651" s="1">
        <f t="shared" si="24"/>
        <v>2.8867513459481291</v>
      </c>
      <c r="J651" s="1">
        <v>531</v>
      </c>
    </row>
    <row r="652" spans="1:10">
      <c r="A652" s="3">
        <v>36361</v>
      </c>
      <c r="B652" s="1" t="s">
        <v>2418</v>
      </c>
      <c r="C652" s="1">
        <v>3</v>
      </c>
      <c r="D652" s="1" t="s">
        <v>2419</v>
      </c>
      <c r="E652" s="1">
        <v>3</v>
      </c>
      <c r="F652" s="1">
        <v>3</v>
      </c>
      <c r="G652" s="1">
        <v>1</v>
      </c>
      <c r="H652" s="1">
        <f t="shared" si="23"/>
        <v>2.3333333333333335</v>
      </c>
      <c r="I652" s="1">
        <f t="shared" si="24"/>
        <v>1.1547005383792517</v>
      </c>
      <c r="J652" s="1">
        <v>531</v>
      </c>
    </row>
    <row r="653" spans="1:10">
      <c r="A653" s="3">
        <v>36368</v>
      </c>
      <c r="B653" s="1" t="s">
        <v>2420</v>
      </c>
      <c r="C653" s="1">
        <v>1</v>
      </c>
      <c r="D653" s="1" t="s">
        <v>2421</v>
      </c>
      <c r="E653" s="1">
        <v>0</v>
      </c>
      <c r="F653" s="1">
        <v>0</v>
      </c>
      <c r="G653" s="1">
        <v>0</v>
      </c>
      <c r="H653" s="1">
        <f t="shared" si="23"/>
        <v>0</v>
      </c>
      <c r="I653" s="1">
        <f t="shared" si="24"/>
        <v>0</v>
      </c>
      <c r="J653" s="1">
        <v>661</v>
      </c>
    </row>
    <row r="654" spans="1:10">
      <c r="A654" s="3">
        <v>36368</v>
      </c>
      <c r="B654" s="1" t="s">
        <v>2422</v>
      </c>
      <c r="C654" s="1">
        <v>2</v>
      </c>
      <c r="D654" s="1" t="s">
        <v>2423</v>
      </c>
      <c r="E654" s="1">
        <v>0</v>
      </c>
      <c r="F654" s="1">
        <v>1</v>
      </c>
      <c r="G654" s="1">
        <v>0</v>
      </c>
      <c r="H654" s="1">
        <f t="shared" si="23"/>
        <v>0.33333333333333331</v>
      </c>
      <c r="I654" s="1">
        <f t="shared" si="24"/>
        <v>0.57735026918962584</v>
      </c>
      <c r="J654" s="1">
        <v>661</v>
      </c>
    </row>
    <row r="655" spans="1:10">
      <c r="A655" s="3">
        <v>36368</v>
      </c>
      <c r="B655" s="1" t="s">
        <v>2424</v>
      </c>
      <c r="C655" s="1">
        <v>3</v>
      </c>
      <c r="D655" s="1" t="s">
        <v>2425</v>
      </c>
      <c r="E655" s="1">
        <v>1</v>
      </c>
      <c r="F655" s="1">
        <v>0</v>
      </c>
      <c r="G655" s="1">
        <v>0</v>
      </c>
      <c r="H655" s="1">
        <f t="shared" si="23"/>
        <v>0.33333333333333331</v>
      </c>
      <c r="I655" s="1">
        <f t="shared" si="24"/>
        <v>0.57735026918962584</v>
      </c>
      <c r="J655" s="1">
        <v>661</v>
      </c>
    </row>
    <row r="656" spans="1:10">
      <c r="A656" s="3">
        <v>36375</v>
      </c>
      <c r="B656" s="1" t="s">
        <v>2426</v>
      </c>
      <c r="C656" s="1">
        <v>1</v>
      </c>
      <c r="D656" s="1" t="s">
        <v>2427</v>
      </c>
      <c r="E656" s="1">
        <v>4</v>
      </c>
      <c r="F656" s="1">
        <v>2</v>
      </c>
      <c r="G656" s="1">
        <v>9</v>
      </c>
      <c r="H656" s="1">
        <f t="shared" si="23"/>
        <v>5</v>
      </c>
      <c r="I656" s="1">
        <f t="shared" si="24"/>
        <v>3.6055512754639891</v>
      </c>
      <c r="J656" s="1">
        <v>661</v>
      </c>
    </row>
    <row r="657" spans="1:11">
      <c r="A657" s="3">
        <v>36375</v>
      </c>
      <c r="B657" s="1" t="s">
        <v>2428</v>
      </c>
      <c r="C657" s="1">
        <v>2</v>
      </c>
      <c r="D657" s="1" t="s">
        <v>2429</v>
      </c>
      <c r="E657" s="1">
        <v>3</v>
      </c>
      <c r="F657" s="1">
        <v>1</v>
      </c>
      <c r="G657" s="1">
        <v>2</v>
      </c>
      <c r="H657" s="1">
        <f t="shared" si="23"/>
        <v>2</v>
      </c>
      <c r="I657" s="1">
        <f t="shared" si="24"/>
        <v>1</v>
      </c>
      <c r="J657" s="1">
        <v>661</v>
      </c>
    </row>
    <row r="658" spans="1:11">
      <c r="A658" s="3">
        <v>36375</v>
      </c>
      <c r="B658" s="1" t="s">
        <v>2430</v>
      </c>
      <c r="C658" s="1">
        <v>3</v>
      </c>
      <c r="D658" s="1" t="s">
        <v>2431</v>
      </c>
      <c r="E658" s="1">
        <v>1</v>
      </c>
      <c r="F658" s="1">
        <v>7</v>
      </c>
      <c r="G658" s="1">
        <v>2</v>
      </c>
      <c r="H658" s="1">
        <f t="shared" si="23"/>
        <v>3.3333333333333335</v>
      </c>
      <c r="I658" s="1">
        <f t="shared" si="24"/>
        <v>3.214550253664318</v>
      </c>
      <c r="J658" s="1">
        <v>531</v>
      </c>
    </row>
    <row r="659" spans="1:11">
      <c r="A659" s="3">
        <v>36382</v>
      </c>
      <c r="B659" s="1" t="s">
        <v>2432</v>
      </c>
      <c r="C659" s="1">
        <v>1</v>
      </c>
      <c r="D659" s="1" t="s">
        <v>2433</v>
      </c>
      <c r="E659" s="1">
        <v>1</v>
      </c>
      <c r="F659" s="1">
        <v>5</v>
      </c>
      <c r="G659" s="1">
        <v>0</v>
      </c>
      <c r="H659" s="1">
        <f t="shared" si="23"/>
        <v>2</v>
      </c>
      <c r="I659" s="1">
        <f t="shared" si="24"/>
        <v>2.6457513110645907</v>
      </c>
      <c r="J659" s="1">
        <v>531</v>
      </c>
    </row>
    <row r="660" spans="1:11">
      <c r="A660" s="3">
        <v>36382</v>
      </c>
      <c r="B660" s="1" t="s">
        <v>2434</v>
      </c>
      <c r="C660" s="1">
        <v>2</v>
      </c>
      <c r="D660" s="1" t="s">
        <v>2435</v>
      </c>
      <c r="E660" s="1">
        <v>3</v>
      </c>
      <c r="F660" s="1">
        <v>5</v>
      </c>
      <c r="G660" s="1">
        <v>0</v>
      </c>
      <c r="H660" s="1">
        <f t="shared" si="23"/>
        <v>2.6666666666666665</v>
      </c>
      <c r="I660" s="1">
        <f t="shared" si="24"/>
        <v>2.5166114784235836</v>
      </c>
      <c r="J660" s="1">
        <v>531</v>
      </c>
    </row>
    <row r="661" spans="1:11">
      <c r="A661" s="3">
        <v>36382</v>
      </c>
      <c r="B661" s="1" t="s">
        <v>2436</v>
      </c>
      <c r="C661" s="1">
        <v>3</v>
      </c>
      <c r="D661" s="1" t="s">
        <v>2437</v>
      </c>
      <c r="E661" s="1">
        <v>3</v>
      </c>
      <c r="F661" s="1">
        <v>11</v>
      </c>
      <c r="G661" s="1">
        <v>2</v>
      </c>
      <c r="H661" s="1">
        <f t="shared" si="23"/>
        <v>5.333333333333333</v>
      </c>
      <c r="I661" s="1">
        <f t="shared" si="24"/>
        <v>4.932882862316248</v>
      </c>
      <c r="J661" s="1">
        <v>531</v>
      </c>
    </row>
    <row r="662" spans="1:11">
      <c r="A662" s="3">
        <v>36389</v>
      </c>
      <c r="B662" s="1" t="s">
        <v>2438</v>
      </c>
      <c r="C662" s="1">
        <v>1</v>
      </c>
      <c r="D662" s="1" t="s">
        <v>2439</v>
      </c>
      <c r="E662" s="1">
        <v>0</v>
      </c>
      <c r="F662" s="1">
        <v>1</v>
      </c>
      <c r="G662" s="1">
        <v>0</v>
      </c>
      <c r="H662" s="1">
        <f t="shared" si="23"/>
        <v>0.33333333333333331</v>
      </c>
      <c r="I662" s="1">
        <f t="shared" si="24"/>
        <v>0.57735026918962584</v>
      </c>
      <c r="J662" s="1">
        <v>531</v>
      </c>
    </row>
    <row r="663" spans="1:11">
      <c r="A663" s="3">
        <v>36389</v>
      </c>
      <c r="B663" s="1" t="s">
        <v>2440</v>
      </c>
      <c r="C663" s="1">
        <v>2</v>
      </c>
      <c r="D663" s="1" t="s">
        <v>2441</v>
      </c>
      <c r="E663" s="1">
        <v>1</v>
      </c>
      <c r="F663" s="1">
        <v>0</v>
      </c>
      <c r="G663" s="1">
        <v>0</v>
      </c>
      <c r="H663" s="1">
        <f t="shared" si="23"/>
        <v>0.33333333333333331</v>
      </c>
      <c r="I663" s="1">
        <f t="shared" si="24"/>
        <v>0.57735026918962584</v>
      </c>
      <c r="J663" s="1">
        <v>531</v>
      </c>
    </row>
    <row r="664" spans="1:11">
      <c r="A664" s="3">
        <v>36389</v>
      </c>
      <c r="B664" s="1" t="s">
        <v>2442</v>
      </c>
      <c r="C664" s="1">
        <v>3</v>
      </c>
      <c r="D664" s="1" t="s">
        <v>2443</v>
      </c>
      <c r="E664" s="1">
        <v>0</v>
      </c>
      <c r="F664" s="1">
        <v>1</v>
      </c>
      <c r="G664" s="1">
        <v>0</v>
      </c>
      <c r="H664" s="1">
        <f t="shared" si="23"/>
        <v>0.33333333333333331</v>
      </c>
      <c r="I664" s="1">
        <f t="shared" si="24"/>
        <v>0.57735026918962584</v>
      </c>
      <c r="J664" s="1">
        <v>531</v>
      </c>
    </row>
    <row r="665" spans="1:11">
      <c r="A665" s="3">
        <v>36307</v>
      </c>
      <c r="B665" s="1" t="s">
        <v>2444</v>
      </c>
      <c r="C665" s="1">
        <v>1</v>
      </c>
      <c r="D665" s="1" t="s">
        <v>2445</v>
      </c>
      <c r="E665" s="1">
        <v>0</v>
      </c>
      <c r="F665" s="1">
        <v>0</v>
      </c>
      <c r="G665" s="1">
        <v>0</v>
      </c>
      <c r="H665" s="1">
        <f t="shared" si="23"/>
        <v>0</v>
      </c>
      <c r="I665" s="1">
        <f t="shared" si="24"/>
        <v>0</v>
      </c>
      <c r="J665" s="1">
        <v>531</v>
      </c>
      <c r="K665" s="1">
        <v>105605</v>
      </c>
    </row>
    <row r="666" spans="1:11">
      <c r="A666" s="3">
        <v>36307</v>
      </c>
      <c r="B666" s="1" t="s">
        <v>2446</v>
      </c>
      <c r="C666" s="1">
        <v>2</v>
      </c>
      <c r="D666" s="1" t="s">
        <v>2447</v>
      </c>
      <c r="E666" s="1">
        <v>0</v>
      </c>
      <c r="F666" s="1">
        <v>1</v>
      </c>
      <c r="G666" s="1">
        <v>0</v>
      </c>
      <c r="H666" s="1">
        <f t="shared" si="23"/>
        <v>0.33333333333333331</v>
      </c>
      <c r="I666" s="1">
        <f t="shared" si="24"/>
        <v>0.57735026918962584</v>
      </c>
      <c r="J666" s="1">
        <v>531</v>
      </c>
      <c r="K666" s="1">
        <v>105605</v>
      </c>
    </row>
    <row r="667" spans="1:11">
      <c r="A667" s="3">
        <v>36307</v>
      </c>
      <c r="B667" s="1" t="s">
        <v>2448</v>
      </c>
      <c r="C667" s="1">
        <v>3</v>
      </c>
      <c r="D667" s="1" t="s">
        <v>2449</v>
      </c>
      <c r="E667" s="1">
        <v>1</v>
      </c>
      <c r="F667" s="1">
        <v>0</v>
      </c>
      <c r="G667" s="1">
        <v>0</v>
      </c>
      <c r="H667" s="1">
        <f t="shared" si="23"/>
        <v>0.33333333333333331</v>
      </c>
      <c r="I667" s="1">
        <f t="shared" si="24"/>
        <v>0.57735026918962584</v>
      </c>
      <c r="J667" s="1">
        <v>531</v>
      </c>
      <c r="K667" s="1">
        <v>105605</v>
      </c>
    </row>
    <row r="668" spans="1:11">
      <c r="A668" s="3">
        <v>36312</v>
      </c>
      <c r="B668" s="1" t="s">
        <v>2450</v>
      </c>
      <c r="C668" s="1">
        <v>1</v>
      </c>
      <c r="D668" s="1" t="s">
        <v>2451</v>
      </c>
      <c r="E668" s="1">
        <v>0</v>
      </c>
      <c r="F668" s="1">
        <v>0</v>
      </c>
      <c r="G668" s="1">
        <v>0</v>
      </c>
      <c r="H668" s="1">
        <f t="shared" si="23"/>
        <v>0</v>
      </c>
      <c r="I668" s="1">
        <f t="shared" si="24"/>
        <v>0</v>
      </c>
      <c r="J668" s="1">
        <v>531</v>
      </c>
      <c r="K668" s="1">
        <v>105605</v>
      </c>
    </row>
    <row r="669" spans="1:11">
      <c r="A669" s="3">
        <v>36312</v>
      </c>
      <c r="B669" s="1" t="s">
        <v>2452</v>
      </c>
      <c r="C669" s="1">
        <v>2</v>
      </c>
      <c r="D669" s="1" t="s">
        <v>2453</v>
      </c>
      <c r="E669" s="1">
        <v>0</v>
      </c>
      <c r="F669" s="1">
        <v>0</v>
      </c>
      <c r="G669" s="1">
        <v>0</v>
      </c>
      <c r="H669" s="1">
        <f t="shared" si="23"/>
        <v>0</v>
      </c>
      <c r="I669" s="1">
        <f t="shared" si="24"/>
        <v>0</v>
      </c>
      <c r="J669" s="1">
        <v>531</v>
      </c>
      <c r="K669" s="1">
        <v>105605</v>
      </c>
    </row>
    <row r="670" spans="1:11">
      <c r="A670" s="3">
        <v>36312</v>
      </c>
      <c r="B670" s="1" t="s">
        <v>2454</v>
      </c>
      <c r="C670" s="1">
        <v>3</v>
      </c>
      <c r="D670" s="1" t="s">
        <v>2455</v>
      </c>
      <c r="E670" s="1">
        <v>0</v>
      </c>
      <c r="F670" s="1">
        <v>0</v>
      </c>
      <c r="G670" s="1">
        <v>0</v>
      </c>
      <c r="H670" s="1">
        <f t="shared" si="23"/>
        <v>0</v>
      </c>
      <c r="I670" s="1">
        <f t="shared" si="24"/>
        <v>0</v>
      </c>
      <c r="J670" s="1">
        <v>531</v>
      </c>
      <c r="K670" s="1">
        <v>105605</v>
      </c>
    </row>
    <row r="671" spans="1:11">
      <c r="A671" s="3">
        <v>36319</v>
      </c>
      <c r="B671" s="1" t="s">
        <v>2456</v>
      </c>
      <c r="C671" s="1">
        <v>1</v>
      </c>
      <c r="D671" s="1" t="s">
        <v>2457</v>
      </c>
      <c r="E671" s="1">
        <v>0</v>
      </c>
      <c r="F671" s="1">
        <v>0</v>
      </c>
      <c r="G671" s="1">
        <v>0</v>
      </c>
      <c r="H671" s="1">
        <f t="shared" si="23"/>
        <v>0</v>
      </c>
      <c r="I671" s="1">
        <f t="shared" si="24"/>
        <v>0</v>
      </c>
      <c r="J671" s="1">
        <v>531</v>
      </c>
      <c r="K671" s="1">
        <v>105605</v>
      </c>
    </row>
    <row r="672" spans="1:11">
      <c r="A672" s="3">
        <v>36319</v>
      </c>
      <c r="B672" s="1" t="s">
        <v>2458</v>
      </c>
      <c r="C672" s="1">
        <v>2</v>
      </c>
      <c r="D672" s="1" t="s">
        <v>2459</v>
      </c>
      <c r="E672" s="1">
        <v>0</v>
      </c>
      <c r="F672" s="1">
        <v>1</v>
      </c>
      <c r="G672" s="1">
        <v>0</v>
      </c>
      <c r="H672" s="1">
        <f t="shared" si="23"/>
        <v>0.33333333333333331</v>
      </c>
      <c r="I672" s="1">
        <f t="shared" si="24"/>
        <v>0.57735026918962584</v>
      </c>
      <c r="J672" s="1">
        <v>531</v>
      </c>
      <c r="K672" s="1">
        <v>105605</v>
      </c>
    </row>
    <row r="673" spans="1:11">
      <c r="A673" s="3">
        <v>36319</v>
      </c>
      <c r="B673" s="1" t="s">
        <v>2460</v>
      </c>
      <c r="C673" s="1">
        <v>3</v>
      </c>
      <c r="D673" s="1" t="s">
        <v>2461</v>
      </c>
      <c r="E673" s="1">
        <v>0</v>
      </c>
      <c r="F673" s="1">
        <v>1</v>
      </c>
      <c r="G673" s="1">
        <v>0</v>
      </c>
      <c r="H673" s="1">
        <f t="shared" si="23"/>
        <v>0.33333333333333331</v>
      </c>
      <c r="I673" s="1">
        <f t="shared" si="24"/>
        <v>0.57735026918962584</v>
      </c>
      <c r="J673" s="1">
        <v>531</v>
      </c>
      <c r="K673" s="1">
        <v>105605</v>
      </c>
    </row>
    <row r="674" spans="1:11">
      <c r="A674" s="3">
        <v>36326</v>
      </c>
      <c r="B674" s="1" t="s">
        <v>2462</v>
      </c>
      <c r="C674" s="1">
        <v>1</v>
      </c>
      <c r="D674" s="1" t="s">
        <v>2463</v>
      </c>
      <c r="E674" s="1">
        <v>1</v>
      </c>
      <c r="F674" s="1">
        <v>1</v>
      </c>
      <c r="G674" s="1">
        <v>2</v>
      </c>
      <c r="H674" s="1">
        <f t="shared" si="23"/>
        <v>1.3333333333333333</v>
      </c>
      <c r="I674" s="1">
        <f t="shared" si="24"/>
        <v>0.57735026918962584</v>
      </c>
      <c r="J674" s="1">
        <v>661</v>
      </c>
      <c r="K674" s="1">
        <v>105605</v>
      </c>
    </row>
    <row r="675" spans="1:11">
      <c r="A675" s="3">
        <v>36326</v>
      </c>
      <c r="B675" s="1" t="s">
        <v>2464</v>
      </c>
      <c r="C675" s="1">
        <v>2</v>
      </c>
      <c r="D675" s="1" t="s">
        <v>2465</v>
      </c>
      <c r="E675" s="1">
        <v>2</v>
      </c>
      <c r="F675" s="1">
        <v>4</v>
      </c>
      <c r="G675" s="1">
        <v>0</v>
      </c>
      <c r="H675" s="1">
        <f t="shared" si="23"/>
        <v>2</v>
      </c>
      <c r="I675" s="1">
        <f t="shared" si="24"/>
        <v>2</v>
      </c>
      <c r="J675" s="1">
        <v>661</v>
      </c>
      <c r="K675" s="1">
        <v>105605</v>
      </c>
    </row>
    <row r="676" spans="1:11">
      <c r="A676" s="3">
        <v>36326</v>
      </c>
      <c r="B676" s="1" t="s">
        <v>2466</v>
      </c>
      <c r="C676" s="1">
        <v>3</v>
      </c>
      <c r="D676" s="1" t="s">
        <v>2467</v>
      </c>
      <c r="E676" s="1">
        <v>0</v>
      </c>
      <c r="F676" s="1">
        <v>0</v>
      </c>
      <c r="G676" s="1">
        <v>0</v>
      </c>
      <c r="H676" s="1">
        <f t="shared" si="23"/>
        <v>0</v>
      </c>
      <c r="I676" s="1">
        <f t="shared" si="24"/>
        <v>0</v>
      </c>
      <c r="J676" s="1">
        <v>661</v>
      </c>
      <c r="K676" s="1">
        <v>105605</v>
      </c>
    </row>
    <row r="677" spans="1:11">
      <c r="A677" s="3">
        <v>36333</v>
      </c>
      <c r="B677" s="1" t="s">
        <v>2468</v>
      </c>
      <c r="C677" s="1">
        <v>1</v>
      </c>
      <c r="D677" s="1" t="s">
        <v>2469</v>
      </c>
      <c r="E677" s="1">
        <v>6</v>
      </c>
      <c r="F677" s="1">
        <v>8</v>
      </c>
      <c r="G677" s="1">
        <v>3</v>
      </c>
      <c r="H677" s="1">
        <f t="shared" si="23"/>
        <v>5.666666666666667</v>
      </c>
      <c r="I677" s="1">
        <f t="shared" si="24"/>
        <v>2.5166114784235836</v>
      </c>
      <c r="J677" s="1">
        <v>531</v>
      </c>
      <c r="K677" s="1">
        <v>105605</v>
      </c>
    </row>
    <row r="678" spans="1:11">
      <c r="A678" s="3">
        <v>36333</v>
      </c>
      <c r="B678" s="1" t="s">
        <v>2470</v>
      </c>
      <c r="C678" s="1">
        <v>2</v>
      </c>
      <c r="D678" s="1" t="s">
        <v>2471</v>
      </c>
      <c r="E678" s="1">
        <v>7</v>
      </c>
      <c r="F678" s="1">
        <v>7</v>
      </c>
      <c r="G678" s="1">
        <v>3</v>
      </c>
      <c r="H678" s="1">
        <f t="shared" si="23"/>
        <v>5.666666666666667</v>
      </c>
      <c r="I678" s="1">
        <f t="shared" si="24"/>
        <v>2.3094010767585034</v>
      </c>
      <c r="J678" s="1">
        <v>531</v>
      </c>
      <c r="K678" s="1">
        <v>105605</v>
      </c>
    </row>
    <row r="679" spans="1:11">
      <c r="A679" s="3">
        <v>36333</v>
      </c>
      <c r="B679" s="1" t="s">
        <v>2472</v>
      </c>
      <c r="C679" s="1">
        <v>3</v>
      </c>
      <c r="D679" s="1" t="s">
        <v>2473</v>
      </c>
      <c r="E679" s="1">
        <v>8</v>
      </c>
      <c r="F679" s="1">
        <v>5</v>
      </c>
      <c r="G679" s="1">
        <v>4</v>
      </c>
      <c r="H679" s="1">
        <f t="shared" si="23"/>
        <v>5.666666666666667</v>
      </c>
      <c r="I679" s="1">
        <f t="shared" si="24"/>
        <v>2.0816659994661335</v>
      </c>
      <c r="J679" s="1">
        <v>531</v>
      </c>
      <c r="K679" s="1">
        <v>105605</v>
      </c>
    </row>
    <row r="680" spans="1:11">
      <c r="A680" s="3">
        <v>36340</v>
      </c>
      <c r="B680" s="1" t="s">
        <v>2474</v>
      </c>
      <c r="C680" s="1">
        <v>1</v>
      </c>
      <c r="D680" s="1" t="s">
        <v>2475</v>
      </c>
      <c r="E680" s="1">
        <v>2</v>
      </c>
      <c r="F680" s="1">
        <v>1</v>
      </c>
      <c r="G680" s="1">
        <v>2</v>
      </c>
      <c r="H680" s="1">
        <f t="shared" si="23"/>
        <v>1.6666666666666667</v>
      </c>
      <c r="I680" s="1">
        <f t="shared" si="24"/>
        <v>0.57735026918962551</v>
      </c>
      <c r="J680" s="1">
        <v>531</v>
      </c>
      <c r="K680" s="1">
        <v>105605</v>
      </c>
    </row>
    <row r="681" spans="1:11">
      <c r="A681" s="3">
        <v>36340</v>
      </c>
      <c r="B681" s="1" t="s">
        <v>2476</v>
      </c>
      <c r="C681" s="1">
        <v>2</v>
      </c>
      <c r="D681" s="1" t="s">
        <v>2262</v>
      </c>
      <c r="E681" s="1">
        <v>3</v>
      </c>
      <c r="F681" s="1">
        <v>1</v>
      </c>
      <c r="G681" s="1">
        <v>2</v>
      </c>
      <c r="H681" s="1">
        <f t="shared" si="23"/>
        <v>2</v>
      </c>
      <c r="I681" s="1">
        <f t="shared" si="24"/>
        <v>1</v>
      </c>
      <c r="J681" s="1">
        <v>531</v>
      </c>
      <c r="K681" s="1">
        <v>105605</v>
      </c>
    </row>
    <row r="682" spans="1:11">
      <c r="A682" s="3">
        <v>36340</v>
      </c>
      <c r="B682" s="1" t="s">
        <v>2263</v>
      </c>
      <c r="C682" s="1">
        <v>3</v>
      </c>
      <c r="D682" s="1" t="s">
        <v>2264</v>
      </c>
      <c r="E682" s="1">
        <v>2</v>
      </c>
      <c r="F682" s="1">
        <v>1</v>
      </c>
      <c r="G682" s="1">
        <v>0</v>
      </c>
      <c r="H682" s="1">
        <f t="shared" si="23"/>
        <v>1</v>
      </c>
      <c r="I682" s="1">
        <f t="shared" si="24"/>
        <v>1</v>
      </c>
      <c r="J682" s="1">
        <v>531</v>
      </c>
      <c r="K682" s="1">
        <v>105605</v>
      </c>
    </row>
    <row r="683" spans="1:11">
      <c r="A683" s="3">
        <v>36347</v>
      </c>
      <c r="B683" s="1" t="s">
        <v>2265</v>
      </c>
      <c r="C683" s="1">
        <v>1</v>
      </c>
      <c r="D683" s="1" t="s">
        <v>2266</v>
      </c>
      <c r="E683" s="1">
        <v>0</v>
      </c>
      <c r="F683" s="1">
        <v>0</v>
      </c>
      <c r="G683" s="1">
        <v>0</v>
      </c>
      <c r="H683" s="1">
        <f t="shared" si="23"/>
        <v>0</v>
      </c>
      <c r="I683" s="1">
        <f t="shared" si="24"/>
        <v>0</v>
      </c>
      <c r="J683" s="1">
        <v>661</v>
      </c>
      <c r="K683" s="1">
        <v>105605</v>
      </c>
    </row>
    <row r="684" spans="1:11">
      <c r="A684" s="3">
        <v>36347</v>
      </c>
      <c r="B684" s="1" t="s">
        <v>2267</v>
      </c>
      <c r="C684" s="1">
        <v>2</v>
      </c>
      <c r="D684" s="1" t="s">
        <v>2268</v>
      </c>
      <c r="E684" s="1">
        <v>1</v>
      </c>
      <c r="F684" s="1">
        <v>0</v>
      </c>
      <c r="G684" s="1">
        <v>0</v>
      </c>
      <c r="H684" s="1">
        <f t="shared" si="23"/>
        <v>0.33333333333333331</v>
      </c>
      <c r="I684" s="1">
        <f t="shared" si="24"/>
        <v>0.57735026918962584</v>
      </c>
      <c r="J684" s="1">
        <v>661</v>
      </c>
      <c r="K684" s="1">
        <v>105605</v>
      </c>
    </row>
    <row r="685" spans="1:11">
      <c r="A685" s="3">
        <v>36347</v>
      </c>
      <c r="B685" s="1" t="s">
        <v>2269</v>
      </c>
      <c r="C685" s="1">
        <v>3</v>
      </c>
      <c r="D685" s="1" t="s">
        <v>2270</v>
      </c>
      <c r="E685" s="1">
        <v>0</v>
      </c>
      <c r="F685" s="1">
        <v>0</v>
      </c>
      <c r="G685" s="1">
        <v>0</v>
      </c>
      <c r="H685" s="1">
        <f t="shared" si="23"/>
        <v>0</v>
      </c>
      <c r="I685" s="1">
        <f t="shared" si="24"/>
        <v>0</v>
      </c>
      <c r="J685" s="1">
        <v>661</v>
      </c>
      <c r="K685" s="1">
        <v>105605</v>
      </c>
    </row>
    <row r="686" spans="1:11">
      <c r="A686" s="3">
        <v>36354</v>
      </c>
      <c r="B686" s="1" t="s">
        <v>2271</v>
      </c>
      <c r="C686" s="1">
        <v>1</v>
      </c>
      <c r="D686" s="1" t="s">
        <v>2272</v>
      </c>
      <c r="E686" s="1">
        <v>4</v>
      </c>
      <c r="F686" s="1">
        <v>1</v>
      </c>
      <c r="G686" s="1">
        <v>5</v>
      </c>
      <c r="H686" s="1">
        <f t="shared" si="23"/>
        <v>3.3333333333333335</v>
      </c>
      <c r="I686" s="1">
        <f t="shared" si="24"/>
        <v>2.0816659994661326</v>
      </c>
      <c r="J686" s="1">
        <v>531</v>
      </c>
      <c r="K686" s="1">
        <v>105605</v>
      </c>
    </row>
    <row r="687" spans="1:11">
      <c r="A687" s="3">
        <v>36354</v>
      </c>
      <c r="B687" s="1" t="s">
        <v>2273</v>
      </c>
      <c r="C687" s="1">
        <v>2</v>
      </c>
      <c r="D687" s="1" t="s">
        <v>2274</v>
      </c>
      <c r="E687" s="1">
        <v>0</v>
      </c>
      <c r="F687" s="1">
        <v>2</v>
      </c>
      <c r="G687" s="1">
        <v>1</v>
      </c>
      <c r="H687" s="1">
        <f t="shared" si="23"/>
        <v>1</v>
      </c>
      <c r="I687" s="1">
        <f t="shared" si="24"/>
        <v>1</v>
      </c>
      <c r="J687" s="1">
        <v>531</v>
      </c>
      <c r="K687" s="1">
        <v>105605</v>
      </c>
    </row>
    <row r="688" spans="1:11">
      <c r="A688" s="3">
        <v>36354</v>
      </c>
      <c r="B688" s="1" t="s">
        <v>2275</v>
      </c>
      <c r="C688" s="1">
        <v>3</v>
      </c>
      <c r="D688" s="1" t="s">
        <v>2276</v>
      </c>
      <c r="E688" s="1">
        <v>2</v>
      </c>
      <c r="F688" s="1">
        <v>2</v>
      </c>
      <c r="G688" s="1">
        <v>2</v>
      </c>
      <c r="H688" s="1">
        <f t="shared" si="23"/>
        <v>2</v>
      </c>
      <c r="I688" s="1">
        <f t="shared" si="24"/>
        <v>0</v>
      </c>
      <c r="J688" s="1">
        <v>531</v>
      </c>
      <c r="K688" s="1">
        <v>105605</v>
      </c>
    </row>
    <row r="689" spans="1:11">
      <c r="A689" s="3">
        <v>36361</v>
      </c>
      <c r="B689" s="1" t="s">
        <v>2277</v>
      </c>
      <c r="C689" s="1">
        <v>1</v>
      </c>
      <c r="D689" s="1" t="s">
        <v>2278</v>
      </c>
      <c r="E689" s="1">
        <v>2</v>
      </c>
      <c r="F689" s="1">
        <v>2</v>
      </c>
      <c r="G689" s="1">
        <v>3</v>
      </c>
      <c r="H689" s="1">
        <f t="shared" si="23"/>
        <v>2.3333333333333335</v>
      </c>
      <c r="I689" s="1">
        <f t="shared" si="24"/>
        <v>0.57735026918962629</v>
      </c>
      <c r="J689" s="1">
        <v>531</v>
      </c>
      <c r="K689" s="1">
        <v>105605</v>
      </c>
    </row>
    <row r="690" spans="1:11">
      <c r="A690" s="3">
        <v>36361</v>
      </c>
      <c r="B690" s="1" t="s">
        <v>2279</v>
      </c>
      <c r="C690" s="1">
        <v>2</v>
      </c>
      <c r="D690" s="1" t="s">
        <v>2280</v>
      </c>
      <c r="E690" s="1">
        <v>0</v>
      </c>
      <c r="F690" s="1">
        <v>0</v>
      </c>
      <c r="G690" s="1">
        <v>0</v>
      </c>
      <c r="H690" s="1">
        <f t="shared" si="23"/>
        <v>0</v>
      </c>
      <c r="I690" s="1">
        <f t="shared" si="24"/>
        <v>0</v>
      </c>
      <c r="J690" s="1">
        <v>531</v>
      </c>
      <c r="K690" s="1">
        <v>105605</v>
      </c>
    </row>
    <row r="691" spans="1:11">
      <c r="A691" s="3">
        <v>36361</v>
      </c>
      <c r="B691" s="1" t="s">
        <v>2281</v>
      </c>
      <c r="C691" s="1">
        <v>3</v>
      </c>
      <c r="D691" s="1" t="s">
        <v>2282</v>
      </c>
      <c r="E691" s="1">
        <v>0</v>
      </c>
      <c r="F691" s="1">
        <v>1</v>
      </c>
      <c r="G691" s="1">
        <v>1</v>
      </c>
      <c r="H691" s="1">
        <f t="shared" si="23"/>
        <v>0.66666666666666663</v>
      </c>
      <c r="I691" s="1">
        <f t="shared" si="24"/>
        <v>0.57735026918962584</v>
      </c>
      <c r="J691" s="1">
        <v>531</v>
      </c>
      <c r="K691" s="1">
        <v>105605</v>
      </c>
    </row>
    <row r="692" spans="1:11">
      <c r="A692" s="3">
        <v>36368</v>
      </c>
      <c r="B692" s="1" t="s">
        <v>2283</v>
      </c>
      <c r="C692" s="1">
        <v>1</v>
      </c>
      <c r="D692" s="1" t="s">
        <v>2284</v>
      </c>
      <c r="E692" s="1">
        <v>3</v>
      </c>
      <c r="F692" s="1">
        <v>3</v>
      </c>
      <c r="G692" s="1">
        <v>1</v>
      </c>
      <c r="H692" s="1">
        <f t="shared" si="23"/>
        <v>2.3333333333333335</v>
      </c>
      <c r="I692" s="1">
        <f t="shared" si="24"/>
        <v>1.1547005383792517</v>
      </c>
      <c r="J692" s="1">
        <v>661</v>
      </c>
      <c r="K692" s="1">
        <v>105605</v>
      </c>
    </row>
    <row r="693" spans="1:11">
      <c r="A693" s="3">
        <v>36368</v>
      </c>
      <c r="B693" s="1" t="s">
        <v>2285</v>
      </c>
      <c r="C693" s="1">
        <v>2</v>
      </c>
      <c r="D693" s="1" t="s">
        <v>2286</v>
      </c>
      <c r="E693" s="1">
        <v>4</v>
      </c>
      <c r="F693" s="1">
        <v>0</v>
      </c>
      <c r="G693" s="1">
        <v>1</v>
      </c>
      <c r="H693" s="1">
        <f t="shared" si="23"/>
        <v>1.6666666666666667</v>
      </c>
      <c r="I693" s="1">
        <f t="shared" si="24"/>
        <v>2.0816659994661326</v>
      </c>
      <c r="J693" s="1">
        <v>661</v>
      </c>
      <c r="K693" s="1">
        <v>105605</v>
      </c>
    </row>
    <row r="694" spans="1:11">
      <c r="A694" s="3">
        <v>36368</v>
      </c>
      <c r="B694" s="1" t="s">
        <v>2287</v>
      </c>
      <c r="C694" s="1">
        <v>3</v>
      </c>
      <c r="D694" s="1" t="s">
        <v>2288</v>
      </c>
      <c r="E694" s="1">
        <v>3</v>
      </c>
      <c r="F694" s="1">
        <v>6</v>
      </c>
      <c r="G694" s="1">
        <v>1</v>
      </c>
      <c r="H694" s="1">
        <f t="shared" si="23"/>
        <v>3.3333333333333335</v>
      </c>
      <c r="I694" s="1">
        <f t="shared" si="24"/>
        <v>2.5166114784235831</v>
      </c>
      <c r="J694" s="1">
        <v>661</v>
      </c>
      <c r="K694" s="1">
        <v>105605</v>
      </c>
    </row>
    <row r="695" spans="1:11">
      <c r="A695" s="3">
        <v>36375</v>
      </c>
      <c r="B695" s="1" t="s">
        <v>2289</v>
      </c>
      <c r="C695" s="1">
        <v>1</v>
      </c>
      <c r="D695" s="1" t="s">
        <v>2290</v>
      </c>
      <c r="E695" s="1">
        <v>2</v>
      </c>
      <c r="F695" s="1">
        <v>1</v>
      </c>
      <c r="G695" s="1">
        <v>1</v>
      </c>
      <c r="H695" s="1">
        <f t="shared" si="23"/>
        <v>1.3333333333333333</v>
      </c>
      <c r="I695" s="1">
        <f t="shared" si="24"/>
        <v>0.57735026918962584</v>
      </c>
      <c r="J695" s="1">
        <v>661</v>
      </c>
      <c r="K695" s="1">
        <v>105605</v>
      </c>
    </row>
    <row r="696" spans="1:11">
      <c r="A696" s="3">
        <v>36375</v>
      </c>
      <c r="B696" s="1" t="s">
        <v>2291</v>
      </c>
      <c r="C696" s="1">
        <v>2</v>
      </c>
      <c r="D696" s="1" t="s">
        <v>2292</v>
      </c>
      <c r="E696" s="1">
        <v>4</v>
      </c>
      <c r="F696" s="1">
        <v>3</v>
      </c>
      <c r="G696" s="1">
        <v>1</v>
      </c>
      <c r="H696" s="1">
        <f t="shared" si="23"/>
        <v>2.6666666666666665</v>
      </c>
      <c r="I696" s="1">
        <f t="shared" si="24"/>
        <v>1.5275252316519468</v>
      </c>
      <c r="J696" s="1">
        <v>661</v>
      </c>
      <c r="K696" s="1">
        <v>105605</v>
      </c>
    </row>
    <row r="697" spans="1:11">
      <c r="A697" s="3">
        <v>36375</v>
      </c>
      <c r="B697" s="1" t="s">
        <v>2293</v>
      </c>
      <c r="C697" s="1">
        <v>3</v>
      </c>
      <c r="D697" s="1" t="s">
        <v>2294</v>
      </c>
      <c r="E697" s="1">
        <v>1</v>
      </c>
      <c r="F697" s="1">
        <v>0</v>
      </c>
      <c r="G697" s="1">
        <v>2</v>
      </c>
      <c r="H697" s="1">
        <f t="shared" si="23"/>
        <v>1</v>
      </c>
      <c r="I697" s="1">
        <f t="shared" si="24"/>
        <v>1</v>
      </c>
      <c r="J697" s="1">
        <v>531</v>
      </c>
      <c r="K697" s="1">
        <v>105605</v>
      </c>
    </row>
    <row r="698" spans="1:11">
      <c r="A698" s="3">
        <v>36382</v>
      </c>
      <c r="B698" s="1" t="s">
        <v>2295</v>
      </c>
      <c r="C698" s="1">
        <v>1</v>
      </c>
      <c r="D698" s="1" t="s">
        <v>2296</v>
      </c>
      <c r="E698" s="1">
        <v>2</v>
      </c>
      <c r="F698" s="1">
        <v>2</v>
      </c>
      <c r="G698" s="1">
        <v>2</v>
      </c>
      <c r="H698" s="1">
        <f t="shared" si="23"/>
        <v>2</v>
      </c>
      <c r="I698" s="1">
        <f t="shared" si="24"/>
        <v>0</v>
      </c>
      <c r="J698" s="1">
        <v>531</v>
      </c>
      <c r="K698" s="1">
        <v>119060</v>
      </c>
    </row>
    <row r="699" spans="1:11">
      <c r="A699" s="3">
        <v>36382</v>
      </c>
      <c r="B699" s="1" t="s">
        <v>2297</v>
      </c>
      <c r="C699" s="1">
        <v>2</v>
      </c>
      <c r="D699" s="1" t="s">
        <v>2298</v>
      </c>
      <c r="E699" s="1">
        <v>2</v>
      </c>
      <c r="F699" s="1">
        <v>3</v>
      </c>
      <c r="G699" s="1">
        <v>4</v>
      </c>
      <c r="H699" s="1">
        <f t="shared" si="23"/>
        <v>3</v>
      </c>
      <c r="I699" s="1">
        <f t="shared" si="24"/>
        <v>1</v>
      </c>
      <c r="J699" s="1">
        <v>531</v>
      </c>
      <c r="K699" s="1">
        <v>119060</v>
      </c>
    </row>
    <row r="700" spans="1:11">
      <c r="A700" s="3">
        <v>36382</v>
      </c>
      <c r="B700" s="1" t="s">
        <v>2299</v>
      </c>
      <c r="C700" s="1">
        <v>3</v>
      </c>
      <c r="D700" s="1" t="s">
        <v>2300</v>
      </c>
      <c r="E700" s="1">
        <v>1</v>
      </c>
      <c r="F700" s="1">
        <v>3</v>
      </c>
      <c r="G700" s="1">
        <v>4</v>
      </c>
      <c r="H700" s="1">
        <f t="shared" si="23"/>
        <v>2.6666666666666665</v>
      </c>
      <c r="I700" s="1">
        <f t="shared" si="24"/>
        <v>1.5275252316519468</v>
      </c>
      <c r="J700" s="1">
        <v>531</v>
      </c>
      <c r="K700" s="1">
        <v>119060</v>
      </c>
    </row>
    <row r="701" spans="1:11">
      <c r="A701" s="3">
        <v>36389</v>
      </c>
      <c r="B701" s="1" t="s">
        <v>2301</v>
      </c>
      <c r="C701" s="1">
        <v>1</v>
      </c>
      <c r="D701" s="1" t="s">
        <v>2302</v>
      </c>
      <c r="E701" s="1">
        <v>7</v>
      </c>
      <c r="F701" s="1">
        <v>6</v>
      </c>
      <c r="G701" s="1">
        <v>7</v>
      </c>
      <c r="H701" s="1">
        <f t="shared" si="23"/>
        <v>6.666666666666667</v>
      </c>
      <c r="I701" s="1">
        <f t="shared" si="24"/>
        <v>0.57735026918962162</v>
      </c>
      <c r="J701" s="1">
        <v>531</v>
      </c>
      <c r="K701" s="1">
        <v>119060</v>
      </c>
    </row>
    <row r="702" spans="1:11">
      <c r="A702" s="3">
        <v>36389</v>
      </c>
      <c r="B702" s="1" t="s">
        <v>2303</v>
      </c>
      <c r="C702" s="1">
        <v>2</v>
      </c>
      <c r="D702" s="1" t="s">
        <v>2304</v>
      </c>
      <c r="E702" s="1">
        <v>9</v>
      </c>
      <c r="F702" s="1">
        <v>12</v>
      </c>
      <c r="G702" s="1">
        <v>8</v>
      </c>
      <c r="H702" s="1">
        <f t="shared" si="23"/>
        <v>9.6666666666666661</v>
      </c>
      <c r="I702" s="1">
        <f t="shared" si="24"/>
        <v>2.0816659994661348</v>
      </c>
      <c r="J702" s="1">
        <v>531</v>
      </c>
      <c r="K702" s="1">
        <v>119060</v>
      </c>
    </row>
    <row r="703" spans="1:11">
      <c r="A703" s="3">
        <v>36389</v>
      </c>
      <c r="B703" s="1" t="s">
        <v>2305</v>
      </c>
      <c r="C703" s="1">
        <v>3</v>
      </c>
      <c r="D703" s="1" t="s">
        <v>2306</v>
      </c>
      <c r="E703" s="1">
        <v>13</v>
      </c>
      <c r="F703" s="1">
        <v>16</v>
      </c>
      <c r="G703" s="1">
        <v>12</v>
      </c>
      <c r="H703" s="1">
        <f t="shared" si="23"/>
        <v>13.666666666666666</v>
      </c>
      <c r="I703" s="1">
        <f t="shared" si="24"/>
        <v>2.0816659994661282</v>
      </c>
      <c r="J703" s="1">
        <v>531</v>
      </c>
      <c r="K703" s="1">
        <v>119060</v>
      </c>
    </row>
    <row r="704" spans="1:11">
      <c r="A704" s="3">
        <v>36307</v>
      </c>
      <c r="B704" s="1" t="s">
        <v>2307</v>
      </c>
      <c r="C704" s="1">
        <v>1</v>
      </c>
      <c r="D704" s="1" t="s">
        <v>2308</v>
      </c>
      <c r="E704" s="1">
        <v>0</v>
      </c>
      <c r="F704" s="1">
        <v>0</v>
      </c>
      <c r="G704" s="1">
        <v>0</v>
      </c>
      <c r="H704" s="1">
        <f t="shared" si="23"/>
        <v>0</v>
      </c>
      <c r="I704" s="1">
        <f t="shared" si="24"/>
        <v>0</v>
      </c>
      <c r="J704" s="1">
        <v>531</v>
      </c>
    </row>
    <row r="705" spans="1:10">
      <c r="A705" s="3">
        <v>36307</v>
      </c>
      <c r="B705" s="1" t="s">
        <v>2309</v>
      </c>
      <c r="C705" s="1">
        <v>2</v>
      </c>
      <c r="D705" s="1" t="s">
        <v>2310</v>
      </c>
      <c r="E705" s="1">
        <v>1</v>
      </c>
      <c r="F705" s="1">
        <v>0</v>
      </c>
      <c r="G705" s="1">
        <v>0</v>
      </c>
      <c r="H705" s="1">
        <f t="shared" si="23"/>
        <v>0.33333333333333331</v>
      </c>
      <c r="I705" s="1">
        <f t="shared" si="24"/>
        <v>0.57735026918962584</v>
      </c>
      <c r="J705" s="1">
        <v>531</v>
      </c>
    </row>
    <row r="706" spans="1:10">
      <c r="A706" s="3">
        <v>36307</v>
      </c>
      <c r="B706" s="1" t="s">
        <v>2311</v>
      </c>
      <c r="C706" s="1">
        <v>3</v>
      </c>
      <c r="D706" s="1" t="s">
        <v>2312</v>
      </c>
      <c r="E706" s="1">
        <v>0</v>
      </c>
      <c r="F706" s="1">
        <v>0</v>
      </c>
      <c r="G706" s="1">
        <v>0</v>
      </c>
      <c r="H706" s="1">
        <f t="shared" ref="H706:H742" si="25">AVERAGE(E706:G706)</f>
        <v>0</v>
      </c>
      <c r="I706" s="1">
        <f t="shared" ref="I706:I742" si="26">STDEV(E706:G706)</f>
        <v>0</v>
      </c>
      <c r="J706" s="1">
        <v>531</v>
      </c>
    </row>
    <row r="707" spans="1:10">
      <c r="A707" s="3">
        <v>36312</v>
      </c>
      <c r="B707" s="1" t="s">
        <v>2313</v>
      </c>
      <c r="C707" s="1">
        <v>1</v>
      </c>
      <c r="D707" s="1" t="s">
        <v>2314</v>
      </c>
      <c r="E707" s="1">
        <v>0</v>
      </c>
      <c r="F707" s="1">
        <v>0</v>
      </c>
      <c r="G707" s="1">
        <v>0</v>
      </c>
      <c r="H707" s="1">
        <f t="shared" si="25"/>
        <v>0</v>
      </c>
      <c r="I707" s="1">
        <f t="shared" si="26"/>
        <v>0</v>
      </c>
      <c r="J707" s="1">
        <v>531</v>
      </c>
    </row>
    <row r="708" spans="1:10">
      <c r="A708" s="3">
        <v>36312</v>
      </c>
      <c r="B708" s="1" t="s">
        <v>2315</v>
      </c>
      <c r="C708" s="1">
        <v>2</v>
      </c>
      <c r="D708" s="1" t="s">
        <v>2316</v>
      </c>
      <c r="E708" s="1">
        <v>1</v>
      </c>
      <c r="F708" s="1">
        <v>0</v>
      </c>
      <c r="G708" s="1">
        <v>0</v>
      </c>
      <c r="H708" s="1">
        <f t="shared" si="25"/>
        <v>0.33333333333333331</v>
      </c>
      <c r="I708" s="1">
        <f t="shared" si="26"/>
        <v>0.57735026918962584</v>
      </c>
      <c r="J708" s="1">
        <v>531</v>
      </c>
    </row>
    <row r="709" spans="1:10">
      <c r="A709" s="3">
        <v>36312</v>
      </c>
      <c r="B709" s="1" t="s">
        <v>2317</v>
      </c>
      <c r="C709" s="1">
        <v>3</v>
      </c>
      <c r="D709" s="1" t="s">
        <v>2318</v>
      </c>
      <c r="E709" s="1">
        <v>0</v>
      </c>
      <c r="F709" s="1">
        <v>0</v>
      </c>
      <c r="G709" s="1">
        <v>0</v>
      </c>
      <c r="H709" s="1">
        <f t="shared" si="25"/>
        <v>0</v>
      </c>
      <c r="I709" s="1">
        <f t="shared" si="26"/>
        <v>0</v>
      </c>
      <c r="J709" s="1">
        <v>531</v>
      </c>
    </row>
    <row r="710" spans="1:10">
      <c r="A710" s="3">
        <v>36319</v>
      </c>
      <c r="B710" s="1" t="s">
        <v>2319</v>
      </c>
      <c r="C710" s="1">
        <v>1</v>
      </c>
      <c r="D710" s="1" t="s">
        <v>2320</v>
      </c>
      <c r="E710" s="1">
        <v>0</v>
      </c>
      <c r="F710" s="1">
        <v>0</v>
      </c>
      <c r="G710" s="1">
        <v>0</v>
      </c>
      <c r="H710" s="1">
        <f t="shared" si="25"/>
        <v>0</v>
      </c>
      <c r="I710" s="1">
        <f t="shared" si="26"/>
        <v>0</v>
      </c>
      <c r="J710" s="1">
        <v>531</v>
      </c>
    </row>
    <row r="711" spans="1:10">
      <c r="A711" s="3">
        <v>36319</v>
      </c>
      <c r="B711" s="1" t="s">
        <v>2321</v>
      </c>
      <c r="C711" s="1">
        <v>2</v>
      </c>
      <c r="D711" s="1" t="s">
        <v>2322</v>
      </c>
      <c r="E711" s="1">
        <v>1</v>
      </c>
      <c r="F711" s="1">
        <v>0</v>
      </c>
      <c r="G711" s="1">
        <v>0</v>
      </c>
      <c r="H711" s="1">
        <f t="shared" si="25"/>
        <v>0.33333333333333331</v>
      </c>
      <c r="I711" s="1">
        <f t="shared" si="26"/>
        <v>0.57735026918962584</v>
      </c>
      <c r="J711" s="1">
        <v>531</v>
      </c>
    </row>
    <row r="712" spans="1:10">
      <c r="A712" s="3">
        <v>36319</v>
      </c>
      <c r="B712" s="1" t="s">
        <v>2323</v>
      </c>
      <c r="C712" s="1">
        <v>3</v>
      </c>
      <c r="D712" s="1" t="s">
        <v>2324</v>
      </c>
      <c r="E712" s="1">
        <v>0</v>
      </c>
      <c r="F712" s="1">
        <v>2</v>
      </c>
      <c r="G712" s="1">
        <v>0</v>
      </c>
      <c r="H712" s="1">
        <f t="shared" si="25"/>
        <v>0.66666666666666663</v>
      </c>
      <c r="I712" s="1">
        <f t="shared" si="26"/>
        <v>1.1547005383792517</v>
      </c>
      <c r="J712" s="1">
        <v>531</v>
      </c>
    </row>
    <row r="713" spans="1:10">
      <c r="A713" s="3">
        <v>36326</v>
      </c>
      <c r="B713" s="1" t="s">
        <v>2325</v>
      </c>
      <c r="C713" s="1">
        <v>1</v>
      </c>
      <c r="D713" s="1" t="s">
        <v>2326</v>
      </c>
      <c r="E713" s="1">
        <v>3</v>
      </c>
      <c r="F713" s="1">
        <v>0</v>
      </c>
      <c r="G713" s="1">
        <v>0</v>
      </c>
      <c r="H713" s="1">
        <f t="shared" si="25"/>
        <v>1</v>
      </c>
      <c r="I713" s="1">
        <f t="shared" si="26"/>
        <v>1.7320508075688772</v>
      </c>
      <c r="J713" s="1">
        <v>661</v>
      </c>
    </row>
    <row r="714" spans="1:10">
      <c r="A714" s="3">
        <v>36326</v>
      </c>
      <c r="B714" s="1" t="s">
        <v>2327</v>
      </c>
      <c r="C714" s="1">
        <v>2</v>
      </c>
      <c r="D714" s="1" t="s">
        <v>2328</v>
      </c>
      <c r="E714" s="1">
        <v>3</v>
      </c>
      <c r="F714" s="1">
        <v>1</v>
      </c>
      <c r="G714" s="1">
        <v>1</v>
      </c>
      <c r="H714" s="1">
        <f t="shared" si="25"/>
        <v>1.6666666666666667</v>
      </c>
      <c r="I714" s="1">
        <f t="shared" si="26"/>
        <v>1.1547005383792515</v>
      </c>
      <c r="J714" s="1">
        <v>661</v>
      </c>
    </row>
    <row r="715" spans="1:10">
      <c r="A715" s="3">
        <v>36326</v>
      </c>
      <c r="B715" s="1" t="s">
        <v>2329</v>
      </c>
      <c r="C715" s="1">
        <v>3</v>
      </c>
      <c r="D715" s="1" t="s">
        <v>2330</v>
      </c>
      <c r="E715" s="1">
        <v>0</v>
      </c>
      <c r="F715" s="1">
        <v>0</v>
      </c>
      <c r="G715" s="1">
        <v>1</v>
      </c>
      <c r="H715" s="1">
        <f t="shared" si="25"/>
        <v>0.33333333333333331</v>
      </c>
      <c r="I715" s="1">
        <f t="shared" si="26"/>
        <v>0.57735026918962584</v>
      </c>
      <c r="J715" s="1">
        <v>661</v>
      </c>
    </row>
    <row r="716" spans="1:10">
      <c r="A716" s="3">
        <v>36333</v>
      </c>
      <c r="B716" s="1" t="s">
        <v>2331</v>
      </c>
      <c r="C716" s="1">
        <v>1</v>
      </c>
      <c r="D716" s="1" t="s">
        <v>2332</v>
      </c>
      <c r="E716" s="1">
        <v>0</v>
      </c>
      <c r="F716" s="1">
        <v>4</v>
      </c>
      <c r="G716" s="1">
        <v>2</v>
      </c>
      <c r="H716" s="1">
        <f t="shared" si="25"/>
        <v>2</v>
      </c>
      <c r="I716" s="1">
        <f t="shared" si="26"/>
        <v>2</v>
      </c>
      <c r="J716" s="1">
        <v>531</v>
      </c>
    </row>
    <row r="717" spans="1:10">
      <c r="A717" s="3">
        <v>36333</v>
      </c>
      <c r="B717" s="1" t="s">
        <v>2333</v>
      </c>
      <c r="C717" s="1">
        <v>2</v>
      </c>
      <c r="D717" s="1" t="s">
        <v>2334</v>
      </c>
      <c r="E717" s="1">
        <v>0</v>
      </c>
      <c r="F717" s="1">
        <v>1</v>
      </c>
      <c r="G717" s="1">
        <v>0</v>
      </c>
      <c r="H717" s="1">
        <f t="shared" si="25"/>
        <v>0.33333333333333331</v>
      </c>
      <c r="I717" s="1">
        <f t="shared" si="26"/>
        <v>0.57735026918962584</v>
      </c>
      <c r="J717" s="1">
        <v>531</v>
      </c>
    </row>
    <row r="718" spans="1:10">
      <c r="A718" s="3">
        <v>36333</v>
      </c>
      <c r="B718" s="1" t="s">
        <v>2335</v>
      </c>
      <c r="C718" s="1">
        <v>3</v>
      </c>
      <c r="D718" s="1" t="s">
        <v>2336</v>
      </c>
      <c r="E718" s="1">
        <v>2</v>
      </c>
      <c r="F718" s="1">
        <v>2</v>
      </c>
      <c r="G718" s="1">
        <v>1</v>
      </c>
      <c r="H718" s="1">
        <f t="shared" si="25"/>
        <v>1.6666666666666667</v>
      </c>
      <c r="I718" s="1">
        <f t="shared" si="26"/>
        <v>0.57735026918962551</v>
      </c>
      <c r="J718" s="1">
        <v>531</v>
      </c>
    </row>
    <row r="719" spans="1:10">
      <c r="A719" s="3">
        <v>36340</v>
      </c>
      <c r="B719" s="1" t="s">
        <v>2337</v>
      </c>
      <c r="C719" s="1">
        <v>1</v>
      </c>
      <c r="D719" s="1" t="s">
        <v>2338</v>
      </c>
      <c r="E719" s="1">
        <v>1</v>
      </c>
      <c r="F719" s="1">
        <v>1</v>
      </c>
      <c r="G719" s="1">
        <v>4</v>
      </c>
      <c r="H719" s="1">
        <f t="shared" si="25"/>
        <v>2</v>
      </c>
      <c r="I719" s="1">
        <f t="shared" si="26"/>
        <v>1.7320508075688772</v>
      </c>
      <c r="J719" s="1">
        <v>531</v>
      </c>
    </row>
    <row r="720" spans="1:10">
      <c r="A720" s="3">
        <v>36340</v>
      </c>
      <c r="B720" s="1" t="s">
        <v>2339</v>
      </c>
      <c r="C720" s="1">
        <v>2</v>
      </c>
      <c r="D720" s="1" t="s">
        <v>2340</v>
      </c>
      <c r="E720" s="1">
        <v>1</v>
      </c>
      <c r="F720" s="1">
        <v>3</v>
      </c>
      <c r="G720" s="1">
        <v>0</v>
      </c>
      <c r="H720" s="1">
        <f t="shared" si="25"/>
        <v>1.3333333333333333</v>
      </c>
      <c r="I720" s="1">
        <f t="shared" si="26"/>
        <v>1.5275252316519468</v>
      </c>
      <c r="J720" s="1">
        <v>531</v>
      </c>
    </row>
    <row r="721" spans="1:10">
      <c r="A721" s="3">
        <v>36340</v>
      </c>
      <c r="B721" s="1" t="s">
        <v>2341</v>
      </c>
      <c r="C721" s="1">
        <v>3</v>
      </c>
      <c r="D721" s="1" t="s">
        <v>2342</v>
      </c>
      <c r="E721" s="1">
        <v>4</v>
      </c>
      <c r="F721" s="1">
        <v>5</v>
      </c>
      <c r="G721" s="1">
        <v>5</v>
      </c>
      <c r="H721" s="1">
        <f t="shared" si="25"/>
        <v>4.666666666666667</v>
      </c>
      <c r="I721" s="1">
        <f t="shared" si="26"/>
        <v>0.57735026918962784</v>
      </c>
      <c r="J721" s="1">
        <v>531</v>
      </c>
    </row>
    <row r="722" spans="1:10">
      <c r="A722" s="3">
        <v>36347</v>
      </c>
      <c r="B722" s="1" t="s">
        <v>2343</v>
      </c>
      <c r="C722" s="1">
        <v>1</v>
      </c>
      <c r="D722" s="1" t="s">
        <v>2344</v>
      </c>
      <c r="E722" s="1">
        <v>2</v>
      </c>
      <c r="F722" s="1">
        <v>3</v>
      </c>
      <c r="G722" s="1">
        <v>2</v>
      </c>
      <c r="H722" s="1">
        <f t="shared" si="25"/>
        <v>2.3333333333333335</v>
      </c>
      <c r="I722" s="1">
        <f t="shared" si="26"/>
        <v>0.57735026918962629</v>
      </c>
      <c r="J722" s="1">
        <v>661</v>
      </c>
    </row>
    <row r="723" spans="1:10">
      <c r="A723" s="3">
        <v>36347</v>
      </c>
      <c r="B723" s="1" t="s">
        <v>2345</v>
      </c>
      <c r="C723" s="1">
        <v>2</v>
      </c>
      <c r="D723" s="1" t="s">
        <v>2346</v>
      </c>
      <c r="E723" s="1">
        <v>4</v>
      </c>
      <c r="F723" s="1">
        <v>1</v>
      </c>
      <c r="G723" s="1">
        <v>0</v>
      </c>
      <c r="H723" s="1">
        <f t="shared" si="25"/>
        <v>1.6666666666666667</v>
      </c>
      <c r="I723" s="1">
        <f t="shared" si="26"/>
        <v>2.0816659994661326</v>
      </c>
      <c r="J723" s="1">
        <v>661</v>
      </c>
    </row>
    <row r="724" spans="1:10">
      <c r="A724" s="3">
        <v>36347</v>
      </c>
      <c r="B724" s="1" t="s">
        <v>2347</v>
      </c>
      <c r="C724" s="1">
        <v>3</v>
      </c>
      <c r="D724" s="1" t="s">
        <v>2348</v>
      </c>
      <c r="E724" s="1">
        <v>2</v>
      </c>
      <c r="F724" s="1">
        <v>6</v>
      </c>
      <c r="G724" s="1">
        <v>3</v>
      </c>
      <c r="H724" s="1">
        <f t="shared" si="25"/>
        <v>3.6666666666666665</v>
      </c>
      <c r="I724" s="1">
        <f t="shared" si="26"/>
        <v>2.0816659994661326</v>
      </c>
      <c r="J724" s="1">
        <v>661</v>
      </c>
    </row>
    <row r="725" spans="1:10">
      <c r="A725" s="3">
        <v>36354</v>
      </c>
      <c r="B725" s="1" t="s">
        <v>2349</v>
      </c>
      <c r="C725" s="1">
        <v>1</v>
      </c>
      <c r="D725" s="1" t="s">
        <v>2350</v>
      </c>
      <c r="E725" s="1">
        <v>0</v>
      </c>
      <c r="F725" s="1">
        <v>0</v>
      </c>
      <c r="G725" s="1">
        <v>0</v>
      </c>
      <c r="H725" s="1">
        <f t="shared" si="25"/>
        <v>0</v>
      </c>
      <c r="I725" s="1">
        <f t="shared" si="26"/>
        <v>0</v>
      </c>
      <c r="J725" s="1">
        <v>531</v>
      </c>
    </row>
    <row r="726" spans="1:10">
      <c r="A726" s="3">
        <v>36354</v>
      </c>
      <c r="B726" s="1" t="s">
        <v>2351</v>
      </c>
      <c r="C726" s="1">
        <v>2</v>
      </c>
      <c r="D726" s="1" t="s">
        <v>2352</v>
      </c>
      <c r="E726" s="1">
        <v>0</v>
      </c>
      <c r="F726" s="1">
        <v>1</v>
      </c>
      <c r="G726" s="1">
        <v>0</v>
      </c>
      <c r="H726" s="1">
        <f t="shared" si="25"/>
        <v>0.33333333333333331</v>
      </c>
      <c r="I726" s="1">
        <f t="shared" si="26"/>
        <v>0.57735026918962584</v>
      </c>
      <c r="J726" s="1">
        <v>531</v>
      </c>
    </row>
    <row r="727" spans="1:10">
      <c r="A727" s="3">
        <v>36354</v>
      </c>
      <c r="B727" s="1" t="s">
        <v>2353</v>
      </c>
      <c r="C727" s="1">
        <v>3</v>
      </c>
      <c r="D727" s="1" t="s">
        <v>2354</v>
      </c>
      <c r="E727" s="1">
        <v>0</v>
      </c>
      <c r="F727" s="1">
        <v>1</v>
      </c>
      <c r="G727" s="1">
        <v>0</v>
      </c>
      <c r="H727" s="1">
        <f t="shared" si="25"/>
        <v>0.33333333333333331</v>
      </c>
      <c r="I727" s="1">
        <f t="shared" si="26"/>
        <v>0.57735026918962584</v>
      </c>
      <c r="J727" s="1">
        <v>531</v>
      </c>
    </row>
    <row r="728" spans="1:10">
      <c r="A728" s="3">
        <v>36361</v>
      </c>
      <c r="B728" s="1" t="s">
        <v>2355</v>
      </c>
      <c r="C728" s="1">
        <v>1</v>
      </c>
      <c r="D728" s="1" t="s">
        <v>2356</v>
      </c>
      <c r="E728" s="1">
        <v>0</v>
      </c>
      <c r="F728" s="1">
        <v>0</v>
      </c>
      <c r="G728" s="1">
        <v>0</v>
      </c>
      <c r="H728" s="1">
        <f t="shared" si="25"/>
        <v>0</v>
      </c>
      <c r="I728" s="1">
        <f t="shared" si="26"/>
        <v>0</v>
      </c>
      <c r="J728" s="1">
        <v>531</v>
      </c>
    </row>
    <row r="729" spans="1:10">
      <c r="A729" s="3">
        <v>36361</v>
      </c>
      <c r="B729" s="1" t="s">
        <v>2357</v>
      </c>
      <c r="C729" s="1">
        <v>2</v>
      </c>
      <c r="D729" s="1" t="s">
        <v>2358</v>
      </c>
      <c r="E729" s="1">
        <v>0</v>
      </c>
      <c r="F729" s="1">
        <v>0</v>
      </c>
      <c r="G729" s="1">
        <v>0</v>
      </c>
      <c r="H729" s="1">
        <f t="shared" si="25"/>
        <v>0</v>
      </c>
      <c r="I729" s="1">
        <f t="shared" si="26"/>
        <v>0</v>
      </c>
      <c r="J729" s="1">
        <v>531</v>
      </c>
    </row>
    <row r="730" spans="1:10">
      <c r="A730" s="3">
        <v>36361</v>
      </c>
      <c r="B730" s="1" t="s">
        <v>2359</v>
      </c>
      <c r="C730" s="1">
        <v>3</v>
      </c>
      <c r="D730" s="1" t="s">
        <v>2360</v>
      </c>
      <c r="E730" s="1">
        <v>0</v>
      </c>
      <c r="F730" s="1">
        <v>0</v>
      </c>
      <c r="G730" s="1">
        <v>0</v>
      </c>
      <c r="H730" s="1">
        <f t="shared" si="25"/>
        <v>0</v>
      </c>
      <c r="I730" s="1">
        <f t="shared" si="26"/>
        <v>0</v>
      </c>
      <c r="J730" s="1">
        <v>531</v>
      </c>
    </row>
    <row r="731" spans="1:10">
      <c r="A731" s="3">
        <v>36368</v>
      </c>
      <c r="B731" s="1" t="s">
        <v>2361</v>
      </c>
      <c r="C731" s="1">
        <v>1</v>
      </c>
      <c r="D731" s="1" t="s">
        <v>2362</v>
      </c>
      <c r="E731" s="1">
        <v>0</v>
      </c>
      <c r="F731" s="1">
        <v>1</v>
      </c>
      <c r="G731" s="1">
        <v>0</v>
      </c>
      <c r="H731" s="1">
        <f t="shared" si="25"/>
        <v>0.33333333333333331</v>
      </c>
      <c r="I731" s="1">
        <f t="shared" si="26"/>
        <v>0.57735026918962584</v>
      </c>
      <c r="J731" s="1">
        <v>661</v>
      </c>
    </row>
    <row r="732" spans="1:10">
      <c r="A732" s="3">
        <v>36368</v>
      </c>
      <c r="B732" s="1" t="s">
        <v>2363</v>
      </c>
      <c r="C732" s="1">
        <v>2</v>
      </c>
      <c r="D732" s="1" t="s">
        <v>2127</v>
      </c>
      <c r="E732" s="1">
        <v>0</v>
      </c>
      <c r="F732" s="1">
        <v>0</v>
      </c>
      <c r="G732" s="1">
        <v>0</v>
      </c>
      <c r="H732" s="1">
        <f t="shared" si="25"/>
        <v>0</v>
      </c>
      <c r="I732" s="1">
        <f t="shared" si="26"/>
        <v>0</v>
      </c>
      <c r="J732" s="1">
        <v>661</v>
      </c>
    </row>
    <row r="733" spans="1:10">
      <c r="A733" s="3">
        <v>36368</v>
      </c>
      <c r="B733" s="1" t="s">
        <v>2128</v>
      </c>
      <c r="C733" s="1">
        <v>3</v>
      </c>
      <c r="D733" s="1" t="s">
        <v>2129</v>
      </c>
      <c r="E733" s="1">
        <v>0</v>
      </c>
      <c r="F733" s="1">
        <v>0</v>
      </c>
      <c r="G733" s="1">
        <v>0</v>
      </c>
      <c r="H733" s="1">
        <f t="shared" si="25"/>
        <v>0</v>
      </c>
      <c r="I733" s="1">
        <f t="shared" si="26"/>
        <v>0</v>
      </c>
      <c r="J733" s="1">
        <v>661</v>
      </c>
    </row>
    <row r="734" spans="1:10">
      <c r="A734" s="3">
        <v>36375</v>
      </c>
      <c r="B734" s="1" t="s">
        <v>2130</v>
      </c>
      <c r="C734" s="1">
        <v>1</v>
      </c>
      <c r="D734" s="1" t="s">
        <v>2131</v>
      </c>
      <c r="E734" s="1">
        <v>0</v>
      </c>
      <c r="F734" s="1">
        <v>0</v>
      </c>
      <c r="G734" s="1">
        <v>0</v>
      </c>
      <c r="H734" s="1">
        <f t="shared" si="25"/>
        <v>0</v>
      </c>
      <c r="I734" s="1">
        <f t="shared" si="26"/>
        <v>0</v>
      </c>
      <c r="J734" s="1">
        <v>661</v>
      </c>
    </row>
    <row r="735" spans="1:10">
      <c r="A735" s="3">
        <v>36375</v>
      </c>
      <c r="B735" s="1" t="s">
        <v>2132</v>
      </c>
      <c r="C735" s="1">
        <v>2</v>
      </c>
      <c r="D735" s="1" t="s">
        <v>2133</v>
      </c>
      <c r="E735" s="1">
        <v>0</v>
      </c>
      <c r="F735" s="1">
        <v>0</v>
      </c>
      <c r="G735" s="1">
        <v>0</v>
      </c>
      <c r="H735" s="1">
        <f t="shared" si="25"/>
        <v>0</v>
      </c>
      <c r="I735" s="1">
        <f t="shared" si="26"/>
        <v>0</v>
      </c>
      <c r="J735" s="1">
        <v>661</v>
      </c>
    </row>
    <row r="736" spans="1:10">
      <c r="A736" s="3">
        <v>36375</v>
      </c>
      <c r="B736" s="1" t="s">
        <v>2134</v>
      </c>
      <c r="C736" s="1">
        <v>3</v>
      </c>
      <c r="D736" s="1" t="s">
        <v>2135</v>
      </c>
      <c r="E736" s="1">
        <v>0</v>
      </c>
      <c r="F736" s="1">
        <v>0</v>
      </c>
      <c r="G736" s="1">
        <v>0</v>
      </c>
      <c r="H736" s="1">
        <f t="shared" si="25"/>
        <v>0</v>
      </c>
      <c r="I736" s="1">
        <f t="shared" si="26"/>
        <v>0</v>
      </c>
      <c r="J736" s="1">
        <v>531</v>
      </c>
    </row>
    <row r="737" spans="1:10">
      <c r="A737" s="3">
        <v>36382</v>
      </c>
      <c r="B737" s="1" t="s">
        <v>2136</v>
      </c>
      <c r="C737" s="1">
        <v>1</v>
      </c>
      <c r="D737" s="1" t="s">
        <v>2137</v>
      </c>
      <c r="E737" s="1">
        <v>0</v>
      </c>
      <c r="F737" s="1">
        <v>0</v>
      </c>
      <c r="G737" s="1">
        <v>0</v>
      </c>
      <c r="H737" s="1">
        <f t="shared" si="25"/>
        <v>0</v>
      </c>
      <c r="I737" s="1">
        <f t="shared" si="26"/>
        <v>0</v>
      </c>
      <c r="J737" s="1">
        <v>531</v>
      </c>
    </row>
    <row r="738" spans="1:10">
      <c r="A738" s="3">
        <v>36382</v>
      </c>
      <c r="B738" s="1" t="s">
        <v>2138</v>
      </c>
      <c r="C738" s="1">
        <v>2</v>
      </c>
      <c r="D738" s="1" t="s">
        <v>2139</v>
      </c>
      <c r="E738" s="1">
        <v>0</v>
      </c>
      <c r="F738" s="1">
        <v>0</v>
      </c>
      <c r="G738" s="1">
        <v>0</v>
      </c>
      <c r="H738" s="1">
        <f t="shared" si="25"/>
        <v>0</v>
      </c>
      <c r="I738" s="1">
        <f t="shared" si="26"/>
        <v>0</v>
      </c>
      <c r="J738" s="1">
        <v>531</v>
      </c>
    </row>
    <row r="739" spans="1:10">
      <c r="A739" s="3">
        <v>36382</v>
      </c>
      <c r="B739" s="1" t="s">
        <v>2140</v>
      </c>
      <c r="C739" s="1">
        <v>3</v>
      </c>
      <c r="D739" s="1" t="s">
        <v>2141</v>
      </c>
      <c r="E739" s="1">
        <v>0</v>
      </c>
      <c r="F739" s="1">
        <v>0</v>
      </c>
      <c r="G739" s="1">
        <v>0</v>
      </c>
      <c r="H739" s="1">
        <f t="shared" si="25"/>
        <v>0</v>
      </c>
      <c r="I739" s="1">
        <f t="shared" si="26"/>
        <v>0</v>
      </c>
      <c r="J739" s="1">
        <v>531</v>
      </c>
    </row>
    <row r="740" spans="1:10">
      <c r="A740" s="3">
        <v>36389</v>
      </c>
      <c r="B740" s="1" t="s">
        <v>2142</v>
      </c>
      <c r="C740" s="1">
        <v>1</v>
      </c>
      <c r="D740" s="1" t="s">
        <v>2143</v>
      </c>
      <c r="E740" s="1">
        <v>0</v>
      </c>
      <c r="F740" s="1">
        <v>0</v>
      </c>
      <c r="G740" s="1">
        <v>0</v>
      </c>
      <c r="H740" s="1">
        <f t="shared" si="25"/>
        <v>0</v>
      </c>
      <c r="I740" s="1">
        <f t="shared" si="26"/>
        <v>0</v>
      </c>
      <c r="J740" s="1">
        <v>531</v>
      </c>
    </row>
    <row r="741" spans="1:10">
      <c r="A741" s="3">
        <v>36389</v>
      </c>
      <c r="B741" s="1" t="s">
        <v>2144</v>
      </c>
      <c r="C741" s="1">
        <v>2</v>
      </c>
      <c r="D741" s="1" t="s">
        <v>2145</v>
      </c>
      <c r="E741" s="1">
        <v>0</v>
      </c>
      <c r="F741" s="1">
        <v>0</v>
      </c>
      <c r="G741" s="1">
        <v>0</v>
      </c>
      <c r="H741" s="1">
        <f t="shared" si="25"/>
        <v>0</v>
      </c>
      <c r="I741" s="1">
        <f t="shared" si="26"/>
        <v>0</v>
      </c>
      <c r="J741" s="1">
        <v>531</v>
      </c>
    </row>
    <row r="742" spans="1:10">
      <c r="A742" s="3">
        <v>36389</v>
      </c>
      <c r="B742" s="1" t="s">
        <v>2146</v>
      </c>
      <c r="C742" s="1">
        <v>3</v>
      </c>
      <c r="D742" s="1" t="s">
        <v>2147</v>
      </c>
      <c r="E742" s="1">
        <v>0</v>
      </c>
      <c r="F742" s="1">
        <v>0</v>
      </c>
      <c r="G742" s="1">
        <v>0</v>
      </c>
      <c r="H742" s="1">
        <f t="shared" si="25"/>
        <v>0</v>
      </c>
      <c r="I742" s="1">
        <f t="shared" si="26"/>
        <v>0</v>
      </c>
      <c r="J742" s="1">
        <v>531</v>
      </c>
    </row>
  </sheetData>
  <pageMargins left="0.78749999999999998" right="0.78749999999999998" top="0.78749999999999998" bottom="0.78749999999999998" header="0.5" footer="0.5"/>
  <pageSetup firstPageNumber="0" fitToHeight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47"/>
  <sheetViews>
    <sheetView topLeftCell="A527" workbookViewId="0">
      <selection activeCell="D158" sqref="D158"/>
    </sheetView>
  </sheetViews>
  <sheetFormatPr defaultColWidth="12.7109375" defaultRowHeight="12"/>
  <cols>
    <col min="1" max="16384" width="12.7109375" style="1"/>
  </cols>
  <sheetData>
    <row r="1" spans="1:11">
      <c r="A1" s="1" t="s">
        <v>2148</v>
      </c>
      <c r="B1" s="1" t="s">
        <v>2149</v>
      </c>
      <c r="C1" s="1" t="s">
        <v>2150</v>
      </c>
      <c r="D1" s="1" t="s">
        <v>2151</v>
      </c>
      <c r="E1" s="1" t="s">
        <v>2152</v>
      </c>
      <c r="F1" s="1" t="s">
        <v>2153</v>
      </c>
      <c r="G1" s="1" t="s">
        <v>2154</v>
      </c>
      <c r="H1" s="1" t="s">
        <v>2155</v>
      </c>
      <c r="I1" s="1" t="s">
        <v>2156</v>
      </c>
      <c r="J1" s="1" t="s">
        <v>2157</v>
      </c>
      <c r="K1" s="1" t="s">
        <v>2158</v>
      </c>
    </row>
    <row r="2" spans="1:11">
      <c r="A2" s="3">
        <v>36307</v>
      </c>
      <c r="B2" s="1" t="s">
        <v>2159</v>
      </c>
      <c r="C2" s="1">
        <v>1</v>
      </c>
      <c r="D2" s="1" t="s">
        <v>2160</v>
      </c>
      <c r="E2" s="1">
        <v>107</v>
      </c>
      <c r="F2" s="1">
        <v>80</v>
      </c>
      <c r="G2" s="1">
        <v>3</v>
      </c>
      <c r="H2" s="1">
        <f t="shared" ref="H2:H65" si="0">AVERAGE(E2:G2)</f>
        <v>63.333333333333336</v>
      </c>
      <c r="I2" s="1">
        <f t="shared" ref="I2:I65" si="1">STDEV(E2:G2)</f>
        <v>53.966038703367261</v>
      </c>
      <c r="J2" s="1">
        <v>531</v>
      </c>
      <c r="K2" s="1">
        <v>1153</v>
      </c>
    </row>
    <row r="3" spans="1:11">
      <c r="A3" s="3">
        <v>36307</v>
      </c>
      <c r="B3" s="1" t="s">
        <v>2161</v>
      </c>
      <c r="C3" s="1">
        <v>2</v>
      </c>
      <c r="D3" s="1" t="s">
        <v>2162</v>
      </c>
      <c r="E3" s="1">
        <v>89</v>
      </c>
      <c r="F3" s="1">
        <v>128</v>
      </c>
      <c r="G3" s="1">
        <v>125</v>
      </c>
      <c r="H3" s="1">
        <f t="shared" si="0"/>
        <v>114</v>
      </c>
      <c r="I3" s="1">
        <f t="shared" si="1"/>
        <v>21.702534414210707</v>
      </c>
      <c r="J3" s="1">
        <v>531</v>
      </c>
      <c r="K3" s="1">
        <v>1153</v>
      </c>
    </row>
    <row r="4" spans="1:11">
      <c r="A4" s="3">
        <v>36307</v>
      </c>
      <c r="B4" s="1" t="s">
        <v>2163</v>
      </c>
      <c r="C4" s="1">
        <v>3</v>
      </c>
      <c r="D4" s="1" t="s">
        <v>2164</v>
      </c>
      <c r="E4" s="1">
        <v>98</v>
      </c>
      <c r="F4" s="1">
        <v>161</v>
      </c>
      <c r="G4" s="1">
        <v>103</v>
      </c>
      <c r="H4" s="1">
        <f t="shared" si="0"/>
        <v>120.66666666666667</v>
      </c>
      <c r="I4" s="1">
        <f t="shared" si="1"/>
        <v>35.019042438840785</v>
      </c>
      <c r="J4" s="1">
        <v>531</v>
      </c>
      <c r="K4" s="1">
        <v>1153</v>
      </c>
    </row>
    <row r="5" spans="1:11">
      <c r="A5" s="3">
        <v>36312</v>
      </c>
      <c r="B5" s="1" t="s">
        <v>2165</v>
      </c>
      <c r="C5" s="1">
        <v>1</v>
      </c>
      <c r="D5" s="1" t="s">
        <v>2166</v>
      </c>
      <c r="E5" s="1">
        <v>57</v>
      </c>
      <c r="F5" s="1">
        <v>72</v>
      </c>
      <c r="G5" s="1">
        <v>27</v>
      </c>
      <c r="H5" s="1">
        <f t="shared" si="0"/>
        <v>52</v>
      </c>
      <c r="I5" s="1">
        <f t="shared" si="1"/>
        <v>22.912878474779198</v>
      </c>
      <c r="J5" s="1">
        <v>531</v>
      </c>
      <c r="K5" s="1">
        <v>1153</v>
      </c>
    </row>
    <row r="6" spans="1:11">
      <c r="A6" s="3">
        <v>36312</v>
      </c>
      <c r="B6" s="1" t="s">
        <v>2167</v>
      </c>
      <c r="C6" s="1">
        <v>2</v>
      </c>
      <c r="D6" s="1" t="s">
        <v>2168</v>
      </c>
      <c r="E6" s="1">
        <v>19</v>
      </c>
      <c r="F6" s="1">
        <v>40</v>
      </c>
      <c r="G6" s="1">
        <v>9</v>
      </c>
      <c r="H6" s="1">
        <f t="shared" si="0"/>
        <v>22.666666666666668</v>
      </c>
      <c r="I6" s="1">
        <f t="shared" si="1"/>
        <v>15.821925715074425</v>
      </c>
      <c r="J6" s="1">
        <v>661</v>
      </c>
      <c r="K6" s="1">
        <v>1153</v>
      </c>
    </row>
    <row r="7" spans="1:11">
      <c r="A7" s="3">
        <v>36312</v>
      </c>
      <c r="B7" s="1" t="s">
        <v>2169</v>
      </c>
      <c r="C7" s="1">
        <v>3</v>
      </c>
      <c r="D7" s="1" t="s">
        <v>2170</v>
      </c>
      <c r="E7" s="1">
        <v>47</v>
      </c>
      <c r="F7" s="1">
        <v>66</v>
      </c>
      <c r="G7" s="1">
        <v>43</v>
      </c>
      <c r="H7" s="1">
        <f t="shared" si="0"/>
        <v>52</v>
      </c>
      <c r="I7" s="1">
        <f t="shared" si="1"/>
        <v>12.288205727444508</v>
      </c>
      <c r="J7" s="1">
        <v>531</v>
      </c>
      <c r="K7" s="1">
        <v>1153</v>
      </c>
    </row>
    <row r="8" spans="1:11">
      <c r="A8" s="3">
        <v>36319</v>
      </c>
      <c r="B8" s="1" t="s">
        <v>2171</v>
      </c>
      <c r="C8" s="1">
        <v>1</v>
      </c>
      <c r="D8" s="1" t="s">
        <v>2172</v>
      </c>
      <c r="E8" s="1">
        <v>114</v>
      </c>
      <c r="F8" s="1">
        <v>30</v>
      </c>
      <c r="G8" s="1">
        <v>42</v>
      </c>
      <c r="H8" s="1">
        <f t="shared" si="0"/>
        <v>62</v>
      </c>
      <c r="I8" s="1">
        <f t="shared" si="1"/>
        <v>45.431266766402189</v>
      </c>
      <c r="J8" s="1">
        <v>531</v>
      </c>
      <c r="K8" s="1">
        <v>1153</v>
      </c>
    </row>
    <row r="9" spans="1:11">
      <c r="A9" s="3">
        <v>36319</v>
      </c>
      <c r="B9" s="1" t="s">
        <v>2173</v>
      </c>
      <c r="C9" s="1">
        <v>2</v>
      </c>
      <c r="D9" s="1" t="s">
        <v>2174</v>
      </c>
      <c r="E9" s="1">
        <v>68</v>
      </c>
      <c r="F9" s="1">
        <v>89</v>
      </c>
      <c r="G9" s="1">
        <v>20</v>
      </c>
      <c r="H9" s="1">
        <f t="shared" si="0"/>
        <v>59</v>
      </c>
      <c r="I9" s="1">
        <f t="shared" si="1"/>
        <v>35.369478367654786</v>
      </c>
      <c r="J9" s="1">
        <v>661</v>
      </c>
      <c r="K9" s="1">
        <v>1153</v>
      </c>
    </row>
    <row r="10" spans="1:11">
      <c r="A10" s="3">
        <v>36319</v>
      </c>
      <c r="B10" s="1" t="s">
        <v>2175</v>
      </c>
      <c r="C10" s="1">
        <v>3</v>
      </c>
      <c r="D10" s="1" t="s">
        <v>2176</v>
      </c>
      <c r="E10" s="1">
        <v>91</v>
      </c>
      <c r="F10" s="1">
        <v>58</v>
      </c>
      <c r="G10" s="1">
        <v>59</v>
      </c>
      <c r="H10" s="1">
        <f t="shared" si="0"/>
        <v>69.333333333333329</v>
      </c>
      <c r="I10" s="1">
        <f t="shared" si="1"/>
        <v>18.77054430040144</v>
      </c>
      <c r="J10" s="1">
        <v>531</v>
      </c>
      <c r="K10" s="1">
        <v>1153</v>
      </c>
    </row>
    <row r="11" spans="1:11">
      <c r="A11" s="3">
        <v>36326</v>
      </c>
      <c r="B11" s="1" t="s">
        <v>2177</v>
      </c>
      <c r="C11" s="1">
        <v>1</v>
      </c>
      <c r="D11" s="1" t="s">
        <v>2178</v>
      </c>
      <c r="E11" s="1">
        <v>75</v>
      </c>
      <c r="F11" s="1">
        <v>34</v>
      </c>
      <c r="G11" s="1">
        <v>58</v>
      </c>
      <c r="H11" s="1">
        <f t="shared" si="0"/>
        <v>55.666666666666664</v>
      </c>
      <c r="I11" s="1">
        <f t="shared" si="1"/>
        <v>20.599352740640494</v>
      </c>
      <c r="J11" s="1">
        <v>661</v>
      </c>
      <c r="K11" s="1">
        <v>1153</v>
      </c>
    </row>
    <row r="12" spans="1:11">
      <c r="A12" s="3">
        <v>36326</v>
      </c>
      <c r="B12" s="1" t="s">
        <v>2179</v>
      </c>
      <c r="C12" s="1">
        <v>2</v>
      </c>
      <c r="D12" s="1" t="s">
        <v>2180</v>
      </c>
      <c r="E12" s="1">
        <v>19</v>
      </c>
      <c r="F12" s="1">
        <v>41</v>
      </c>
      <c r="G12" s="1">
        <v>26</v>
      </c>
      <c r="H12" s="1">
        <f t="shared" si="0"/>
        <v>28.666666666666668</v>
      </c>
      <c r="I12" s="1">
        <f t="shared" si="1"/>
        <v>11.23981020005824</v>
      </c>
      <c r="J12" s="1">
        <v>661</v>
      </c>
      <c r="K12" s="1">
        <v>1153</v>
      </c>
    </row>
    <row r="13" spans="1:11">
      <c r="A13" s="3">
        <v>36326</v>
      </c>
      <c r="B13" s="1" t="s">
        <v>2181</v>
      </c>
      <c r="C13" s="1">
        <v>3</v>
      </c>
      <c r="D13" s="1" t="s">
        <v>2182</v>
      </c>
      <c r="E13" s="1">
        <v>29</v>
      </c>
      <c r="F13" s="1">
        <v>50</v>
      </c>
      <c r="G13" s="1">
        <v>47</v>
      </c>
      <c r="H13" s="1">
        <f t="shared" si="0"/>
        <v>42</v>
      </c>
      <c r="I13" s="1">
        <f t="shared" si="1"/>
        <v>11.357816691600547</v>
      </c>
      <c r="J13" s="1">
        <v>661</v>
      </c>
      <c r="K13" s="1">
        <v>1153</v>
      </c>
    </row>
    <row r="14" spans="1:11">
      <c r="A14" s="3">
        <v>36333</v>
      </c>
      <c r="B14" s="1" t="s">
        <v>2183</v>
      </c>
      <c r="C14" s="1">
        <v>1</v>
      </c>
      <c r="D14" s="1" t="s">
        <v>2184</v>
      </c>
      <c r="E14" s="1">
        <v>32</v>
      </c>
      <c r="F14" s="1">
        <v>37</v>
      </c>
      <c r="G14" s="1">
        <v>13</v>
      </c>
      <c r="H14" s="1">
        <f t="shared" si="0"/>
        <v>27.333333333333332</v>
      </c>
      <c r="I14" s="1">
        <f t="shared" si="1"/>
        <v>12.662279942148382</v>
      </c>
      <c r="J14" s="1">
        <v>531</v>
      </c>
      <c r="K14" s="1">
        <v>1153</v>
      </c>
    </row>
    <row r="15" spans="1:11">
      <c r="A15" s="3">
        <v>36333</v>
      </c>
      <c r="B15" s="1" t="s">
        <v>2185</v>
      </c>
      <c r="C15" s="1">
        <v>2</v>
      </c>
      <c r="D15" s="1" t="s">
        <v>2186</v>
      </c>
      <c r="E15" s="1">
        <v>19</v>
      </c>
      <c r="F15" s="1">
        <v>28</v>
      </c>
      <c r="G15" s="1">
        <v>25</v>
      </c>
      <c r="H15" s="1">
        <f t="shared" si="0"/>
        <v>24</v>
      </c>
      <c r="I15" s="1">
        <f t="shared" si="1"/>
        <v>4.5825756949558398</v>
      </c>
      <c r="J15" s="1">
        <v>531</v>
      </c>
      <c r="K15" s="1">
        <v>1153</v>
      </c>
    </row>
    <row r="16" spans="1:11">
      <c r="A16" s="3">
        <v>36333</v>
      </c>
      <c r="B16" s="1" t="s">
        <v>2187</v>
      </c>
      <c r="C16" s="1">
        <v>3</v>
      </c>
      <c r="D16" s="1" t="s">
        <v>2188</v>
      </c>
      <c r="E16" s="1">
        <v>35</v>
      </c>
      <c r="F16" s="1">
        <v>19</v>
      </c>
      <c r="G16" s="1">
        <v>11</v>
      </c>
      <c r="H16" s="1">
        <f t="shared" si="0"/>
        <v>21.666666666666668</v>
      </c>
      <c r="I16" s="1">
        <f t="shared" si="1"/>
        <v>12.220201853215574</v>
      </c>
      <c r="J16" s="1">
        <v>531</v>
      </c>
      <c r="K16" s="1">
        <v>1153</v>
      </c>
    </row>
    <row r="17" spans="1:11">
      <c r="A17" s="3">
        <v>36340</v>
      </c>
      <c r="B17" s="1" t="s">
        <v>2189</v>
      </c>
      <c r="C17" s="1">
        <v>1</v>
      </c>
      <c r="D17" s="1" t="s">
        <v>2190</v>
      </c>
      <c r="E17" s="1">
        <v>11</v>
      </c>
      <c r="F17" s="1">
        <v>13</v>
      </c>
      <c r="G17" s="1">
        <v>12</v>
      </c>
      <c r="H17" s="1">
        <f t="shared" si="0"/>
        <v>12</v>
      </c>
      <c r="I17" s="1">
        <f t="shared" si="1"/>
        <v>1</v>
      </c>
      <c r="J17" s="1">
        <v>661</v>
      </c>
      <c r="K17" s="1">
        <v>1153</v>
      </c>
    </row>
    <row r="18" spans="1:11">
      <c r="A18" s="3">
        <v>36340</v>
      </c>
      <c r="B18" s="1" t="s">
        <v>2191</v>
      </c>
      <c r="C18" s="1">
        <v>2</v>
      </c>
      <c r="D18" s="1" t="s">
        <v>2192</v>
      </c>
      <c r="E18" s="1">
        <v>2</v>
      </c>
      <c r="F18" s="1">
        <v>14</v>
      </c>
      <c r="G18" s="1">
        <v>9</v>
      </c>
      <c r="H18" s="1">
        <f t="shared" si="0"/>
        <v>8.3333333333333339</v>
      </c>
      <c r="I18" s="1">
        <f t="shared" si="1"/>
        <v>6.0277137733417074</v>
      </c>
      <c r="J18" s="1">
        <v>661</v>
      </c>
      <c r="K18" s="1">
        <v>1153</v>
      </c>
    </row>
    <row r="19" spans="1:11">
      <c r="A19" s="3">
        <v>36340</v>
      </c>
      <c r="B19" s="1" t="s">
        <v>2193</v>
      </c>
      <c r="C19" s="1">
        <v>3</v>
      </c>
      <c r="D19" s="1" t="s">
        <v>2194</v>
      </c>
      <c r="E19" s="1">
        <v>6</v>
      </c>
      <c r="F19" s="1">
        <v>10</v>
      </c>
      <c r="G19" s="1">
        <v>0</v>
      </c>
      <c r="H19" s="1">
        <f t="shared" si="0"/>
        <v>5.333333333333333</v>
      </c>
      <c r="I19" s="1">
        <f t="shared" si="1"/>
        <v>5.0332229568471671</v>
      </c>
      <c r="J19" s="1">
        <v>661</v>
      </c>
      <c r="K19" s="1">
        <v>1153</v>
      </c>
    </row>
    <row r="20" spans="1:11">
      <c r="A20" s="3">
        <v>36347</v>
      </c>
      <c r="B20" s="1" t="s">
        <v>2195</v>
      </c>
      <c r="C20" s="1">
        <v>1</v>
      </c>
      <c r="D20" s="1" t="s">
        <v>2196</v>
      </c>
      <c r="E20" s="1">
        <v>7</v>
      </c>
      <c r="F20" s="1">
        <v>14</v>
      </c>
      <c r="G20" s="1">
        <v>12</v>
      </c>
      <c r="H20" s="1">
        <f t="shared" si="0"/>
        <v>11</v>
      </c>
      <c r="I20" s="1">
        <f t="shared" si="1"/>
        <v>3.6055512754639891</v>
      </c>
      <c r="J20" s="1">
        <v>531</v>
      </c>
      <c r="K20" s="1">
        <v>1440</v>
      </c>
    </row>
    <row r="21" spans="1:11">
      <c r="A21" s="3">
        <v>36347</v>
      </c>
      <c r="B21" s="1" t="s">
        <v>2197</v>
      </c>
      <c r="C21" s="1">
        <v>2</v>
      </c>
      <c r="D21" s="1" t="s">
        <v>2198</v>
      </c>
      <c r="E21" s="1">
        <v>10</v>
      </c>
      <c r="F21" s="1">
        <v>21</v>
      </c>
      <c r="G21" s="1">
        <v>11</v>
      </c>
      <c r="H21" s="1">
        <f t="shared" si="0"/>
        <v>14</v>
      </c>
      <c r="I21" s="1">
        <f t="shared" si="1"/>
        <v>6.0827625302982193</v>
      </c>
      <c r="J21" s="1">
        <v>531</v>
      </c>
      <c r="K21" s="1">
        <v>1440</v>
      </c>
    </row>
    <row r="22" spans="1:11">
      <c r="A22" s="3">
        <v>36347</v>
      </c>
      <c r="B22" s="1" t="s">
        <v>2199</v>
      </c>
      <c r="C22" s="1">
        <v>3</v>
      </c>
      <c r="D22" s="1" t="s">
        <v>2200</v>
      </c>
      <c r="E22" s="1">
        <v>22</v>
      </c>
      <c r="F22" s="1">
        <v>20</v>
      </c>
      <c r="G22" s="1">
        <v>3</v>
      </c>
      <c r="H22" s="1">
        <f t="shared" si="0"/>
        <v>15</v>
      </c>
      <c r="I22" s="1">
        <f t="shared" si="1"/>
        <v>10.440306508910551</v>
      </c>
      <c r="J22" s="1">
        <v>531</v>
      </c>
      <c r="K22" s="1">
        <v>1440</v>
      </c>
    </row>
    <row r="23" spans="1:11">
      <c r="A23" s="3">
        <v>36354</v>
      </c>
      <c r="B23" s="1" t="s">
        <v>2201</v>
      </c>
      <c r="C23" s="1">
        <v>1</v>
      </c>
      <c r="D23" s="1" t="s">
        <v>2202</v>
      </c>
      <c r="E23" s="1">
        <v>9</v>
      </c>
      <c r="F23" s="1">
        <v>18</v>
      </c>
      <c r="G23" s="1">
        <v>5</v>
      </c>
      <c r="H23" s="1">
        <f t="shared" si="0"/>
        <v>10.666666666666666</v>
      </c>
      <c r="I23" s="1">
        <f t="shared" si="1"/>
        <v>6.6583281184793934</v>
      </c>
      <c r="J23" s="1">
        <v>661</v>
      </c>
      <c r="K23" s="1">
        <v>1440</v>
      </c>
    </row>
    <row r="24" spans="1:11">
      <c r="A24" s="3">
        <v>36354</v>
      </c>
      <c r="B24" s="1" t="s">
        <v>2203</v>
      </c>
      <c r="C24" s="1">
        <v>2</v>
      </c>
      <c r="D24" s="1" t="s">
        <v>2204</v>
      </c>
      <c r="E24" s="1">
        <v>24</v>
      </c>
      <c r="F24" s="1">
        <v>7</v>
      </c>
      <c r="G24" s="1">
        <v>15</v>
      </c>
      <c r="H24" s="1">
        <f t="shared" si="0"/>
        <v>15.333333333333334</v>
      </c>
      <c r="I24" s="1">
        <f t="shared" si="1"/>
        <v>8.5049005481153817</v>
      </c>
      <c r="J24" s="1">
        <v>661</v>
      </c>
      <c r="K24" s="1">
        <v>1440</v>
      </c>
    </row>
    <row r="25" spans="1:11">
      <c r="A25" s="3">
        <v>36354</v>
      </c>
      <c r="B25" s="1" t="s">
        <v>2205</v>
      </c>
      <c r="C25" s="1">
        <v>3</v>
      </c>
      <c r="D25" s="1" t="s">
        <v>2206</v>
      </c>
      <c r="E25" s="1">
        <v>10</v>
      </c>
      <c r="F25" s="1">
        <v>19</v>
      </c>
      <c r="G25" s="1">
        <v>19</v>
      </c>
      <c r="H25" s="1">
        <f t="shared" si="0"/>
        <v>16</v>
      </c>
      <c r="I25" s="1">
        <f t="shared" si="1"/>
        <v>5.196152422706632</v>
      </c>
      <c r="J25" s="1">
        <v>661</v>
      </c>
      <c r="K25" s="1">
        <v>1440</v>
      </c>
    </row>
    <row r="26" spans="1:11">
      <c r="A26" s="3">
        <v>36361</v>
      </c>
      <c r="B26" s="1" t="s">
        <v>2207</v>
      </c>
      <c r="C26" s="1">
        <v>1</v>
      </c>
      <c r="D26" s="1" t="s">
        <v>2208</v>
      </c>
      <c r="E26" s="1">
        <v>19</v>
      </c>
      <c r="F26" s="1">
        <v>25</v>
      </c>
      <c r="G26" s="1">
        <v>15</v>
      </c>
      <c r="H26" s="1">
        <f t="shared" si="0"/>
        <v>19.666666666666668</v>
      </c>
      <c r="I26" s="1">
        <f t="shared" si="1"/>
        <v>5.0332229568471698</v>
      </c>
      <c r="J26" s="1">
        <v>531</v>
      </c>
      <c r="K26" s="1">
        <v>1440</v>
      </c>
    </row>
    <row r="27" spans="1:11">
      <c r="A27" s="3">
        <v>36361</v>
      </c>
      <c r="B27" s="1" t="s">
        <v>2209</v>
      </c>
      <c r="C27" s="1">
        <v>2</v>
      </c>
      <c r="D27" s="1" t="s">
        <v>2210</v>
      </c>
      <c r="E27" s="1">
        <v>16</v>
      </c>
      <c r="F27" s="1">
        <v>19</v>
      </c>
      <c r="G27" s="1">
        <v>14</v>
      </c>
      <c r="H27" s="1">
        <f t="shared" si="0"/>
        <v>16.333333333333332</v>
      </c>
      <c r="I27" s="1">
        <f t="shared" si="1"/>
        <v>2.5166114784235796</v>
      </c>
      <c r="J27" s="1">
        <v>661</v>
      </c>
      <c r="K27" s="1">
        <v>1440</v>
      </c>
    </row>
    <row r="28" spans="1:11">
      <c r="A28" s="3">
        <v>36361</v>
      </c>
      <c r="B28" s="1" t="s">
        <v>2211</v>
      </c>
      <c r="C28" s="1">
        <v>3</v>
      </c>
      <c r="D28" s="1" t="s">
        <v>2212</v>
      </c>
      <c r="E28" s="1">
        <v>6</v>
      </c>
      <c r="F28" s="1">
        <v>21</v>
      </c>
      <c r="G28" s="1">
        <v>39</v>
      </c>
      <c r="H28" s="1">
        <f t="shared" si="0"/>
        <v>22</v>
      </c>
      <c r="I28" s="1">
        <f t="shared" si="1"/>
        <v>16.522711641858304</v>
      </c>
      <c r="J28" s="1">
        <v>661</v>
      </c>
      <c r="K28" s="1">
        <v>1440</v>
      </c>
    </row>
    <row r="29" spans="1:11">
      <c r="A29" s="3">
        <v>36368</v>
      </c>
      <c r="B29" s="1" t="s">
        <v>2213</v>
      </c>
      <c r="C29" s="1">
        <v>1</v>
      </c>
      <c r="D29" s="1" t="s">
        <v>2214</v>
      </c>
      <c r="E29" s="1">
        <v>21</v>
      </c>
      <c r="F29" s="1">
        <v>16</v>
      </c>
      <c r="G29" s="1">
        <v>16</v>
      </c>
      <c r="H29" s="1">
        <f t="shared" si="0"/>
        <v>17.666666666666668</v>
      </c>
      <c r="I29" s="1">
        <f t="shared" si="1"/>
        <v>2.8867513459481255</v>
      </c>
      <c r="J29" s="1">
        <v>531</v>
      </c>
      <c r="K29" s="1">
        <v>1155</v>
      </c>
    </row>
    <row r="30" spans="1:11">
      <c r="A30" s="3">
        <v>36368</v>
      </c>
      <c r="B30" s="1" t="s">
        <v>2215</v>
      </c>
      <c r="C30" s="1">
        <v>2</v>
      </c>
      <c r="D30" s="1" t="s">
        <v>2216</v>
      </c>
      <c r="E30" s="1">
        <v>26</v>
      </c>
      <c r="F30" s="1">
        <v>15</v>
      </c>
      <c r="G30" s="1">
        <v>8</v>
      </c>
      <c r="H30" s="1">
        <f t="shared" si="0"/>
        <v>16.333333333333332</v>
      </c>
      <c r="I30" s="1">
        <f t="shared" si="1"/>
        <v>9.0737717258774655</v>
      </c>
      <c r="J30" s="1">
        <v>661</v>
      </c>
      <c r="K30" s="1">
        <v>1155</v>
      </c>
    </row>
    <row r="31" spans="1:11">
      <c r="A31" s="3">
        <v>36368</v>
      </c>
      <c r="B31" s="1" t="s">
        <v>2217</v>
      </c>
      <c r="C31" s="1">
        <v>3</v>
      </c>
      <c r="D31" s="1" t="s">
        <v>2218</v>
      </c>
      <c r="E31" s="1">
        <v>8</v>
      </c>
      <c r="F31" s="1">
        <v>24</v>
      </c>
      <c r="G31" s="1">
        <v>33</v>
      </c>
      <c r="H31" s="1">
        <f t="shared" si="0"/>
        <v>21.666666666666668</v>
      </c>
      <c r="I31" s="1">
        <f t="shared" si="1"/>
        <v>12.662279942148388</v>
      </c>
      <c r="J31" s="1">
        <v>531</v>
      </c>
      <c r="K31" s="1">
        <v>1155</v>
      </c>
    </row>
    <row r="32" spans="1:11">
      <c r="A32" s="3">
        <v>36375</v>
      </c>
      <c r="B32" s="1" t="s">
        <v>2219</v>
      </c>
      <c r="C32" s="1">
        <v>1</v>
      </c>
      <c r="D32" s="1" t="s">
        <v>2220</v>
      </c>
      <c r="E32" s="1">
        <v>26</v>
      </c>
      <c r="F32" s="1">
        <v>16</v>
      </c>
      <c r="G32" s="1">
        <v>11</v>
      </c>
      <c r="H32" s="1">
        <f t="shared" si="0"/>
        <v>17.666666666666668</v>
      </c>
      <c r="I32" s="1">
        <f t="shared" si="1"/>
        <v>7.6376261582597325</v>
      </c>
      <c r="J32" s="1">
        <v>531</v>
      </c>
      <c r="K32" s="1">
        <v>1442</v>
      </c>
    </row>
    <row r="33" spans="1:11">
      <c r="A33" s="3">
        <v>36375</v>
      </c>
      <c r="B33" s="1" t="s">
        <v>2221</v>
      </c>
      <c r="C33" s="1">
        <v>2</v>
      </c>
      <c r="D33" s="1" t="s">
        <v>2222</v>
      </c>
      <c r="E33" s="1">
        <v>26</v>
      </c>
      <c r="F33" s="1">
        <v>42</v>
      </c>
      <c r="G33" s="1">
        <v>21</v>
      </c>
      <c r="H33" s="1">
        <f t="shared" si="0"/>
        <v>29.666666666666668</v>
      </c>
      <c r="I33" s="1">
        <f t="shared" si="1"/>
        <v>10.969655114602887</v>
      </c>
      <c r="J33" s="1">
        <v>531</v>
      </c>
      <c r="K33" s="1">
        <v>1442</v>
      </c>
    </row>
    <row r="34" spans="1:11">
      <c r="A34" s="3">
        <v>36375</v>
      </c>
      <c r="B34" s="1" t="s">
        <v>2223</v>
      </c>
      <c r="C34" s="1">
        <v>3</v>
      </c>
      <c r="D34" s="1" t="s">
        <v>2224</v>
      </c>
      <c r="E34" s="1">
        <v>15</v>
      </c>
      <c r="F34" s="1">
        <v>33</v>
      </c>
      <c r="G34" s="1">
        <v>7</v>
      </c>
      <c r="H34" s="1">
        <f t="shared" si="0"/>
        <v>18.333333333333332</v>
      </c>
      <c r="I34" s="1">
        <f t="shared" si="1"/>
        <v>13.316656236958785</v>
      </c>
      <c r="J34" s="1">
        <v>531</v>
      </c>
      <c r="K34" s="1">
        <v>1442</v>
      </c>
    </row>
    <row r="35" spans="1:11">
      <c r="A35" s="3">
        <v>36382</v>
      </c>
      <c r="B35" s="1" t="s">
        <v>2225</v>
      </c>
      <c r="C35" s="1">
        <v>1</v>
      </c>
      <c r="D35" s="1" t="s">
        <v>2226</v>
      </c>
      <c r="E35" s="1">
        <v>20</v>
      </c>
      <c r="F35" s="1">
        <v>19</v>
      </c>
      <c r="G35" s="1">
        <v>8</v>
      </c>
      <c r="H35" s="1">
        <f t="shared" si="0"/>
        <v>15.666666666666666</v>
      </c>
      <c r="I35" s="1">
        <f t="shared" si="1"/>
        <v>6.6583281184793917</v>
      </c>
      <c r="J35" s="1">
        <v>531</v>
      </c>
      <c r="K35" s="1">
        <v>1442</v>
      </c>
    </row>
    <row r="36" spans="1:11">
      <c r="A36" s="3">
        <v>36382</v>
      </c>
      <c r="B36" s="1" t="s">
        <v>2227</v>
      </c>
      <c r="C36" s="1">
        <v>2</v>
      </c>
      <c r="D36" s="1" t="s">
        <v>2228</v>
      </c>
      <c r="E36" s="1">
        <v>27</v>
      </c>
      <c r="F36" s="1">
        <v>13</v>
      </c>
      <c r="G36" s="1">
        <v>42</v>
      </c>
      <c r="H36" s="1">
        <f t="shared" si="0"/>
        <v>27.333333333333332</v>
      </c>
      <c r="I36" s="1">
        <f t="shared" si="1"/>
        <v>14.502873278538059</v>
      </c>
      <c r="J36" s="1">
        <v>531</v>
      </c>
      <c r="K36" s="1">
        <v>1442</v>
      </c>
    </row>
    <row r="37" spans="1:11">
      <c r="A37" s="3">
        <v>36382</v>
      </c>
      <c r="B37" s="1" t="s">
        <v>2229</v>
      </c>
      <c r="C37" s="1">
        <v>3</v>
      </c>
      <c r="D37" s="1" t="s">
        <v>2230</v>
      </c>
      <c r="E37" s="1">
        <v>20</v>
      </c>
      <c r="F37" s="1">
        <v>16</v>
      </c>
      <c r="G37" s="1">
        <v>16</v>
      </c>
      <c r="H37" s="1">
        <f t="shared" si="0"/>
        <v>17.333333333333332</v>
      </c>
      <c r="I37" s="1">
        <f t="shared" si="1"/>
        <v>2.3094010767584989</v>
      </c>
      <c r="J37" s="1">
        <v>531</v>
      </c>
      <c r="K37" s="1">
        <v>1442</v>
      </c>
    </row>
    <row r="38" spans="1:11">
      <c r="A38" s="3">
        <v>36389</v>
      </c>
      <c r="B38" s="1" t="s">
        <v>2231</v>
      </c>
      <c r="C38" s="1">
        <v>1</v>
      </c>
      <c r="D38" s="1" t="s">
        <v>2232</v>
      </c>
      <c r="E38" s="1">
        <v>5</v>
      </c>
      <c r="F38" s="1">
        <v>30</v>
      </c>
      <c r="G38" s="1">
        <v>33</v>
      </c>
      <c r="H38" s="1">
        <f t="shared" si="0"/>
        <v>22.666666666666668</v>
      </c>
      <c r="I38" s="1">
        <f t="shared" si="1"/>
        <v>15.373136743466942</v>
      </c>
      <c r="J38" s="1">
        <v>531</v>
      </c>
      <c r="K38" s="1">
        <v>1442</v>
      </c>
    </row>
    <row r="39" spans="1:11">
      <c r="A39" s="3">
        <v>36389</v>
      </c>
      <c r="B39" s="1" t="s">
        <v>2233</v>
      </c>
      <c r="C39" s="1">
        <v>2</v>
      </c>
      <c r="D39" s="1" t="s">
        <v>2234</v>
      </c>
      <c r="E39" s="1">
        <v>9</v>
      </c>
      <c r="F39" s="1">
        <v>14</v>
      </c>
      <c r="G39" s="1">
        <v>11</v>
      </c>
      <c r="H39" s="1">
        <f t="shared" si="0"/>
        <v>11.333333333333334</v>
      </c>
      <c r="I39" s="1">
        <f t="shared" si="1"/>
        <v>2.5166114784235849</v>
      </c>
      <c r="J39" s="1">
        <v>661</v>
      </c>
      <c r="K39" s="1">
        <v>1442</v>
      </c>
    </row>
    <row r="40" spans="1:11">
      <c r="A40" s="3">
        <v>36389</v>
      </c>
      <c r="B40" s="1" t="s">
        <v>2235</v>
      </c>
      <c r="C40" s="1">
        <v>3</v>
      </c>
      <c r="D40" s="1" t="s">
        <v>2236</v>
      </c>
      <c r="E40" s="1">
        <v>9</v>
      </c>
      <c r="F40" s="1">
        <v>35</v>
      </c>
      <c r="G40" s="1">
        <v>19</v>
      </c>
      <c r="H40" s="1">
        <f t="shared" si="0"/>
        <v>21</v>
      </c>
      <c r="I40" s="1">
        <f t="shared" si="1"/>
        <v>13.114877048604001</v>
      </c>
      <c r="J40" s="1">
        <v>661</v>
      </c>
      <c r="K40" s="1">
        <v>1442</v>
      </c>
    </row>
    <row r="41" spans="1:11">
      <c r="A41" s="3">
        <v>36307</v>
      </c>
      <c r="B41" s="1" t="s">
        <v>2237</v>
      </c>
      <c r="C41" s="1">
        <v>1</v>
      </c>
      <c r="D41" s="1" t="s">
        <v>2238</v>
      </c>
      <c r="E41" s="1">
        <v>248</v>
      </c>
      <c r="F41" s="1">
        <v>75</v>
      </c>
      <c r="G41" s="1">
        <v>8</v>
      </c>
      <c r="H41" s="1">
        <f t="shared" si="0"/>
        <v>110.33333333333333</v>
      </c>
      <c r="I41" s="1">
        <f t="shared" si="1"/>
        <v>123.83995047371964</v>
      </c>
      <c r="J41" s="1">
        <v>531</v>
      </c>
      <c r="K41" s="1">
        <v>84</v>
      </c>
    </row>
    <row r="42" spans="1:11">
      <c r="A42" s="3">
        <v>36307</v>
      </c>
      <c r="B42" s="1" t="s">
        <v>2239</v>
      </c>
      <c r="C42" s="1">
        <v>2</v>
      </c>
      <c r="D42" s="1" t="s">
        <v>2240</v>
      </c>
      <c r="E42" s="1">
        <v>181</v>
      </c>
      <c r="F42" s="1">
        <v>181</v>
      </c>
      <c r="G42" s="1">
        <v>184</v>
      </c>
      <c r="H42" s="1">
        <f t="shared" si="0"/>
        <v>182</v>
      </c>
      <c r="I42" s="1">
        <f t="shared" si="1"/>
        <v>1.7320508075688772</v>
      </c>
      <c r="J42" s="1">
        <v>531</v>
      </c>
      <c r="K42" s="1">
        <v>84</v>
      </c>
    </row>
    <row r="43" spans="1:11">
      <c r="A43" s="3">
        <v>36307</v>
      </c>
      <c r="B43" s="1" t="s">
        <v>2241</v>
      </c>
      <c r="C43" s="1">
        <v>3</v>
      </c>
      <c r="D43" s="1" t="s">
        <v>2242</v>
      </c>
      <c r="E43" s="1">
        <v>147</v>
      </c>
      <c r="F43" s="1">
        <v>272</v>
      </c>
      <c r="G43" s="1">
        <v>136</v>
      </c>
      <c r="H43" s="1">
        <f t="shared" si="0"/>
        <v>185</v>
      </c>
      <c r="I43" s="1">
        <f t="shared" si="1"/>
        <v>75.544688761024091</v>
      </c>
      <c r="J43" s="1">
        <v>531</v>
      </c>
      <c r="K43" s="1">
        <v>84</v>
      </c>
    </row>
    <row r="44" spans="1:11">
      <c r="A44" s="3">
        <v>36312</v>
      </c>
      <c r="B44" s="1" t="s">
        <v>2243</v>
      </c>
      <c r="C44" s="1">
        <v>1</v>
      </c>
      <c r="D44" s="1" t="s">
        <v>2244</v>
      </c>
      <c r="E44" s="1">
        <v>242</v>
      </c>
      <c r="F44" s="1">
        <v>183</v>
      </c>
      <c r="G44" s="1">
        <v>120</v>
      </c>
      <c r="H44" s="1">
        <f t="shared" si="0"/>
        <v>181.66666666666666</v>
      </c>
      <c r="I44" s="1">
        <f t="shared" si="1"/>
        <v>61.010927982889555</v>
      </c>
      <c r="J44" s="1">
        <v>531</v>
      </c>
      <c r="K44" s="1">
        <v>84</v>
      </c>
    </row>
    <row r="45" spans="1:11">
      <c r="A45" s="3">
        <v>36312</v>
      </c>
      <c r="B45" s="1" t="s">
        <v>2245</v>
      </c>
      <c r="C45" s="1">
        <v>2</v>
      </c>
      <c r="D45" s="1" t="s">
        <v>2246</v>
      </c>
      <c r="E45" s="1">
        <v>89</v>
      </c>
      <c r="F45" s="1">
        <v>59</v>
      </c>
      <c r="G45" s="1">
        <v>32</v>
      </c>
      <c r="H45" s="1">
        <f t="shared" si="0"/>
        <v>60</v>
      </c>
      <c r="I45" s="1">
        <f t="shared" si="1"/>
        <v>28.513154858766505</v>
      </c>
      <c r="J45" s="1">
        <v>661</v>
      </c>
      <c r="K45" s="1">
        <v>84</v>
      </c>
    </row>
    <row r="46" spans="1:11">
      <c r="A46" s="3">
        <v>36312</v>
      </c>
      <c r="B46" s="1" t="s">
        <v>2247</v>
      </c>
      <c r="C46" s="1">
        <v>3</v>
      </c>
      <c r="D46" s="1" t="s">
        <v>2248</v>
      </c>
      <c r="E46" s="1">
        <v>267</v>
      </c>
      <c r="F46" s="1">
        <v>212</v>
      </c>
      <c r="G46" s="1">
        <v>172</v>
      </c>
      <c r="H46" s="1">
        <f t="shared" si="0"/>
        <v>217</v>
      </c>
      <c r="I46" s="1">
        <f t="shared" si="1"/>
        <v>47.696960070847283</v>
      </c>
      <c r="J46" s="1">
        <v>531</v>
      </c>
      <c r="K46" s="1">
        <v>84</v>
      </c>
    </row>
    <row r="47" spans="1:11">
      <c r="A47" s="3">
        <v>36319</v>
      </c>
      <c r="B47" s="1" t="s">
        <v>2249</v>
      </c>
      <c r="C47" s="1">
        <v>1</v>
      </c>
      <c r="D47" s="1" t="s">
        <v>2250</v>
      </c>
      <c r="E47" s="1">
        <v>397</v>
      </c>
      <c r="F47" s="1">
        <v>68</v>
      </c>
      <c r="G47" s="1">
        <v>171</v>
      </c>
      <c r="H47" s="1">
        <f t="shared" si="0"/>
        <v>212</v>
      </c>
      <c r="I47" s="1">
        <f t="shared" si="1"/>
        <v>168.28844285927659</v>
      </c>
      <c r="J47" s="1">
        <v>531</v>
      </c>
      <c r="K47" s="1">
        <v>84</v>
      </c>
    </row>
    <row r="48" spans="1:11">
      <c r="A48" s="3">
        <v>36319</v>
      </c>
      <c r="B48" s="1" t="s">
        <v>2251</v>
      </c>
      <c r="C48" s="1">
        <v>2</v>
      </c>
      <c r="D48" s="1" t="s">
        <v>2252</v>
      </c>
      <c r="E48" s="1">
        <v>201</v>
      </c>
      <c r="F48" s="1">
        <v>144</v>
      </c>
      <c r="G48" s="1">
        <v>51</v>
      </c>
      <c r="H48" s="1">
        <f t="shared" si="0"/>
        <v>132</v>
      </c>
      <c r="I48" s="1">
        <f t="shared" si="1"/>
        <v>75.716576784743779</v>
      </c>
      <c r="J48" s="1">
        <v>661</v>
      </c>
      <c r="K48" s="1">
        <v>84</v>
      </c>
    </row>
    <row r="49" spans="1:11">
      <c r="A49" s="3">
        <v>36319</v>
      </c>
      <c r="B49" s="1" t="s">
        <v>2253</v>
      </c>
      <c r="C49" s="1">
        <v>3</v>
      </c>
      <c r="D49" s="1" t="s">
        <v>2254</v>
      </c>
      <c r="E49" s="1">
        <v>182</v>
      </c>
      <c r="F49" s="1">
        <v>125</v>
      </c>
      <c r="G49" s="1">
        <v>73</v>
      </c>
      <c r="H49" s="1">
        <f t="shared" si="0"/>
        <v>126.66666666666667</v>
      </c>
      <c r="I49" s="1">
        <f t="shared" si="1"/>
        <v>54.519109799531137</v>
      </c>
      <c r="J49" s="1">
        <v>531</v>
      </c>
      <c r="K49" s="1">
        <v>84</v>
      </c>
    </row>
    <row r="50" spans="1:11">
      <c r="A50" s="3">
        <v>36326</v>
      </c>
      <c r="B50" s="1" t="s">
        <v>2255</v>
      </c>
      <c r="C50" s="1">
        <v>1</v>
      </c>
      <c r="D50" s="1" t="s">
        <v>2256</v>
      </c>
      <c r="E50" s="1">
        <v>433</v>
      </c>
      <c r="F50" s="1">
        <v>237</v>
      </c>
      <c r="G50" s="1">
        <v>258</v>
      </c>
      <c r="H50" s="1">
        <f t="shared" si="0"/>
        <v>309.33333333333331</v>
      </c>
      <c r="I50" s="1">
        <f t="shared" si="1"/>
        <v>107.61195720426863</v>
      </c>
      <c r="J50" s="1">
        <v>661</v>
      </c>
      <c r="K50" s="1">
        <v>84</v>
      </c>
    </row>
    <row r="51" spans="1:11">
      <c r="A51" s="3">
        <v>36326</v>
      </c>
      <c r="B51" s="1" t="s">
        <v>2257</v>
      </c>
      <c r="C51" s="1">
        <v>2</v>
      </c>
      <c r="D51" s="1" t="s">
        <v>2258</v>
      </c>
      <c r="E51" s="1">
        <v>247</v>
      </c>
      <c r="F51" s="1">
        <v>487</v>
      </c>
      <c r="G51" s="1">
        <v>403</v>
      </c>
      <c r="H51" s="1">
        <f t="shared" si="0"/>
        <v>379</v>
      </c>
      <c r="I51" s="1">
        <f t="shared" si="1"/>
        <v>121.78669878110664</v>
      </c>
      <c r="J51" s="1">
        <v>661</v>
      </c>
      <c r="K51" s="1">
        <v>84</v>
      </c>
    </row>
    <row r="52" spans="1:11">
      <c r="A52" s="3">
        <v>36326</v>
      </c>
      <c r="B52" s="1" t="s">
        <v>2259</v>
      </c>
      <c r="C52" s="1">
        <v>3</v>
      </c>
      <c r="D52" s="1" t="s">
        <v>2260</v>
      </c>
      <c r="E52" s="1">
        <v>336</v>
      </c>
      <c r="F52" s="1">
        <v>325</v>
      </c>
      <c r="G52" s="1">
        <v>348</v>
      </c>
      <c r="H52" s="1">
        <f t="shared" si="0"/>
        <v>336.33333333333331</v>
      </c>
      <c r="I52" s="1">
        <f t="shared" si="1"/>
        <v>11.503622617825354</v>
      </c>
      <c r="J52" s="1">
        <v>661</v>
      </c>
      <c r="K52" s="1">
        <v>84</v>
      </c>
    </row>
    <row r="53" spans="1:11">
      <c r="A53" s="3">
        <v>36333</v>
      </c>
      <c r="B53" s="1" t="s">
        <v>2261</v>
      </c>
      <c r="C53" s="1">
        <v>1</v>
      </c>
      <c r="D53" s="1" t="s">
        <v>1954</v>
      </c>
      <c r="E53" s="1">
        <v>1450</v>
      </c>
      <c r="F53" s="1">
        <v>1030</v>
      </c>
      <c r="G53" s="1">
        <v>413</v>
      </c>
      <c r="H53" s="1">
        <f t="shared" si="0"/>
        <v>964.33333333333337</v>
      </c>
      <c r="I53" s="1">
        <f t="shared" si="1"/>
        <v>521.6093685252722</v>
      </c>
      <c r="J53" s="1">
        <v>531</v>
      </c>
      <c r="K53" s="1">
        <v>84</v>
      </c>
    </row>
    <row r="54" spans="1:11">
      <c r="A54" s="3">
        <v>36333</v>
      </c>
      <c r="B54" s="1" t="s">
        <v>1955</v>
      </c>
      <c r="C54" s="1">
        <v>2</v>
      </c>
      <c r="D54" s="1" t="s">
        <v>1956</v>
      </c>
      <c r="E54" s="1">
        <v>1028</v>
      </c>
      <c r="F54" s="1">
        <v>627</v>
      </c>
      <c r="G54" s="1">
        <v>458</v>
      </c>
      <c r="H54" s="1">
        <f t="shared" si="0"/>
        <v>704.33333333333337</v>
      </c>
      <c r="I54" s="1">
        <f t="shared" si="1"/>
        <v>292.76327183124147</v>
      </c>
      <c r="J54" s="1">
        <v>531</v>
      </c>
      <c r="K54" s="1">
        <v>84</v>
      </c>
    </row>
    <row r="55" spans="1:11">
      <c r="A55" s="3">
        <v>36333</v>
      </c>
      <c r="B55" s="1" t="s">
        <v>1957</v>
      </c>
      <c r="C55" s="1">
        <v>3</v>
      </c>
      <c r="D55" s="1" t="s">
        <v>1958</v>
      </c>
      <c r="E55" s="1">
        <v>678</v>
      </c>
      <c r="F55" s="1">
        <v>725</v>
      </c>
      <c r="G55" s="1">
        <v>433</v>
      </c>
      <c r="H55" s="1">
        <f t="shared" si="0"/>
        <v>612</v>
      </c>
      <c r="I55" s="1">
        <f t="shared" si="1"/>
        <v>156.7896680269462</v>
      </c>
      <c r="J55" s="1">
        <v>531</v>
      </c>
      <c r="K55" s="1">
        <v>84</v>
      </c>
    </row>
    <row r="56" spans="1:11">
      <c r="A56" s="3">
        <v>36340</v>
      </c>
      <c r="B56" s="1" t="s">
        <v>1959</v>
      </c>
      <c r="C56" s="1">
        <v>1</v>
      </c>
      <c r="D56" s="1" t="s">
        <v>1960</v>
      </c>
      <c r="E56" s="1">
        <v>2</v>
      </c>
      <c r="F56" s="1">
        <v>3</v>
      </c>
      <c r="G56" s="1">
        <v>4</v>
      </c>
      <c r="H56" s="1">
        <f t="shared" si="0"/>
        <v>3</v>
      </c>
      <c r="I56" s="1">
        <f t="shared" si="1"/>
        <v>1</v>
      </c>
      <c r="J56" s="1">
        <v>661</v>
      </c>
      <c r="K56" s="1">
        <v>84</v>
      </c>
    </row>
    <row r="57" spans="1:11">
      <c r="A57" s="3">
        <v>36340</v>
      </c>
      <c r="B57" s="1" t="s">
        <v>1961</v>
      </c>
      <c r="C57" s="1">
        <v>2</v>
      </c>
      <c r="D57" s="1" t="s">
        <v>1962</v>
      </c>
      <c r="E57" s="1">
        <v>3</v>
      </c>
      <c r="F57" s="1">
        <v>5</v>
      </c>
      <c r="G57" s="1">
        <v>4</v>
      </c>
      <c r="H57" s="1">
        <f t="shared" si="0"/>
        <v>4</v>
      </c>
      <c r="I57" s="1">
        <f t="shared" si="1"/>
        <v>1</v>
      </c>
      <c r="J57" s="1">
        <v>661</v>
      </c>
      <c r="K57" s="1">
        <v>84</v>
      </c>
    </row>
    <row r="58" spans="1:11">
      <c r="A58" s="3">
        <v>36340</v>
      </c>
      <c r="B58" s="1" t="s">
        <v>1963</v>
      </c>
      <c r="C58" s="1">
        <v>3</v>
      </c>
      <c r="D58" s="1" t="s">
        <v>1964</v>
      </c>
      <c r="E58" s="1">
        <v>6</v>
      </c>
      <c r="F58" s="1">
        <v>3</v>
      </c>
      <c r="G58" s="1">
        <v>3</v>
      </c>
      <c r="H58" s="1">
        <f t="shared" si="0"/>
        <v>4</v>
      </c>
      <c r="I58" s="1">
        <f t="shared" si="1"/>
        <v>1.7320508075688772</v>
      </c>
      <c r="J58" s="1">
        <v>661</v>
      </c>
      <c r="K58" s="1">
        <v>84</v>
      </c>
    </row>
    <row r="59" spans="1:11">
      <c r="A59" s="3">
        <v>36347</v>
      </c>
      <c r="B59" s="1" t="s">
        <v>1965</v>
      </c>
      <c r="C59" s="1">
        <v>1</v>
      </c>
      <c r="D59" s="1" t="s">
        <v>1966</v>
      </c>
      <c r="E59" s="1">
        <v>0</v>
      </c>
      <c r="F59" s="1">
        <v>0</v>
      </c>
      <c r="G59" s="1">
        <v>0</v>
      </c>
      <c r="H59" s="1">
        <f t="shared" si="0"/>
        <v>0</v>
      </c>
      <c r="I59" s="1">
        <f t="shared" si="1"/>
        <v>0</v>
      </c>
      <c r="J59" s="1">
        <v>531</v>
      </c>
      <c r="K59" s="1">
        <v>84</v>
      </c>
    </row>
    <row r="60" spans="1:11">
      <c r="A60" s="3">
        <v>36347</v>
      </c>
      <c r="B60" s="1" t="s">
        <v>1967</v>
      </c>
      <c r="C60" s="1">
        <v>2</v>
      </c>
      <c r="D60" s="1" t="s">
        <v>1968</v>
      </c>
      <c r="E60" s="1">
        <v>0</v>
      </c>
      <c r="F60" s="1">
        <v>0</v>
      </c>
      <c r="G60" s="1">
        <v>0</v>
      </c>
      <c r="H60" s="1">
        <f t="shared" si="0"/>
        <v>0</v>
      </c>
      <c r="I60" s="1">
        <f t="shared" si="1"/>
        <v>0</v>
      </c>
      <c r="J60" s="1">
        <v>531</v>
      </c>
      <c r="K60" s="1">
        <v>84</v>
      </c>
    </row>
    <row r="61" spans="1:11">
      <c r="A61" s="3">
        <v>36347</v>
      </c>
      <c r="B61" s="1" t="s">
        <v>1969</v>
      </c>
      <c r="C61" s="1">
        <v>3</v>
      </c>
      <c r="D61" s="1" t="s">
        <v>1970</v>
      </c>
      <c r="E61" s="1">
        <v>0</v>
      </c>
      <c r="F61" s="1">
        <v>0</v>
      </c>
      <c r="G61" s="1">
        <v>0</v>
      </c>
      <c r="H61" s="1">
        <f t="shared" si="0"/>
        <v>0</v>
      </c>
      <c r="I61" s="1">
        <f t="shared" si="1"/>
        <v>0</v>
      </c>
      <c r="J61" s="1">
        <v>531</v>
      </c>
      <c r="K61" s="1">
        <v>84</v>
      </c>
    </row>
    <row r="62" spans="1:11">
      <c r="A62" s="3">
        <v>36354</v>
      </c>
      <c r="B62" s="1" t="s">
        <v>1971</v>
      </c>
      <c r="C62" s="1">
        <v>1</v>
      </c>
      <c r="D62" s="1" t="s">
        <v>1972</v>
      </c>
      <c r="E62" s="1">
        <v>3</v>
      </c>
      <c r="F62" s="1">
        <v>83</v>
      </c>
      <c r="G62" s="1">
        <v>12</v>
      </c>
      <c r="H62" s="1">
        <f t="shared" si="0"/>
        <v>32.666666666666664</v>
      </c>
      <c r="I62" s="1">
        <f t="shared" si="1"/>
        <v>43.821608064211119</v>
      </c>
      <c r="J62" s="1">
        <v>661</v>
      </c>
      <c r="K62" s="1">
        <v>84</v>
      </c>
    </row>
    <row r="63" spans="1:11">
      <c r="A63" s="3">
        <v>36354</v>
      </c>
      <c r="B63" s="1" t="s">
        <v>1973</v>
      </c>
      <c r="C63" s="1">
        <v>2</v>
      </c>
      <c r="D63" s="1" t="s">
        <v>1974</v>
      </c>
      <c r="E63" s="1">
        <v>129</v>
      </c>
      <c r="F63" s="1">
        <v>25</v>
      </c>
      <c r="G63" s="1">
        <v>1</v>
      </c>
      <c r="H63" s="1">
        <f t="shared" si="0"/>
        <v>51.666666666666664</v>
      </c>
      <c r="I63" s="1">
        <f t="shared" si="1"/>
        <v>68.039204384923067</v>
      </c>
      <c r="J63" s="1">
        <v>661</v>
      </c>
      <c r="K63" s="1">
        <v>84</v>
      </c>
    </row>
    <row r="64" spans="1:11">
      <c r="A64" s="3">
        <v>36354</v>
      </c>
      <c r="B64" s="1" t="s">
        <v>1975</v>
      </c>
      <c r="C64" s="1">
        <v>3</v>
      </c>
      <c r="D64" s="1" t="s">
        <v>1976</v>
      </c>
      <c r="E64" s="1">
        <v>0</v>
      </c>
      <c r="F64" s="1">
        <v>16</v>
      </c>
      <c r="G64" s="1">
        <v>1</v>
      </c>
      <c r="H64" s="1">
        <f t="shared" si="0"/>
        <v>5.666666666666667</v>
      </c>
      <c r="I64" s="1">
        <f t="shared" si="1"/>
        <v>8.9628864398325021</v>
      </c>
      <c r="J64" s="1">
        <v>661</v>
      </c>
      <c r="K64" s="1">
        <v>84</v>
      </c>
    </row>
    <row r="65" spans="1:11">
      <c r="A65" s="3">
        <v>36361</v>
      </c>
      <c r="B65" s="1" t="s">
        <v>1977</v>
      </c>
      <c r="C65" s="1">
        <v>1</v>
      </c>
      <c r="D65" s="1" t="s">
        <v>1978</v>
      </c>
      <c r="E65" s="1">
        <v>51</v>
      </c>
      <c r="F65" s="1">
        <v>77</v>
      </c>
      <c r="G65" s="1">
        <v>41</v>
      </c>
      <c r="H65" s="1">
        <f t="shared" si="0"/>
        <v>56.333333333333336</v>
      </c>
      <c r="I65" s="1">
        <f t="shared" si="1"/>
        <v>18.58314648635513</v>
      </c>
      <c r="J65" s="1">
        <v>531</v>
      </c>
      <c r="K65" s="1">
        <v>84</v>
      </c>
    </row>
    <row r="66" spans="1:11">
      <c r="A66" s="3">
        <v>36361</v>
      </c>
      <c r="B66" s="1" t="s">
        <v>1979</v>
      </c>
      <c r="C66" s="1">
        <v>2</v>
      </c>
      <c r="D66" s="1" t="s">
        <v>1980</v>
      </c>
      <c r="E66" s="1">
        <v>69</v>
      </c>
      <c r="F66" s="1">
        <v>212</v>
      </c>
      <c r="G66" s="1">
        <v>63</v>
      </c>
      <c r="H66" s="1">
        <f t="shared" ref="H66:H129" si="2">AVERAGE(E66:G66)</f>
        <v>114.66666666666667</v>
      </c>
      <c r="I66" s="1">
        <f t="shared" ref="I66:I129" si="3">STDEV(E66:G66)</f>
        <v>84.346507534890449</v>
      </c>
      <c r="J66" s="1">
        <v>661</v>
      </c>
      <c r="K66" s="1">
        <v>84</v>
      </c>
    </row>
    <row r="67" spans="1:11">
      <c r="A67" s="3">
        <v>36361</v>
      </c>
      <c r="B67" s="1" t="s">
        <v>1981</v>
      </c>
      <c r="C67" s="1">
        <v>3</v>
      </c>
      <c r="D67" s="1" t="s">
        <v>1982</v>
      </c>
      <c r="E67" s="1">
        <v>39</v>
      </c>
      <c r="F67" s="1">
        <v>44</v>
      </c>
      <c r="G67" s="1">
        <v>256</v>
      </c>
      <c r="H67" s="1">
        <f t="shared" si="2"/>
        <v>113</v>
      </c>
      <c r="I67" s="1">
        <f t="shared" si="3"/>
        <v>123.86686401132468</v>
      </c>
      <c r="J67" s="1">
        <v>661</v>
      </c>
      <c r="K67" s="1">
        <v>84</v>
      </c>
    </row>
    <row r="68" spans="1:11">
      <c r="A68" s="3">
        <v>36368</v>
      </c>
      <c r="B68" s="1" t="s">
        <v>1983</v>
      </c>
      <c r="C68" s="1">
        <v>1</v>
      </c>
      <c r="D68" s="1" t="s">
        <v>1984</v>
      </c>
      <c r="E68" s="1">
        <v>0</v>
      </c>
      <c r="F68" s="1">
        <v>0</v>
      </c>
      <c r="G68" s="1">
        <v>0</v>
      </c>
      <c r="H68" s="1">
        <f t="shared" si="2"/>
        <v>0</v>
      </c>
      <c r="I68" s="1">
        <f t="shared" si="3"/>
        <v>0</v>
      </c>
      <c r="J68" s="1">
        <v>531</v>
      </c>
      <c r="K68" s="1">
        <v>84</v>
      </c>
    </row>
    <row r="69" spans="1:11">
      <c r="A69" s="3">
        <v>36368</v>
      </c>
      <c r="B69" s="1" t="s">
        <v>1985</v>
      </c>
      <c r="C69" s="1">
        <v>2</v>
      </c>
      <c r="D69" s="1" t="s">
        <v>1986</v>
      </c>
      <c r="E69" s="1">
        <v>0</v>
      </c>
      <c r="F69" s="1">
        <v>0</v>
      </c>
      <c r="G69" s="1">
        <v>0</v>
      </c>
      <c r="H69" s="1">
        <f t="shared" si="2"/>
        <v>0</v>
      </c>
      <c r="I69" s="1">
        <f t="shared" si="3"/>
        <v>0</v>
      </c>
      <c r="J69" s="1">
        <v>661</v>
      </c>
      <c r="K69" s="1">
        <v>84</v>
      </c>
    </row>
    <row r="70" spans="1:11">
      <c r="A70" s="3">
        <v>36368</v>
      </c>
      <c r="B70" s="1" t="s">
        <v>1987</v>
      </c>
      <c r="C70" s="1">
        <v>3</v>
      </c>
      <c r="D70" s="1" t="s">
        <v>1988</v>
      </c>
      <c r="E70" s="1">
        <v>0</v>
      </c>
      <c r="F70" s="1">
        <v>0</v>
      </c>
      <c r="G70" s="1">
        <v>0</v>
      </c>
      <c r="H70" s="1">
        <f t="shared" si="2"/>
        <v>0</v>
      </c>
      <c r="I70" s="1">
        <f t="shared" si="3"/>
        <v>0</v>
      </c>
      <c r="J70" s="1">
        <v>531</v>
      </c>
      <c r="K70" s="1">
        <v>84</v>
      </c>
    </row>
    <row r="71" spans="1:11">
      <c r="A71" s="3">
        <v>36375</v>
      </c>
      <c r="B71" s="1" t="s">
        <v>1989</v>
      </c>
      <c r="C71" s="1">
        <v>1</v>
      </c>
      <c r="D71" s="1" t="s">
        <v>1990</v>
      </c>
      <c r="E71" s="1">
        <v>0</v>
      </c>
      <c r="F71" s="1">
        <v>0</v>
      </c>
      <c r="G71" s="1">
        <v>0</v>
      </c>
      <c r="H71" s="1">
        <f t="shared" si="2"/>
        <v>0</v>
      </c>
      <c r="I71" s="1">
        <f t="shared" si="3"/>
        <v>0</v>
      </c>
      <c r="J71" s="1">
        <v>531</v>
      </c>
      <c r="K71" s="1">
        <v>84</v>
      </c>
    </row>
    <row r="72" spans="1:11">
      <c r="A72" s="3">
        <v>36375</v>
      </c>
      <c r="B72" s="1" t="s">
        <v>1991</v>
      </c>
      <c r="C72" s="1">
        <v>2</v>
      </c>
      <c r="D72" s="1" t="s">
        <v>1992</v>
      </c>
      <c r="E72" s="1">
        <v>0</v>
      </c>
      <c r="F72" s="1">
        <v>0</v>
      </c>
      <c r="G72" s="1">
        <v>0</v>
      </c>
      <c r="H72" s="1">
        <f t="shared" si="2"/>
        <v>0</v>
      </c>
      <c r="I72" s="1">
        <f t="shared" si="3"/>
        <v>0</v>
      </c>
      <c r="J72" s="1">
        <v>531</v>
      </c>
      <c r="K72" s="1">
        <v>84</v>
      </c>
    </row>
    <row r="73" spans="1:11">
      <c r="A73" s="3">
        <v>36375</v>
      </c>
      <c r="B73" s="1" t="s">
        <v>1993</v>
      </c>
      <c r="C73" s="1">
        <v>3</v>
      </c>
      <c r="D73" s="1" t="s">
        <v>1994</v>
      </c>
      <c r="E73" s="1">
        <v>1</v>
      </c>
      <c r="F73" s="1">
        <v>0</v>
      </c>
      <c r="G73" s="1">
        <v>17</v>
      </c>
      <c r="H73" s="1">
        <f t="shared" si="2"/>
        <v>6</v>
      </c>
      <c r="I73" s="1">
        <f t="shared" si="3"/>
        <v>9.5393920141694561</v>
      </c>
      <c r="J73" s="1">
        <v>531</v>
      </c>
      <c r="K73" s="1">
        <v>84</v>
      </c>
    </row>
    <row r="74" spans="1:11">
      <c r="A74" s="3">
        <v>36382</v>
      </c>
      <c r="B74" s="1" t="s">
        <v>1995</v>
      </c>
      <c r="C74" s="1">
        <v>1</v>
      </c>
      <c r="D74" s="1" t="s">
        <v>1996</v>
      </c>
      <c r="E74" s="1">
        <v>64</v>
      </c>
      <c r="F74" s="1">
        <v>37</v>
      </c>
      <c r="G74" s="1">
        <v>40</v>
      </c>
      <c r="H74" s="1">
        <f t="shared" si="2"/>
        <v>47</v>
      </c>
      <c r="I74" s="1">
        <f t="shared" si="3"/>
        <v>14.798648586948742</v>
      </c>
      <c r="J74" s="1">
        <v>531</v>
      </c>
      <c r="K74" s="1">
        <v>84</v>
      </c>
    </row>
    <row r="75" spans="1:11">
      <c r="A75" s="3">
        <v>36382</v>
      </c>
      <c r="B75" s="1" t="s">
        <v>1997</v>
      </c>
      <c r="C75" s="1">
        <v>2</v>
      </c>
      <c r="D75" s="1" t="s">
        <v>1998</v>
      </c>
      <c r="E75" s="1">
        <v>72</v>
      </c>
      <c r="F75" s="1">
        <v>49</v>
      </c>
      <c r="G75" s="1">
        <v>47</v>
      </c>
      <c r="H75" s="1">
        <f t="shared" si="2"/>
        <v>56</v>
      </c>
      <c r="I75" s="1">
        <f t="shared" si="3"/>
        <v>13.892443989449804</v>
      </c>
      <c r="J75" s="1">
        <v>531</v>
      </c>
      <c r="K75" s="1">
        <v>84</v>
      </c>
    </row>
    <row r="76" spans="1:11">
      <c r="A76" s="3">
        <v>36382</v>
      </c>
      <c r="B76" s="1" t="s">
        <v>1999</v>
      </c>
      <c r="C76" s="1">
        <v>3</v>
      </c>
      <c r="D76" s="1" t="s">
        <v>2000</v>
      </c>
      <c r="E76" s="1">
        <v>53</v>
      </c>
      <c r="F76" s="1">
        <v>10</v>
      </c>
      <c r="G76" s="1">
        <v>42</v>
      </c>
      <c r="H76" s="1">
        <f t="shared" si="2"/>
        <v>35</v>
      </c>
      <c r="I76" s="1">
        <f t="shared" si="3"/>
        <v>22.338307903688676</v>
      </c>
      <c r="J76" s="1">
        <v>531</v>
      </c>
      <c r="K76" s="1">
        <v>84</v>
      </c>
    </row>
    <row r="77" spans="1:11">
      <c r="A77" s="3">
        <v>36389</v>
      </c>
      <c r="B77" s="1" t="s">
        <v>2001</v>
      </c>
      <c r="C77" s="1">
        <v>1</v>
      </c>
      <c r="D77" s="1" t="s">
        <v>2002</v>
      </c>
      <c r="E77" s="1">
        <v>0</v>
      </c>
      <c r="F77" s="1">
        <v>0</v>
      </c>
      <c r="G77" s="1">
        <v>2</v>
      </c>
      <c r="H77" s="1">
        <f t="shared" si="2"/>
        <v>0.66666666666666663</v>
      </c>
      <c r="I77" s="1">
        <f t="shared" si="3"/>
        <v>1.1547005383792517</v>
      </c>
      <c r="J77" s="1">
        <v>531</v>
      </c>
      <c r="K77" s="1">
        <v>84</v>
      </c>
    </row>
    <row r="78" spans="1:11">
      <c r="A78" s="3">
        <v>36389</v>
      </c>
      <c r="B78" s="1" t="s">
        <v>2003</v>
      </c>
      <c r="C78" s="1">
        <v>2</v>
      </c>
      <c r="D78" s="1" t="s">
        <v>2004</v>
      </c>
      <c r="E78" s="1">
        <v>0</v>
      </c>
      <c r="F78" s="1">
        <v>0</v>
      </c>
      <c r="G78" s="1">
        <v>2</v>
      </c>
      <c r="H78" s="1">
        <f t="shared" si="2"/>
        <v>0.66666666666666663</v>
      </c>
      <c r="I78" s="1">
        <f t="shared" si="3"/>
        <v>1.1547005383792517</v>
      </c>
      <c r="J78" s="1">
        <v>661</v>
      </c>
      <c r="K78" s="1">
        <v>84</v>
      </c>
    </row>
    <row r="79" spans="1:11">
      <c r="A79" s="3">
        <v>36389</v>
      </c>
      <c r="B79" s="1" t="s">
        <v>2005</v>
      </c>
      <c r="C79" s="1">
        <v>3</v>
      </c>
      <c r="D79" s="1" t="s">
        <v>2006</v>
      </c>
      <c r="E79" s="1">
        <v>4</v>
      </c>
      <c r="F79" s="1">
        <v>0</v>
      </c>
      <c r="G79" s="1">
        <v>0</v>
      </c>
      <c r="H79" s="1">
        <f t="shared" si="2"/>
        <v>1.3333333333333333</v>
      </c>
      <c r="I79" s="1">
        <f t="shared" si="3"/>
        <v>2.3094010767585034</v>
      </c>
      <c r="J79" s="1">
        <v>661</v>
      </c>
      <c r="K79" s="1">
        <v>84</v>
      </c>
    </row>
    <row r="80" spans="1:11">
      <c r="A80" s="3">
        <v>36307</v>
      </c>
      <c r="B80" s="1" t="s">
        <v>2007</v>
      </c>
      <c r="C80" s="1">
        <v>1</v>
      </c>
      <c r="D80" s="1" t="s">
        <v>2008</v>
      </c>
      <c r="E80" s="1">
        <v>0</v>
      </c>
      <c r="F80" s="1">
        <v>1</v>
      </c>
      <c r="G80" s="1">
        <v>0</v>
      </c>
      <c r="H80" s="1">
        <f t="shared" si="2"/>
        <v>0.33333333333333331</v>
      </c>
      <c r="I80" s="1">
        <f t="shared" si="3"/>
        <v>0.57735026918962584</v>
      </c>
      <c r="J80" s="1">
        <v>531</v>
      </c>
      <c r="K80" s="1">
        <v>24578</v>
      </c>
    </row>
    <row r="81" spans="1:11">
      <c r="A81" s="3">
        <v>36307</v>
      </c>
      <c r="B81" s="1" t="s">
        <v>2009</v>
      </c>
      <c r="C81" s="1">
        <v>2</v>
      </c>
      <c r="D81" s="1" t="s">
        <v>2010</v>
      </c>
      <c r="E81" s="1">
        <v>1</v>
      </c>
      <c r="F81" s="1">
        <v>1</v>
      </c>
      <c r="G81" s="1">
        <v>3</v>
      </c>
      <c r="H81" s="1">
        <f t="shared" si="2"/>
        <v>1.6666666666666667</v>
      </c>
      <c r="I81" s="1">
        <f t="shared" si="3"/>
        <v>1.1547005383792515</v>
      </c>
      <c r="J81" s="1">
        <v>531</v>
      </c>
      <c r="K81" s="1">
        <v>24578</v>
      </c>
    </row>
    <row r="82" spans="1:11">
      <c r="A82" s="3">
        <v>36307</v>
      </c>
      <c r="B82" s="1" t="s">
        <v>2011</v>
      </c>
      <c r="C82" s="1">
        <v>3</v>
      </c>
      <c r="D82" s="1" t="s">
        <v>2012</v>
      </c>
      <c r="E82" s="1">
        <v>0</v>
      </c>
      <c r="F82" s="1">
        <v>1</v>
      </c>
      <c r="G82" s="1">
        <v>1</v>
      </c>
      <c r="H82" s="1">
        <f t="shared" si="2"/>
        <v>0.66666666666666663</v>
      </c>
      <c r="I82" s="1">
        <f t="shared" si="3"/>
        <v>0.57735026918962584</v>
      </c>
      <c r="J82" s="1">
        <v>531</v>
      </c>
      <c r="K82" s="1">
        <v>24578</v>
      </c>
    </row>
    <row r="83" spans="1:11">
      <c r="A83" s="3">
        <v>36312</v>
      </c>
      <c r="B83" s="1" t="s">
        <v>2013</v>
      </c>
      <c r="C83" s="1">
        <v>1</v>
      </c>
      <c r="D83" s="1" t="s">
        <v>2014</v>
      </c>
      <c r="E83" s="1">
        <v>0</v>
      </c>
      <c r="F83" s="1">
        <v>6</v>
      </c>
      <c r="G83" s="1">
        <v>1</v>
      </c>
      <c r="H83" s="1">
        <f t="shared" si="2"/>
        <v>2.3333333333333335</v>
      </c>
      <c r="I83" s="1">
        <f t="shared" si="3"/>
        <v>3.2145502536643185</v>
      </c>
      <c r="J83" s="1">
        <v>531</v>
      </c>
      <c r="K83" s="1">
        <v>24578</v>
      </c>
    </row>
    <row r="84" spans="1:11">
      <c r="A84" s="3">
        <v>36312</v>
      </c>
      <c r="B84" s="1" t="s">
        <v>2015</v>
      </c>
      <c r="C84" s="1">
        <v>2</v>
      </c>
      <c r="D84" s="1" t="s">
        <v>2016</v>
      </c>
      <c r="E84" s="1">
        <v>1</v>
      </c>
      <c r="F84" s="1">
        <v>2</v>
      </c>
      <c r="G84" s="1">
        <v>2</v>
      </c>
      <c r="H84" s="1">
        <f t="shared" si="2"/>
        <v>1.6666666666666667</v>
      </c>
      <c r="I84" s="1">
        <f t="shared" si="3"/>
        <v>0.57735026918962551</v>
      </c>
      <c r="J84" s="1">
        <v>661</v>
      </c>
      <c r="K84" s="1">
        <v>24578</v>
      </c>
    </row>
    <row r="85" spans="1:11">
      <c r="A85" s="3">
        <v>36312</v>
      </c>
      <c r="B85" s="1" t="s">
        <v>2017</v>
      </c>
      <c r="C85" s="1">
        <v>3</v>
      </c>
      <c r="D85" s="1" t="s">
        <v>2018</v>
      </c>
      <c r="E85" s="1">
        <v>0</v>
      </c>
      <c r="F85" s="1">
        <v>1</v>
      </c>
      <c r="G85" s="1">
        <v>2</v>
      </c>
      <c r="H85" s="1">
        <f t="shared" si="2"/>
        <v>1</v>
      </c>
      <c r="I85" s="1">
        <f t="shared" si="3"/>
        <v>1</v>
      </c>
      <c r="J85" s="1">
        <v>531</v>
      </c>
      <c r="K85" s="1">
        <v>24578</v>
      </c>
    </row>
    <row r="86" spans="1:11">
      <c r="A86" s="3">
        <v>36319</v>
      </c>
      <c r="B86" s="1" t="s">
        <v>2019</v>
      </c>
      <c r="C86" s="1">
        <v>1</v>
      </c>
      <c r="D86" s="1" t="s">
        <v>2020</v>
      </c>
      <c r="E86" s="1">
        <v>7</v>
      </c>
      <c r="F86" s="1">
        <v>2</v>
      </c>
      <c r="G86" s="1">
        <v>7</v>
      </c>
      <c r="H86" s="1">
        <f t="shared" si="2"/>
        <v>5.333333333333333</v>
      </c>
      <c r="I86" s="1">
        <f t="shared" si="3"/>
        <v>2.8867513459481291</v>
      </c>
      <c r="J86" s="1">
        <v>531</v>
      </c>
      <c r="K86" s="1">
        <v>24578</v>
      </c>
    </row>
    <row r="87" spans="1:11">
      <c r="A87" s="3">
        <v>36319</v>
      </c>
      <c r="B87" s="1" t="s">
        <v>2021</v>
      </c>
      <c r="C87" s="1">
        <v>2</v>
      </c>
      <c r="D87" s="1" t="s">
        <v>2022</v>
      </c>
      <c r="E87" s="1">
        <v>4</v>
      </c>
      <c r="F87" s="1">
        <v>1</v>
      </c>
      <c r="G87" s="1">
        <v>1</v>
      </c>
      <c r="H87" s="1">
        <f t="shared" si="2"/>
        <v>2</v>
      </c>
      <c r="I87" s="1">
        <f t="shared" si="3"/>
        <v>1.7320508075688772</v>
      </c>
      <c r="J87" s="1">
        <v>661</v>
      </c>
      <c r="K87" s="1">
        <v>24578</v>
      </c>
    </row>
    <row r="88" spans="1:11">
      <c r="A88" s="3">
        <v>36319</v>
      </c>
      <c r="B88" s="1" t="s">
        <v>2023</v>
      </c>
      <c r="C88" s="1">
        <v>3</v>
      </c>
      <c r="D88" s="1" t="s">
        <v>2024</v>
      </c>
      <c r="E88" s="1">
        <v>3</v>
      </c>
      <c r="F88" s="1">
        <v>5</v>
      </c>
      <c r="G88" s="1">
        <v>0</v>
      </c>
      <c r="H88" s="1">
        <f t="shared" si="2"/>
        <v>2.6666666666666665</v>
      </c>
      <c r="I88" s="1">
        <f t="shared" si="3"/>
        <v>2.5166114784235836</v>
      </c>
      <c r="J88" s="1">
        <v>531</v>
      </c>
      <c r="K88" s="1">
        <v>24578</v>
      </c>
    </row>
    <row r="89" spans="1:11">
      <c r="A89" s="3">
        <v>36326</v>
      </c>
      <c r="B89" s="1" t="s">
        <v>2025</v>
      </c>
      <c r="C89" s="1">
        <v>1</v>
      </c>
      <c r="D89" s="1" t="s">
        <v>2026</v>
      </c>
      <c r="E89" s="1">
        <v>3</v>
      </c>
      <c r="F89" s="1">
        <v>3</v>
      </c>
      <c r="G89" s="1">
        <v>11</v>
      </c>
      <c r="H89" s="1">
        <f t="shared" si="2"/>
        <v>5.666666666666667</v>
      </c>
      <c r="I89" s="1">
        <f t="shared" si="3"/>
        <v>4.6188021535170067</v>
      </c>
      <c r="J89" s="1">
        <v>661</v>
      </c>
      <c r="K89" s="1">
        <v>24578</v>
      </c>
    </row>
    <row r="90" spans="1:11">
      <c r="A90" s="3">
        <v>36326</v>
      </c>
      <c r="B90" s="1" t="s">
        <v>2027</v>
      </c>
      <c r="C90" s="1">
        <v>2</v>
      </c>
      <c r="D90" s="1" t="s">
        <v>2028</v>
      </c>
      <c r="E90" s="1">
        <v>4</v>
      </c>
      <c r="F90" s="1">
        <v>9</v>
      </c>
      <c r="G90" s="1">
        <v>1</v>
      </c>
      <c r="H90" s="1">
        <f t="shared" si="2"/>
        <v>4.666666666666667</v>
      </c>
      <c r="I90" s="1">
        <f t="shared" si="3"/>
        <v>4.0414518843273806</v>
      </c>
      <c r="J90" s="1">
        <v>661</v>
      </c>
      <c r="K90" s="1">
        <v>24578</v>
      </c>
    </row>
    <row r="91" spans="1:11">
      <c r="A91" s="3">
        <v>36326</v>
      </c>
      <c r="B91" s="1" t="s">
        <v>2029</v>
      </c>
      <c r="C91" s="1">
        <v>3</v>
      </c>
      <c r="D91" s="1" t="s">
        <v>2030</v>
      </c>
      <c r="E91" s="1">
        <v>4</v>
      </c>
      <c r="F91" s="1">
        <v>3</v>
      </c>
      <c r="G91" s="1">
        <v>9</v>
      </c>
      <c r="H91" s="1">
        <f t="shared" si="2"/>
        <v>5.333333333333333</v>
      </c>
      <c r="I91" s="1">
        <f t="shared" si="3"/>
        <v>3.2145502536643189</v>
      </c>
      <c r="J91" s="1">
        <v>661</v>
      </c>
      <c r="K91" s="1">
        <v>24578</v>
      </c>
    </row>
    <row r="92" spans="1:11">
      <c r="A92" s="3">
        <v>36333</v>
      </c>
      <c r="B92" s="1" t="s">
        <v>2031</v>
      </c>
      <c r="C92" s="1">
        <v>1</v>
      </c>
      <c r="D92" s="1" t="s">
        <v>2032</v>
      </c>
      <c r="E92" s="1">
        <v>15</v>
      </c>
      <c r="F92" s="1">
        <v>15</v>
      </c>
      <c r="G92" s="1">
        <v>11</v>
      </c>
      <c r="H92" s="1">
        <f t="shared" si="2"/>
        <v>13.666666666666666</v>
      </c>
      <c r="I92" s="1">
        <f t="shared" si="3"/>
        <v>2.3094010767584989</v>
      </c>
      <c r="J92" s="1">
        <v>531</v>
      </c>
      <c r="K92" s="1">
        <v>24578</v>
      </c>
    </row>
    <row r="93" spans="1:11">
      <c r="A93" s="3">
        <v>36333</v>
      </c>
      <c r="B93" s="1" t="s">
        <v>2033</v>
      </c>
      <c r="C93" s="1">
        <v>2</v>
      </c>
      <c r="D93" s="1" t="s">
        <v>2034</v>
      </c>
      <c r="E93" s="1">
        <v>4</v>
      </c>
      <c r="F93" s="1">
        <v>15</v>
      </c>
      <c r="G93" s="1">
        <v>13</v>
      </c>
      <c r="H93" s="1">
        <f t="shared" si="2"/>
        <v>10.666666666666666</v>
      </c>
      <c r="I93" s="1">
        <f t="shared" si="3"/>
        <v>5.8594652770823163</v>
      </c>
      <c r="J93" s="1">
        <v>531</v>
      </c>
      <c r="K93" s="1">
        <v>24578</v>
      </c>
    </row>
    <row r="94" spans="1:11">
      <c r="A94" s="3">
        <v>36333</v>
      </c>
      <c r="B94" s="1" t="s">
        <v>2035</v>
      </c>
      <c r="C94" s="1">
        <v>3</v>
      </c>
      <c r="D94" s="1" t="s">
        <v>2036</v>
      </c>
      <c r="E94" s="1">
        <v>27</v>
      </c>
      <c r="F94" s="1">
        <v>27</v>
      </c>
      <c r="G94" s="1">
        <v>13</v>
      </c>
      <c r="H94" s="1">
        <f t="shared" si="2"/>
        <v>22.333333333333332</v>
      </c>
      <c r="I94" s="1">
        <f t="shared" si="3"/>
        <v>8.0829037686547629</v>
      </c>
      <c r="J94" s="1">
        <v>531</v>
      </c>
      <c r="K94" s="1">
        <v>24578</v>
      </c>
    </row>
    <row r="95" spans="1:11">
      <c r="A95" s="3">
        <v>36340</v>
      </c>
      <c r="B95" s="1" t="s">
        <v>2037</v>
      </c>
      <c r="C95" s="1">
        <v>1</v>
      </c>
      <c r="D95" s="1" t="s">
        <v>2038</v>
      </c>
      <c r="E95" s="1">
        <v>9</v>
      </c>
      <c r="F95" s="1">
        <v>8</v>
      </c>
      <c r="G95" s="1">
        <v>11</v>
      </c>
      <c r="H95" s="1">
        <f t="shared" si="2"/>
        <v>9.3333333333333339</v>
      </c>
      <c r="I95" s="1">
        <f t="shared" si="3"/>
        <v>1.5275252316519499</v>
      </c>
      <c r="J95" s="1">
        <v>661</v>
      </c>
      <c r="K95" s="1">
        <v>24578</v>
      </c>
    </row>
    <row r="96" spans="1:11">
      <c r="A96" s="3">
        <v>36340</v>
      </c>
      <c r="B96" s="1" t="s">
        <v>2039</v>
      </c>
      <c r="C96" s="1">
        <v>2</v>
      </c>
      <c r="D96" s="1" t="s">
        <v>2040</v>
      </c>
      <c r="E96" s="1">
        <v>5</v>
      </c>
      <c r="F96" s="1">
        <v>4</v>
      </c>
      <c r="G96" s="1">
        <v>5</v>
      </c>
      <c r="H96" s="1">
        <f t="shared" si="2"/>
        <v>4.666666666666667</v>
      </c>
      <c r="I96" s="1">
        <f t="shared" si="3"/>
        <v>0.57735026918962784</v>
      </c>
      <c r="J96" s="1">
        <v>661</v>
      </c>
      <c r="K96" s="1">
        <v>24578</v>
      </c>
    </row>
    <row r="97" spans="1:11">
      <c r="A97" s="3">
        <v>36340</v>
      </c>
      <c r="B97" s="1" t="s">
        <v>2041</v>
      </c>
      <c r="C97" s="1">
        <v>3</v>
      </c>
      <c r="D97" s="1" t="s">
        <v>2042</v>
      </c>
      <c r="E97" s="1">
        <v>1</v>
      </c>
      <c r="F97" s="1">
        <v>6</v>
      </c>
      <c r="G97" s="1">
        <v>4</v>
      </c>
      <c r="H97" s="1">
        <f t="shared" si="2"/>
        <v>3.6666666666666665</v>
      </c>
      <c r="I97" s="1">
        <f t="shared" si="3"/>
        <v>2.5166114784235831</v>
      </c>
      <c r="J97" s="1">
        <v>661</v>
      </c>
      <c r="K97" s="1">
        <v>24578</v>
      </c>
    </row>
    <row r="98" spans="1:11">
      <c r="A98" s="3">
        <v>36347</v>
      </c>
      <c r="B98" s="1" t="s">
        <v>2043</v>
      </c>
      <c r="C98" s="1">
        <v>1</v>
      </c>
      <c r="D98" s="1" t="s">
        <v>2044</v>
      </c>
      <c r="E98" s="1">
        <v>8</v>
      </c>
      <c r="F98" s="1">
        <v>8</v>
      </c>
      <c r="G98" s="1">
        <v>7</v>
      </c>
      <c r="H98" s="1">
        <f t="shared" si="2"/>
        <v>7.666666666666667</v>
      </c>
      <c r="I98" s="1">
        <f t="shared" si="3"/>
        <v>0.57735026918962162</v>
      </c>
      <c r="J98" s="1">
        <v>531</v>
      </c>
      <c r="K98" s="1">
        <v>24578</v>
      </c>
    </row>
    <row r="99" spans="1:11">
      <c r="A99" s="3">
        <v>36347</v>
      </c>
      <c r="B99" s="1" t="s">
        <v>2045</v>
      </c>
      <c r="C99" s="1">
        <v>2</v>
      </c>
      <c r="D99" s="1" t="s">
        <v>2046</v>
      </c>
      <c r="E99" s="1">
        <v>7</v>
      </c>
      <c r="F99" s="1">
        <v>5</v>
      </c>
      <c r="G99" s="1">
        <v>7</v>
      </c>
      <c r="H99" s="1">
        <f t="shared" si="2"/>
        <v>6.333333333333333</v>
      </c>
      <c r="I99" s="1">
        <f t="shared" si="3"/>
        <v>1.1547005383792526</v>
      </c>
      <c r="J99" s="1">
        <v>531</v>
      </c>
      <c r="K99" s="1">
        <v>24578</v>
      </c>
    </row>
    <row r="100" spans="1:11">
      <c r="A100" s="3">
        <v>36347</v>
      </c>
      <c r="B100" s="1" t="s">
        <v>2047</v>
      </c>
      <c r="C100" s="1">
        <v>3</v>
      </c>
      <c r="D100" s="1" t="s">
        <v>2048</v>
      </c>
      <c r="E100" s="1">
        <v>1</v>
      </c>
      <c r="F100" s="1">
        <v>5</v>
      </c>
      <c r="G100" s="1">
        <v>2</v>
      </c>
      <c r="H100" s="1">
        <f t="shared" si="2"/>
        <v>2.6666666666666665</v>
      </c>
      <c r="I100" s="1">
        <f t="shared" si="3"/>
        <v>2.0816659994661331</v>
      </c>
      <c r="J100" s="1">
        <v>531</v>
      </c>
      <c r="K100" s="1">
        <v>24578</v>
      </c>
    </row>
    <row r="101" spans="1:11">
      <c r="A101" s="3">
        <v>36354</v>
      </c>
      <c r="B101" s="1" t="s">
        <v>2049</v>
      </c>
      <c r="C101" s="1">
        <v>1</v>
      </c>
      <c r="D101" s="1" t="s">
        <v>2050</v>
      </c>
      <c r="E101" s="1">
        <v>0</v>
      </c>
      <c r="F101" s="1">
        <v>4</v>
      </c>
      <c r="G101" s="1">
        <v>3</v>
      </c>
      <c r="H101" s="1">
        <f t="shared" si="2"/>
        <v>2.3333333333333335</v>
      </c>
      <c r="I101" s="1">
        <f t="shared" si="3"/>
        <v>2.0816659994661331</v>
      </c>
      <c r="J101" s="1">
        <v>661</v>
      </c>
      <c r="K101" s="1">
        <v>24578</v>
      </c>
    </row>
    <row r="102" spans="1:11">
      <c r="A102" s="3">
        <v>36354</v>
      </c>
      <c r="B102" s="1" t="s">
        <v>2051</v>
      </c>
      <c r="C102" s="1">
        <v>2</v>
      </c>
      <c r="D102" s="1" t="s">
        <v>2052</v>
      </c>
      <c r="E102" s="1">
        <v>0</v>
      </c>
      <c r="F102" s="1">
        <v>4</v>
      </c>
      <c r="G102" s="1">
        <v>6</v>
      </c>
      <c r="H102" s="1">
        <f t="shared" si="2"/>
        <v>3.3333333333333335</v>
      </c>
      <c r="I102" s="1">
        <f t="shared" si="3"/>
        <v>3.0550504633038931</v>
      </c>
      <c r="J102" s="1">
        <v>661</v>
      </c>
      <c r="K102" s="1">
        <v>24578</v>
      </c>
    </row>
    <row r="103" spans="1:11">
      <c r="A103" s="3">
        <v>36354</v>
      </c>
      <c r="B103" s="1" t="s">
        <v>2053</v>
      </c>
      <c r="C103" s="1">
        <v>3</v>
      </c>
      <c r="D103" s="1" t="s">
        <v>2054</v>
      </c>
      <c r="E103" s="1">
        <v>5</v>
      </c>
      <c r="F103" s="1">
        <v>3</v>
      </c>
      <c r="G103" s="1">
        <v>5</v>
      </c>
      <c r="H103" s="1">
        <f t="shared" si="2"/>
        <v>4.333333333333333</v>
      </c>
      <c r="I103" s="1">
        <f t="shared" si="3"/>
        <v>1.154700538379251</v>
      </c>
      <c r="J103" s="1">
        <v>661</v>
      </c>
      <c r="K103" s="1">
        <v>24578</v>
      </c>
    </row>
    <row r="104" spans="1:11">
      <c r="A104" s="3">
        <v>36361</v>
      </c>
      <c r="B104" s="1" t="s">
        <v>2055</v>
      </c>
      <c r="C104" s="1">
        <v>1</v>
      </c>
      <c r="D104" s="1" t="s">
        <v>2056</v>
      </c>
      <c r="E104" s="1">
        <v>1</v>
      </c>
      <c r="F104" s="1">
        <v>2</v>
      </c>
      <c r="G104" s="1">
        <v>0</v>
      </c>
      <c r="H104" s="1">
        <f t="shared" si="2"/>
        <v>1</v>
      </c>
      <c r="I104" s="1">
        <f t="shared" si="3"/>
        <v>1</v>
      </c>
      <c r="J104" s="1">
        <v>531</v>
      </c>
      <c r="K104" s="1">
        <v>33020</v>
      </c>
    </row>
    <row r="105" spans="1:11">
      <c r="A105" s="3">
        <v>36361</v>
      </c>
      <c r="B105" s="1" t="s">
        <v>2057</v>
      </c>
      <c r="C105" s="1">
        <v>2</v>
      </c>
      <c r="D105" s="1" t="s">
        <v>2058</v>
      </c>
      <c r="E105" s="1">
        <v>2</v>
      </c>
      <c r="F105" s="1">
        <v>4</v>
      </c>
      <c r="G105" s="1">
        <v>0</v>
      </c>
      <c r="H105" s="1">
        <f t="shared" si="2"/>
        <v>2</v>
      </c>
      <c r="I105" s="1">
        <f t="shared" si="3"/>
        <v>2</v>
      </c>
      <c r="J105" s="1">
        <v>661</v>
      </c>
      <c r="K105" s="1">
        <v>33020</v>
      </c>
    </row>
    <row r="106" spans="1:11">
      <c r="A106" s="3">
        <v>36361</v>
      </c>
      <c r="B106" s="1" t="s">
        <v>2059</v>
      </c>
      <c r="C106" s="1">
        <v>3</v>
      </c>
      <c r="D106" s="1" t="s">
        <v>2060</v>
      </c>
      <c r="E106" s="1">
        <v>1</v>
      </c>
      <c r="F106" s="1">
        <v>0</v>
      </c>
      <c r="G106" s="1">
        <v>3</v>
      </c>
      <c r="H106" s="1">
        <f t="shared" si="2"/>
        <v>1.3333333333333333</v>
      </c>
      <c r="I106" s="1">
        <f t="shared" si="3"/>
        <v>1.5275252316519468</v>
      </c>
      <c r="J106" s="1">
        <v>661</v>
      </c>
      <c r="K106" s="1">
        <v>33020</v>
      </c>
    </row>
    <row r="107" spans="1:11">
      <c r="A107" s="3">
        <v>36368</v>
      </c>
      <c r="B107" s="1" t="s">
        <v>2061</v>
      </c>
      <c r="C107" s="1">
        <v>1</v>
      </c>
      <c r="D107" s="1" t="s">
        <v>2062</v>
      </c>
      <c r="E107" s="1">
        <v>4</v>
      </c>
      <c r="F107" s="1">
        <v>3</v>
      </c>
      <c r="G107" s="1">
        <v>3</v>
      </c>
      <c r="H107" s="1">
        <f t="shared" si="2"/>
        <v>3.3333333333333335</v>
      </c>
      <c r="I107" s="1">
        <f t="shared" si="3"/>
        <v>0.57735026918962473</v>
      </c>
      <c r="J107" s="1">
        <v>531</v>
      </c>
      <c r="K107" s="1">
        <v>33020</v>
      </c>
    </row>
    <row r="108" spans="1:11">
      <c r="A108" s="3">
        <v>36368</v>
      </c>
      <c r="B108" s="1" t="s">
        <v>2063</v>
      </c>
      <c r="C108" s="1">
        <v>2</v>
      </c>
      <c r="D108" s="1" t="s">
        <v>2064</v>
      </c>
      <c r="E108" s="1">
        <v>2</v>
      </c>
      <c r="F108" s="1">
        <v>1</v>
      </c>
      <c r="G108" s="1">
        <v>0</v>
      </c>
      <c r="H108" s="1">
        <f t="shared" si="2"/>
        <v>1</v>
      </c>
      <c r="I108" s="1">
        <f t="shared" si="3"/>
        <v>1</v>
      </c>
      <c r="J108" s="1">
        <v>661</v>
      </c>
      <c r="K108" s="1">
        <v>33020</v>
      </c>
    </row>
    <row r="109" spans="1:11">
      <c r="A109" s="3">
        <v>36368</v>
      </c>
      <c r="B109" s="1" t="s">
        <v>2065</v>
      </c>
      <c r="C109" s="1">
        <v>3</v>
      </c>
      <c r="D109" s="1" t="s">
        <v>2066</v>
      </c>
      <c r="E109" s="1">
        <v>1</v>
      </c>
      <c r="F109" s="1">
        <v>2</v>
      </c>
      <c r="G109" s="1">
        <v>1</v>
      </c>
      <c r="H109" s="1">
        <f t="shared" si="2"/>
        <v>1.3333333333333333</v>
      </c>
      <c r="I109" s="1">
        <f t="shared" si="3"/>
        <v>0.57735026918962584</v>
      </c>
      <c r="J109" s="1">
        <v>531</v>
      </c>
      <c r="K109" s="1">
        <v>33020</v>
      </c>
    </row>
    <row r="110" spans="1:11">
      <c r="A110" s="3">
        <v>36375</v>
      </c>
      <c r="B110" s="1" t="s">
        <v>2067</v>
      </c>
      <c r="C110" s="1">
        <v>1</v>
      </c>
      <c r="D110" s="1" t="s">
        <v>2068</v>
      </c>
      <c r="E110" s="1">
        <v>1</v>
      </c>
      <c r="F110" s="1">
        <v>1</v>
      </c>
      <c r="G110" s="1">
        <v>0</v>
      </c>
      <c r="H110" s="1">
        <f t="shared" si="2"/>
        <v>0.66666666666666663</v>
      </c>
      <c r="I110" s="1">
        <f t="shared" si="3"/>
        <v>0.57735026918962584</v>
      </c>
      <c r="J110" s="1">
        <v>531</v>
      </c>
      <c r="K110" s="1">
        <v>36794</v>
      </c>
    </row>
    <row r="111" spans="1:11">
      <c r="A111" s="3">
        <v>36375</v>
      </c>
      <c r="B111" s="1" t="s">
        <v>2069</v>
      </c>
      <c r="C111" s="1">
        <v>2</v>
      </c>
      <c r="D111" s="1" t="s">
        <v>2070</v>
      </c>
      <c r="E111" s="1">
        <v>0</v>
      </c>
      <c r="F111" s="1">
        <v>4</v>
      </c>
      <c r="G111" s="1">
        <v>1</v>
      </c>
      <c r="H111" s="1">
        <f t="shared" si="2"/>
        <v>1.6666666666666667</v>
      </c>
      <c r="I111" s="1">
        <f t="shared" si="3"/>
        <v>2.0816659994661326</v>
      </c>
      <c r="J111" s="1">
        <v>531</v>
      </c>
      <c r="K111" s="1">
        <v>36794</v>
      </c>
    </row>
    <row r="112" spans="1:11">
      <c r="A112" s="3">
        <v>36375</v>
      </c>
      <c r="B112" s="1" t="s">
        <v>2071</v>
      </c>
      <c r="C112" s="1">
        <v>3</v>
      </c>
      <c r="D112" s="1" t="s">
        <v>2072</v>
      </c>
      <c r="E112" s="1">
        <v>1</v>
      </c>
      <c r="F112" s="1">
        <v>3</v>
      </c>
      <c r="G112" s="1">
        <v>0</v>
      </c>
      <c r="H112" s="1">
        <f t="shared" si="2"/>
        <v>1.3333333333333333</v>
      </c>
      <c r="I112" s="1">
        <f t="shared" si="3"/>
        <v>1.5275252316519468</v>
      </c>
      <c r="J112" s="1">
        <v>531</v>
      </c>
      <c r="K112" s="1">
        <v>36794</v>
      </c>
    </row>
    <row r="113" spans="1:11">
      <c r="A113" s="3">
        <v>36382</v>
      </c>
      <c r="B113" s="1" t="s">
        <v>2073</v>
      </c>
      <c r="C113" s="1">
        <v>1</v>
      </c>
      <c r="D113" s="1" t="s">
        <v>2074</v>
      </c>
      <c r="E113" s="1">
        <v>0</v>
      </c>
      <c r="F113" s="1">
        <v>2</v>
      </c>
      <c r="G113" s="1">
        <v>0</v>
      </c>
      <c r="H113" s="1">
        <f t="shared" si="2"/>
        <v>0.66666666666666663</v>
      </c>
      <c r="I113" s="1">
        <f t="shared" si="3"/>
        <v>1.1547005383792517</v>
      </c>
      <c r="J113" s="1">
        <v>531</v>
      </c>
      <c r="K113" s="1">
        <v>36794</v>
      </c>
    </row>
    <row r="114" spans="1:11">
      <c r="A114" s="3">
        <v>36382</v>
      </c>
      <c r="B114" s="1" t="s">
        <v>2075</v>
      </c>
      <c r="C114" s="1">
        <v>2</v>
      </c>
      <c r="D114" s="1" t="s">
        <v>2076</v>
      </c>
      <c r="E114" s="1">
        <v>2</v>
      </c>
      <c r="F114" s="1">
        <v>0</v>
      </c>
      <c r="G114" s="1">
        <v>2</v>
      </c>
      <c r="H114" s="1">
        <f t="shared" si="2"/>
        <v>1.3333333333333333</v>
      </c>
      <c r="I114" s="1">
        <f t="shared" si="3"/>
        <v>1.1547005383792517</v>
      </c>
      <c r="J114" s="1">
        <v>531</v>
      </c>
      <c r="K114" s="1">
        <v>36794</v>
      </c>
    </row>
    <row r="115" spans="1:11">
      <c r="A115" s="3">
        <v>36382</v>
      </c>
      <c r="B115" s="1" t="s">
        <v>2077</v>
      </c>
      <c r="C115" s="1">
        <v>3</v>
      </c>
      <c r="D115" s="1" t="s">
        <v>2078</v>
      </c>
      <c r="E115" s="1">
        <v>0</v>
      </c>
      <c r="F115" s="1">
        <v>0</v>
      </c>
      <c r="G115" s="1">
        <v>0</v>
      </c>
      <c r="H115" s="1">
        <f t="shared" si="2"/>
        <v>0</v>
      </c>
      <c r="I115" s="1">
        <f t="shared" si="3"/>
        <v>0</v>
      </c>
      <c r="J115" s="1">
        <v>531</v>
      </c>
      <c r="K115" s="1">
        <v>36794</v>
      </c>
    </row>
    <row r="116" spans="1:11">
      <c r="A116" s="3">
        <v>36389</v>
      </c>
      <c r="B116" s="1" t="s">
        <v>2079</v>
      </c>
      <c r="C116" s="1">
        <v>1</v>
      </c>
      <c r="D116" s="1" t="s">
        <v>2080</v>
      </c>
      <c r="E116" s="1">
        <v>1</v>
      </c>
      <c r="F116" s="1">
        <v>9</v>
      </c>
      <c r="G116" s="1">
        <v>0</v>
      </c>
      <c r="H116" s="1">
        <f t="shared" si="2"/>
        <v>3.3333333333333335</v>
      </c>
      <c r="I116" s="1">
        <f t="shared" si="3"/>
        <v>4.9328828623162471</v>
      </c>
      <c r="J116" s="1">
        <v>531</v>
      </c>
      <c r="K116" s="1">
        <v>36794</v>
      </c>
    </row>
    <row r="117" spans="1:11">
      <c r="A117" s="3">
        <v>36389</v>
      </c>
      <c r="B117" s="1" t="s">
        <v>2081</v>
      </c>
      <c r="C117" s="1">
        <v>2</v>
      </c>
      <c r="D117" s="1" t="s">
        <v>2082</v>
      </c>
      <c r="E117" s="1">
        <v>0</v>
      </c>
      <c r="F117" s="1">
        <v>3</v>
      </c>
      <c r="G117" s="1">
        <v>1</v>
      </c>
      <c r="H117" s="1">
        <f t="shared" si="2"/>
        <v>1.3333333333333333</v>
      </c>
      <c r="I117" s="1">
        <f t="shared" si="3"/>
        <v>1.5275252316519468</v>
      </c>
      <c r="J117" s="1">
        <v>661</v>
      </c>
      <c r="K117" s="1">
        <v>36794</v>
      </c>
    </row>
    <row r="118" spans="1:11">
      <c r="A118" s="3">
        <v>36389</v>
      </c>
      <c r="B118" s="1" t="s">
        <v>2083</v>
      </c>
      <c r="C118" s="1">
        <v>3</v>
      </c>
      <c r="D118" s="1" t="s">
        <v>2084</v>
      </c>
      <c r="E118" s="1">
        <v>0</v>
      </c>
      <c r="F118" s="1">
        <v>2</v>
      </c>
      <c r="G118" s="1">
        <v>1</v>
      </c>
      <c r="H118" s="1">
        <f t="shared" si="2"/>
        <v>1</v>
      </c>
      <c r="I118" s="1">
        <f t="shared" si="3"/>
        <v>1</v>
      </c>
      <c r="J118" s="1">
        <v>661</v>
      </c>
      <c r="K118" s="1">
        <v>36794</v>
      </c>
    </row>
    <row r="119" spans="1:11">
      <c r="A119" s="3">
        <v>36307</v>
      </c>
      <c r="B119" s="1" t="s">
        <v>2085</v>
      </c>
      <c r="C119" s="1">
        <v>1</v>
      </c>
      <c r="D119" s="1" t="s">
        <v>2086</v>
      </c>
      <c r="E119" s="1">
        <v>0</v>
      </c>
      <c r="F119" s="1">
        <v>3</v>
      </c>
      <c r="G119" s="1">
        <v>0</v>
      </c>
      <c r="H119" s="1">
        <f t="shared" si="2"/>
        <v>1</v>
      </c>
      <c r="I119" s="1">
        <f t="shared" si="3"/>
        <v>1.7320508075688772</v>
      </c>
      <c r="J119" s="1">
        <v>531</v>
      </c>
      <c r="K119" s="1">
        <v>4800</v>
      </c>
    </row>
    <row r="120" spans="1:11">
      <c r="A120" s="3">
        <v>36307</v>
      </c>
      <c r="B120" s="1" t="s">
        <v>2087</v>
      </c>
      <c r="C120" s="1">
        <v>2</v>
      </c>
      <c r="D120" s="1" t="s">
        <v>2088</v>
      </c>
      <c r="E120" s="1">
        <v>1</v>
      </c>
      <c r="F120" s="1">
        <v>1</v>
      </c>
      <c r="G120" s="1">
        <v>1</v>
      </c>
      <c r="H120" s="1">
        <f t="shared" si="2"/>
        <v>1</v>
      </c>
      <c r="I120" s="1">
        <f t="shared" si="3"/>
        <v>0</v>
      </c>
      <c r="J120" s="1">
        <v>531</v>
      </c>
      <c r="K120" s="1">
        <v>4800</v>
      </c>
    </row>
    <row r="121" spans="1:11">
      <c r="A121" s="3">
        <v>36307</v>
      </c>
      <c r="B121" s="1" t="s">
        <v>2089</v>
      </c>
      <c r="C121" s="1">
        <v>3</v>
      </c>
      <c r="D121" s="1" t="s">
        <v>2090</v>
      </c>
      <c r="E121" s="1">
        <v>4</v>
      </c>
      <c r="F121" s="1">
        <v>3</v>
      </c>
      <c r="G121" s="1">
        <v>0</v>
      </c>
      <c r="H121" s="1">
        <f t="shared" si="2"/>
        <v>2.3333333333333335</v>
      </c>
      <c r="I121" s="1">
        <f t="shared" si="3"/>
        <v>2.0816659994661331</v>
      </c>
      <c r="J121" s="1">
        <v>531</v>
      </c>
      <c r="K121" s="1">
        <v>4800</v>
      </c>
    </row>
    <row r="122" spans="1:11">
      <c r="A122" s="3">
        <v>36312</v>
      </c>
      <c r="B122" s="1" t="s">
        <v>2091</v>
      </c>
      <c r="C122" s="1">
        <v>1</v>
      </c>
      <c r="D122" s="1" t="s">
        <v>2092</v>
      </c>
      <c r="E122" s="1">
        <v>4</v>
      </c>
      <c r="F122" s="1">
        <v>4</v>
      </c>
      <c r="G122" s="1">
        <v>3</v>
      </c>
      <c r="H122" s="1">
        <f t="shared" si="2"/>
        <v>3.6666666666666665</v>
      </c>
      <c r="I122" s="1">
        <f t="shared" si="3"/>
        <v>0.57735026918962473</v>
      </c>
      <c r="J122" s="1">
        <v>531</v>
      </c>
      <c r="K122" s="1">
        <v>4800</v>
      </c>
    </row>
    <row r="123" spans="1:11">
      <c r="A123" s="3">
        <v>36312</v>
      </c>
      <c r="B123" s="1" t="s">
        <v>2093</v>
      </c>
      <c r="C123" s="1">
        <v>2</v>
      </c>
      <c r="D123" s="1" t="s">
        <v>2094</v>
      </c>
      <c r="E123" s="1">
        <v>3</v>
      </c>
      <c r="F123" s="1">
        <v>3</v>
      </c>
      <c r="G123" s="1">
        <v>0</v>
      </c>
      <c r="H123" s="1">
        <f t="shared" si="2"/>
        <v>2</v>
      </c>
      <c r="I123" s="1">
        <f t="shared" si="3"/>
        <v>1.7320508075688772</v>
      </c>
      <c r="J123" s="1">
        <v>661</v>
      </c>
      <c r="K123" s="1">
        <v>4800</v>
      </c>
    </row>
    <row r="124" spans="1:11">
      <c r="A124" s="3">
        <v>36312</v>
      </c>
      <c r="B124" s="1" t="s">
        <v>2095</v>
      </c>
      <c r="C124" s="1">
        <v>3</v>
      </c>
      <c r="D124" s="1" t="s">
        <v>2096</v>
      </c>
      <c r="E124" s="1">
        <v>6</v>
      </c>
      <c r="F124" s="1">
        <v>6</v>
      </c>
      <c r="G124" s="1">
        <v>3</v>
      </c>
      <c r="H124" s="1">
        <f t="shared" si="2"/>
        <v>5</v>
      </c>
      <c r="I124" s="1">
        <f t="shared" si="3"/>
        <v>1.7320508075688772</v>
      </c>
      <c r="J124" s="1">
        <v>531</v>
      </c>
      <c r="K124" s="1">
        <v>4800</v>
      </c>
    </row>
    <row r="125" spans="1:11">
      <c r="A125" s="3">
        <v>36319</v>
      </c>
      <c r="B125" s="1" t="s">
        <v>2097</v>
      </c>
      <c r="C125" s="1">
        <v>1</v>
      </c>
      <c r="D125" s="1" t="s">
        <v>2098</v>
      </c>
      <c r="E125" s="1">
        <v>33</v>
      </c>
      <c r="F125" s="1">
        <v>8</v>
      </c>
      <c r="G125" s="1">
        <v>9</v>
      </c>
      <c r="H125" s="1">
        <f t="shared" si="2"/>
        <v>16.666666666666668</v>
      </c>
      <c r="I125" s="1">
        <f t="shared" si="3"/>
        <v>14.153915830374762</v>
      </c>
      <c r="J125" s="1">
        <v>531</v>
      </c>
      <c r="K125" s="1">
        <v>4800</v>
      </c>
    </row>
    <row r="126" spans="1:11">
      <c r="A126" s="3">
        <v>36319</v>
      </c>
      <c r="B126" s="1" t="s">
        <v>2099</v>
      </c>
      <c r="C126" s="1">
        <v>2</v>
      </c>
      <c r="D126" s="1" t="s">
        <v>2100</v>
      </c>
      <c r="E126" s="1">
        <v>16</v>
      </c>
      <c r="F126" s="1">
        <v>20</v>
      </c>
      <c r="G126" s="1">
        <v>5</v>
      </c>
      <c r="H126" s="1">
        <f t="shared" si="2"/>
        <v>13.666666666666666</v>
      </c>
      <c r="I126" s="1">
        <f t="shared" si="3"/>
        <v>7.7674534651540279</v>
      </c>
      <c r="J126" s="1">
        <v>661</v>
      </c>
      <c r="K126" s="1">
        <v>4800</v>
      </c>
    </row>
    <row r="127" spans="1:11">
      <c r="A127" s="3">
        <v>36319</v>
      </c>
      <c r="B127" s="1" t="s">
        <v>2101</v>
      </c>
      <c r="C127" s="1">
        <v>3</v>
      </c>
      <c r="D127" s="1" t="s">
        <v>2102</v>
      </c>
      <c r="E127" s="1">
        <v>23</v>
      </c>
      <c r="F127" s="1">
        <v>5</v>
      </c>
      <c r="G127" s="1">
        <v>13</v>
      </c>
      <c r="H127" s="1">
        <f t="shared" si="2"/>
        <v>13.666666666666666</v>
      </c>
      <c r="I127" s="1">
        <f t="shared" si="3"/>
        <v>9.0184995056457868</v>
      </c>
      <c r="J127" s="1">
        <v>531</v>
      </c>
      <c r="K127" s="1">
        <v>4800</v>
      </c>
    </row>
    <row r="128" spans="1:11">
      <c r="A128" s="3">
        <v>36326</v>
      </c>
      <c r="B128" s="1" t="s">
        <v>2103</v>
      </c>
      <c r="C128" s="1">
        <v>1</v>
      </c>
      <c r="D128" s="1" t="s">
        <v>2104</v>
      </c>
      <c r="E128" s="1">
        <v>25</v>
      </c>
      <c r="F128" s="1">
        <v>20</v>
      </c>
      <c r="G128" s="1">
        <v>4</v>
      </c>
      <c r="H128" s="1">
        <f t="shared" si="2"/>
        <v>16.333333333333332</v>
      </c>
      <c r="I128" s="1">
        <f t="shared" si="3"/>
        <v>10.969655114602888</v>
      </c>
      <c r="J128" s="1">
        <v>661</v>
      </c>
      <c r="K128" s="1">
        <v>4800</v>
      </c>
    </row>
    <row r="129" spans="1:11">
      <c r="A129" s="3">
        <v>36326</v>
      </c>
      <c r="B129" s="1" t="s">
        <v>2105</v>
      </c>
      <c r="C129" s="1">
        <v>2</v>
      </c>
      <c r="D129" s="1" t="s">
        <v>2106</v>
      </c>
      <c r="E129" s="1">
        <v>14</v>
      </c>
      <c r="F129" s="1">
        <v>9</v>
      </c>
      <c r="G129" s="1">
        <v>12</v>
      </c>
      <c r="H129" s="1">
        <f t="shared" si="2"/>
        <v>11.666666666666666</v>
      </c>
      <c r="I129" s="1">
        <f t="shared" si="3"/>
        <v>2.5166114784235849</v>
      </c>
      <c r="J129" s="1">
        <v>661</v>
      </c>
      <c r="K129" s="1">
        <v>4800</v>
      </c>
    </row>
    <row r="130" spans="1:11">
      <c r="A130" s="3">
        <v>36326</v>
      </c>
      <c r="B130" s="1" t="s">
        <v>2107</v>
      </c>
      <c r="C130" s="1">
        <v>3</v>
      </c>
      <c r="D130" s="1" t="s">
        <v>2108</v>
      </c>
      <c r="E130" s="1">
        <v>11</v>
      </c>
      <c r="F130" s="1">
        <v>14</v>
      </c>
      <c r="G130" s="1">
        <v>7</v>
      </c>
      <c r="H130" s="1">
        <f t="shared" ref="H130:H193" si="4">AVERAGE(E130:G130)</f>
        <v>10.666666666666666</v>
      </c>
      <c r="I130" s="1">
        <f t="shared" ref="I130:I193" si="5">STDEV(E130:G130)</f>
        <v>3.5118845842842474</v>
      </c>
      <c r="J130" s="1">
        <v>661</v>
      </c>
      <c r="K130" s="1">
        <v>4800</v>
      </c>
    </row>
    <row r="131" spans="1:11">
      <c r="A131" s="3">
        <v>36333</v>
      </c>
      <c r="B131" s="1" t="s">
        <v>2109</v>
      </c>
      <c r="C131" s="1">
        <v>1</v>
      </c>
      <c r="D131" s="1" t="s">
        <v>2110</v>
      </c>
      <c r="E131" s="1">
        <v>9</v>
      </c>
      <c r="F131" s="1">
        <v>5</v>
      </c>
      <c r="G131" s="1">
        <v>0</v>
      </c>
      <c r="H131" s="1">
        <f t="shared" si="4"/>
        <v>4.666666666666667</v>
      </c>
      <c r="I131" s="1">
        <f t="shared" si="5"/>
        <v>4.5092497528228943</v>
      </c>
      <c r="J131" s="1">
        <v>531</v>
      </c>
      <c r="K131" s="1">
        <v>4800</v>
      </c>
    </row>
    <row r="132" spans="1:11">
      <c r="A132" s="3">
        <v>36333</v>
      </c>
      <c r="B132" s="1" t="s">
        <v>2111</v>
      </c>
      <c r="C132" s="1">
        <v>2</v>
      </c>
      <c r="D132" s="1" t="s">
        <v>2112</v>
      </c>
      <c r="E132" s="1">
        <v>6</v>
      </c>
      <c r="F132" s="1">
        <v>2</v>
      </c>
      <c r="G132" s="1">
        <v>1</v>
      </c>
      <c r="H132" s="1">
        <f t="shared" si="4"/>
        <v>3</v>
      </c>
      <c r="I132" s="1">
        <f t="shared" si="5"/>
        <v>2.6457513110645907</v>
      </c>
      <c r="J132" s="1">
        <v>531</v>
      </c>
      <c r="K132" s="1">
        <v>4800</v>
      </c>
    </row>
    <row r="133" spans="1:11">
      <c r="A133" s="3">
        <v>36333</v>
      </c>
      <c r="B133" s="1" t="s">
        <v>2113</v>
      </c>
      <c r="C133" s="1">
        <v>3</v>
      </c>
      <c r="D133" s="1" t="s">
        <v>2114</v>
      </c>
      <c r="E133" s="1">
        <v>4</v>
      </c>
      <c r="F133" s="1">
        <v>4</v>
      </c>
      <c r="G133" s="1">
        <v>3</v>
      </c>
      <c r="H133" s="1">
        <f t="shared" si="4"/>
        <v>3.6666666666666665</v>
      </c>
      <c r="I133" s="1">
        <f t="shared" si="5"/>
        <v>0.57735026918962473</v>
      </c>
      <c r="J133" s="1">
        <v>531</v>
      </c>
      <c r="K133" s="1">
        <v>4800</v>
      </c>
    </row>
    <row r="134" spans="1:11">
      <c r="A134" s="3">
        <v>36340</v>
      </c>
      <c r="B134" s="1" t="s">
        <v>2115</v>
      </c>
      <c r="C134" s="1">
        <v>1</v>
      </c>
      <c r="D134" s="1" t="s">
        <v>2116</v>
      </c>
      <c r="E134" s="1">
        <v>2</v>
      </c>
      <c r="F134" s="1">
        <v>0</v>
      </c>
      <c r="G134" s="1">
        <v>1</v>
      </c>
      <c r="H134" s="1">
        <f t="shared" si="4"/>
        <v>1</v>
      </c>
      <c r="I134" s="1">
        <f t="shared" si="5"/>
        <v>1</v>
      </c>
      <c r="J134" s="1">
        <v>661</v>
      </c>
      <c r="K134" s="1">
        <v>4800</v>
      </c>
    </row>
    <row r="135" spans="1:11">
      <c r="A135" s="3">
        <v>36340</v>
      </c>
      <c r="B135" s="1" t="s">
        <v>2117</v>
      </c>
      <c r="C135" s="1">
        <v>2</v>
      </c>
      <c r="D135" s="1" t="s">
        <v>2118</v>
      </c>
      <c r="E135" s="1">
        <v>2</v>
      </c>
      <c r="F135" s="1">
        <v>2</v>
      </c>
      <c r="G135" s="1">
        <v>1</v>
      </c>
      <c r="H135" s="1">
        <f t="shared" si="4"/>
        <v>1.6666666666666667</v>
      </c>
      <c r="I135" s="1">
        <f t="shared" si="5"/>
        <v>0.57735026918962551</v>
      </c>
      <c r="J135" s="1">
        <v>661</v>
      </c>
      <c r="K135" s="1">
        <v>4800</v>
      </c>
    </row>
    <row r="136" spans="1:11">
      <c r="A136" s="3">
        <v>36340</v>
      </c>
      <c r="B136" s="1" t="s">
        <v>2119</v>
      </c>
      <c r="C136" s="1">
        <v>3</v>
      </c>
      <c r="D136" s="1" t="s">
        <v>2120</v>
      </c>
      <c r="E136" s="1">
        <v>0</v>
      </c>
      <c r="F136" s="1">
        <v>2</v>
      </c>
      <c r="G136" s="1">
        <v>1</v>
      </c>
      <c r="H136" s="1">
        <f t="shared" si="4"/>
        <v>1</v>
      </c>
      <c r="I136" s="1">
        <f t="shared" si="5"/>
        <v>1</v>
      </c>
      <c r="J136" s="1">
        <v>661</v>
      </c>
      <c r="K136" s="1">
        <v>4800</v>
      </c>
    </row>
    <row r="137" spans="1:11">
      <c r="A137" s="3">
        <v>36347</v>
      </c>
      <c r="B137" s="1" t="s">
        <v>2121</v>
      </c>
      <c r="C137" s="1">
        <v>1</v>
      </c>
      <c r="D137" s="1" t="s">
        <v>2122</v>
      </c>
      <c r="E137" s="1">
        <v>0</v>
      </c>
      <c r="F137" s="1">
        <v>0</v>
      </c>
      <c r="G137" s="1">
        <v>0</v>
      </c>
      <c r="H137" s="1">
        <f t="shared" si="4"/>
        <v>0</v>
      </c>
      <c r="I137" s="1">
        <f t="shared" si="5"/>
        <v>0</v>
      </c>
      <c r="J137" s="1">
        <v>531</v>
      </c>
      <c r="K137" s="1">
        <v>3470</v>
      </c>
    </row>
    <row r="138" spans="1:11">
      <c r="A138" s="3">
        <v>36347</v>
      </c>
      <c r="B138" s="1" t="s">
        <v>2123</v>
      </c>
      <c r="C138" s="1">
        <v>2</v>
      </c>
      <c r="D138" s="1" t="s">
        <v>2124</v>
      </c>
      <c r="E138" s="1">
        <v>0</v>
      </c>
      <c r="F138" s="1">
        <v>0</v>
      </c>
      <c r="G138" s="1">
        <v>0</v>
      </c>
      <c r="H138" s="1">
        <f t="shared" si="4"/>
        <v>0</v>
      </c>
      <c r="I138" s="1">
        <f t="shared" si="5"/>
        <v>0</v>
      </c>
      <c r="J138" s="1">
        <v>531</v>
      </c>
      <c r="K138" s="1">
        <v>3470</v>
      </c>
    </row>
    <row r="139" spans="1:11">
      <c r="A139" s="3">
        <v>36347</v>
      </c>
      <c r="B139" s="1" t="s">
        <v>2125</v>
      </c>
      <c r="C139" s="1">
        <v>3</v>
      </c>
      <c r="D139" s="1" t="s">
        <v>2126</v>
      </c>
      <c r="E139" s="1">
        <v>0</v>
      </c>
      <c r="F139" s="1">
        <v>3</v>
      </c>
      <c r="G139" s="1">
        <v>0</v>
      </c>
      <c r="H139" s="1">
        <f t="shared" si="4"/>
        <v>1</v>
      </c>
      <c r="I139" s="1">
        <f t="shared" si="5"/>
        <v>1.7320508075688772</v>
      </c>
      <c r="J139" s="1">
        <v>531</v>
      </c>
      <c r="K139" s="1">
        <v>3470</v>
      </c>
    </row>
    <row r="140" spans="1:11">
      <c r="A140" s="3">
        <v>36354</v>
      </c>
      <c r="B140" s="1" t="s">
        <v>1798</v>
      </c>
      <c r="C140" s="1">
        <v>1</v>
      </c>
      <c r="D140" s="1" t="s">
        <v>1799</v>
      </c>
      <c r="E140" s="1">
        <v>0</v>
      </c>
      <c r="F140" s="1">
        <v>0</v>
      </c>
      <c r="G140" s="1">
        <v>0</v>
      </c>
      <c r="H140" s="1">
        <f t="shared" si="4"/>
        <v>0</v>
      </c>
      <c r="I140" s="1">
        <f t="shared" si="5"/>
        <v>0</v>
      </c>
      <c r="J140" s="1">
        <v>661</v>
      </c>
      <c r="K140" s="1">
        <v>3470</v>
      </c>
    </row>
    <row r="141" spans="1:11">
      <c r="A141" s="3">
        <v>36354</v>
      </c>
      <c r="B141" s="1" t="s">
        <v>1800</v>
      </c>
      <c r="C141" s="1">
        <v>2</v>
      </c>
      <c r="D141" s="1" t="s">
        <v>1801</v>
      </c>
      <c r="E141" s="1">
        <v>0</v>
      </c>
      <c r="F141" s="1">
        <v>0</v>
      </c>
      <c r="G141" s="1">
        <v>0</v>
      </c>
      <c r="H141" s="1">
        <f t="shared" si="4"/>
        <v>0</v>
      </c>
      <c r="I141" s="1">
        <f t="shared" si="5"/>
        <v>0</v>
      </c>
      <c r="J141" s="1">
        <v>661</v>
      </c>
      <c r="K141" s="1">
        <v>3470</v>
      </c>
    </row>
    <row r="142" spans="1:11">
      <c r="A142" s="3">
        <v>36354</v>
      </c>
      <c r="B142" s="1" t="s">
        <v>1802</v>
      </c>
      <c r="C142" s="1">
        <v>3</v>
      </c>
      <c r="D142" s="1" t="s">
        <v>1803</v>
      </c>
      <c r="E142" s="1">
        <v>0</v>
      </c>
      <c r="F142" s="1">
        <v>0</v>
      </c>
      <c r="G142" s="1">
        <v>0</v>
      </c>
      <c r="H142" s="1">
        <f t="shared" si="4"/>
        <v>0</v>
      </c>
      <c r="I142" s="1">
        <f t="shared" si="5"/>
        <v>0</v>
      </c>
      <c r="J142" s="1">
        <v>661</v>
      </c>
      <c r="K142" s="1">
        <v>3470</v>
      </c>
    </row>
    <row r="143" spans="1:11">
      <c r="A143" s="3">
        <v>36361</v>
      </c>
      <c r="B143" s="1" t="s">
        <v>1804</v>
      </c>
      <c r="C143" s="1">
        <v>1</v>
      </c>
      <c r="D143" s="1" t="s">
        <v>1805</v>
      </c>
      <c r="E143" s="1">
        <v>0</v>
      </c>
      <c r="F143" s="1">
        <v>0</v>
      </c>
      <c r="G143" s="1">
        <v>0</v>
      </c>
      <c r="H143" s="1">
        <f t="shared" si="4"/>
        <v>0</v>
      </c>
      <c r="I143" s="1">
        <f t="shared" si="5"/>
        <v>0</v>
      </c>
      <c r="J143" s="1">
        <v>531</v>
      </c>
      <c r="K143" s="1">
        <v>1391</v>
      </c>
    </row>
    <row r="144" spans="1:11">
      <c r="A144" s="3">
        <v>36361</v>
      </c>
      <c r="B144" s="1" t="s">
        <v>1806</v>
      </c>
      <c r="C144" s="1">
        <v>2</v>
      </c>
      <c r="D144" s="1" t="s">
        <v>1807</v>
      </c>
      <c r="E144" s="1">
        <v>1</v>
      </c>
      <c r="F144" s="1">
        <v>0</v>
      </c>
      <c r="G144" s="1">
        <v>0</v>
      </c>
      <c r="H144" s="1">
        <f t="shared" si="4"/>
        <v>0.33333333333333331</v>
      </c>
      <c r="I144" s="1">
        <f t="shared" si="5"/>
        <v>0.57735026918962584</v>
      </c>
      <c r="J144" s="1">
        <v>661</v>
      </c>
      <c r="K144" s="1">
        <v>1391</v>
      </c>
    </row>
    <row r="145" spans="1:11">
      <c r="A145" s="3">
        <v>36361</v>
      </c>
      <c r="B145" s="1" t="s">
        <v>1808</v>
      </c>
      <c r="C145" s="1">
        <v>3</v>
      </c>
      <c r="D145" s="1" t="s">
        <v>1809</v>
      </c>
      <c r="E145" s="1">
        <v>1</v>
      </c>
      <c r="F145" s="1">
        <v>2</v>
      </c>
      <c r="G145" s="1">
        <v>0</v>
      </c>
      <c r="H145" s="1">
        <f t="shared" si="4"/>
        <v>1</v>
      </c>
      <c r="I145" s="1">
        <f t="shared" si="5"/>
        <v>1</v>
      </c>
      <c r="J145" s="1">
        <v>661</v>
      </c>
      <c r="K145" s="1">
        <v>1391</v>
      </c>
    </row>
    <row r="146" spans="1:11">
      <c r="A146" s="3">
        <v>36368</v>
      </c>
      <c r="B146" s="1" t="s">
        <v>1810</v>
      </c>
      <c r="C146" s="1">
        <v>1</v>
      </c>
      <c r="D146" s="1" t="s">
        <v>1811</v>
      </c>
      <c r="E146" s="1">
        <v>11</v>
      </c>
      <c r="F146" s="1">
        <v>4</v>
      </c>
      <c r="G146" s="1">
        <v>5</v>
      </c>
      <c r="H146" s="1">
        <f t="shared" si="4"/>
        <v>6.666666666666667</v>
      </c>
      <c r="I146" s="1">
        <f t="shared" si="5"/>
        <v>3.785938897200182</v>
      </c>
      <c r="J146" s="1">
        <v>531</v>
      </c>
      <c r="K146" s="1">
        <v>1391</v>
      </c>
    </row>
    <row r="147" spans="1:11">
      <c r="A147" s="3">
        <v>36368</v>
      </c>
      <c r="B147" s="1" t="s">
        <v>1812</v>
      </c>
      <c r="C147" s="1">
        <v>2</v>
      </c>
      <c r="D147" s="1" t="s">
        <v>1813</v>
      </c>
      <c r="E147" s="1">
        <v>10</v>
      </c>
      <c r="F147" s="1">
        <v>5</v>
      </c>
      <c r="G147" s="1">
        <v>5</v>
      </c>
      <c r="H147" s="1">
        <f t="shared" si="4"/>
        <v>6.666666666666667</v>
      </c>
      <c r="I147" s="1">
        <f t="shared" si="5"/>
        <v>2.8867513459481282</v>
      </c>
      <c r="J147" s="1">
        <v>661</v>
      </c>
      <c r="K147" s="1">
        <v>1391</v>
      </c>
    </row>
    <row r="148" spans="1:11">
      <c r="A148" s="3">
        <v>36368</v>
      </c>
      <c r="B148" s="1" t="s">
        <v>1814</v>
      </c>
      <c r="C148" s="1">
        <v>3</v>
      </c>
      <c r="D148" s="1" t="s">
        <v>1815</v>
      </c>
      <c r="E148" s="1">
        <v>5</v>
      </c>
      <c r="F148" s="1">
        <v>8</v>
      </c>
      <c r="G148" s="1">
        <v>4</v>
      </c>
      <c r="H148" s="1">
        <f t="shared" si="4"/>
        <v>5.666666666666667</v>
      </c>
      <c r="I148" s="1">
        <f t="shared" si="5"/>
        <v>2.0816659994661335</v>
      </c>
      <c r="J148" s="1">
        <v>531</v>
      </c>
      <c r="K148" s="1">
        <v>1391</v>
      </c>
    </row>
    <row r="149" spans="1:11">
      <c r="A149" s="3">
        <v>36375</v>
      </c>
      <c r="B149" s="1" t="s">
        <v>1816</v>
      </c>
      <c r="C149" s="1">
        <v>1</v>
      </c>
      <c r="D149" s="1" t="s">
        <v>1817</v>
      </c>
      <c r="E149" s="1">
        <v>15</v>
      </c>
      <c r="F149" s="1">
        <v>14</v>
      </c>
      <c r="G149" s="1">
        <v>8</v>
      </c>
      <c r="H149" s="1">
        <f t="shared" si="4"/>
        <v>12.333333333333334</v>
      </c>
      <c r="I149" s="1">
        <f t="shared" si="5"/>
        <v>3.7859388972001837</v>
      </c>
      <c r="J149" s="1">
        <v>531</v>
      </c>
      <c r="K149" s="1">
        <v>4045</v>
      </c>
    </row>
    <row r="150" spans="1:11">
      <c r="A150" s="3">
        <v>36375</v>
      </c>
      <c r="B150" s="1" t="s">
        <v>1818</v>
      </c>
      <c r="C150" s="1">
        <v>2</v>
      </c>
      <c r="D150" s="1" t="s">
        <v>1819</v>
      </c>
      <c r="E150" s="1">
        <v>8</v>
      </c>
      <c r="F150" s="1">
        <v>23</v>
      </c>
      <c r="G150" s="1">
        <v>8</v>
      </c>
      <c r="H150" s="1">
        <f t="shared" si="4"/>
        <v>13</v>
      </c>
      <c r="I150" s="1">
        <f t="shared" si="5"/>
        <v>8.6602540378443873</v>
      </c>
      <c r="J150" s="1">
        <v>531</v>
      </c>
      <c r="K150" s="1">
        <v>4045</v>
      </c>
    </row>
    <row r="151" spans="1:11">
      <c r="A151" s="3">
        <v>36375</v>
      </c>
      <c r="B151" s="1" t="s">
        <v>1820</v>
      </c>
      <c r="C151" s="1">
        <v>3</v>
      </c>
      <c r="D151" s="1" t="s">
        <v>1821</v>
      </c>
      <c r="E151" s="1">
        <v>10</v>
      </c>
      <c r="F151" s="1">
        <v>14</v>
      </c>
      <c r="G151" s="1">
        <v>7</v>
      </c>
      <c r="H151" s="1">
        <f t="shared" si="4"/>
        <v>10.333333333333334</v>
      </c>
      <c r="I151" s="1">
        <f t="shared" si="5"/>
        <v>3.5118845842842474</v>
      </c>
      <c r="J151" s="1">
        <v>531</v>
      </c>
      <c r="K151" s="1">
        <v>4045</v>
      </c>
    </row>
    <row r="152" spans="1:11">
      <c r="A152" s="3">
        <v>36382</v>
      </c>
      <c r="B152" s="1" t="s">
        <v>1822</v>
      </c>
      <c r="C152" s="1">
        <v>1</v>
      </c>
      <c r="D152" s="1" t="s">
        <v>1823</v>
      </c>
      <c r="E152" s="1">
        <v>28</v>
      </c>
      <c r="F152" s="1">
        <v>25</v>
      </c>
      <c r="G152" s="1">
        <v>17</v>
      </c>
      <c r="H152" s="1">
        <f t="shared" si="4"/>
        <v>23.333333333333332</v>
      </c>
      <c r="I152" s="1">
        <f t="shared" si="5"/>
        <v>5.6862407030773303</v>
      </c>
      <c r="J152" s="1">
        <v>531</v>
      </c>
      <c r="K152" s="1">
        <v>4045</v>
      </c>
    </row>
    <row r="153" spans="1:11">
      <c r="A153" s="3">
        <v>36382</v>
      </c>
      <c r="B153" s="1" t="s">
        <v>1824</v>
      </c>
      <c r="C153" s="1">
        <v>2</v>
      </c>
      <c r="D153" s="1" t="s">
        <v>1825</v>
      </c>
      <c r="E153" s="1">
        <v>32</v>
      </c>
      <c r="F153" s="1">
        <v>26</v>
      </c>
      <c r="G153" s="1">
        <v>49</v>
      </c>
      <c r="H153" s="1">
        <f t="shared" si="4"/>
        <v>35.666666666666664</v>
      </c>
      <c r="I153" s="1">
        <f t="shared" si="5"/>
        <v>11.930353445448851</v>
      </c>
      <c r="J153" s="1">
        <v>531</v>
      </c>
      <c r="K153" s="1">
        <v>4045</v>
      </c>
    </row>
    <row r="154" spans="1:11">
      <c r="A154" s="3">
        <v>36382</v>
      </c>
      <c r="B154" s="1" t="s">
        <v>1826</v>
      </c>
      <c r="C154" s="1">
        <v>3</v>
      </c>
      <c r="D154" s="1" t="s">
        <v>1827</v>
      </c>
      <c r="E154" s="1">
        <v>19</v>
      </c>
      <c r="F154" s="1">
        <v>20</v>
      </c>
      <c r="G154" s="1">
        <v>28</v>
      </c>
      <c r="H154" s="1">
        <f t="shared" si="4"/>
        <v>22.333333333333332</v>
      </c>
      <c r="I154" s="1">
        <f t="shared" si="5"/>
        <v>4.9328828623162515</v>
      </c>
      <c r="J154" s="1">
        <v>531</v>
      </c>
      <c r="K154" s="1">
        <v>4045</v>
      </c>
    </row>
    <row r="155" spans="1:11">
      <c r="A155" s="3">
        <v>36389</v>
      </c>
      <c r="B155" s="1" t="s">
        <v>1828</v>
      </c>
      <c r="C155" s="1">
        <v>1</v>
      </c>
      <c r="D155" s="1" t="s">
        <v>1829</v>
      </c>
      <c r="E155" s="1">
        <v>13</v>
      </c>
      <c r="F155" s="1">
        <v>45</v>
      </c>
      <c r="G155" s="1">
        <v>40</v>
      </c>
      <c r="H155" s="1">
        <f t="shared" si="4"/>
        <v>32.666666666666664</v>
      </c>
      <c r="I155" s="1">
        <f t="shared" si="5"/>
        <v>17.214335111567141</v>
      </c>
      <c r="J155" s="1">
        <v>531</v>
      </c>
      <c r="K155" s="1">
        <v>4045</v>
      </c>
    </row>
    <row r="156" spans="1:11">
      <c r="A156" s="3">
        <v>36389</v>
      </c>
      <c r="B156" s="1" t="s">
        <v>1830</v>
      </c>
      <c r="C156" s="1">
        <v>2</v>
      </c>
      <c r="D156" s="1" t="s">
        <v>1831</v>
      </c>
      <c r="E156" s="1">
        <v>19</v>
      </c>
      <c r="F156" s="1">
        <v>41</v>
      </c>
      <c r="G156" s="1">
        <v>26</v>
      </c>
      <c r="H156" s="1">
        <f t="shared" si="4"/>
        <v>28.666666666666668</v>
      </c>
      <c r="I156" s="1">
        <f t="shared" si="5"/>
        <v>11.23981020005824</v>
      </c>
      <c r="J156" s="1">
        <v>661</v>
      </c>
      <c r="K156" s="1">
        <v>4045</v>
      </c>
    </row>
    <row r="157" spans="1:11">
      <c r="A157" s="3">
        <v>36389</v>
      </c>
      <c r="B157" s="1" t="s">
        <v>1832</v>
      </c>
      <c r="C157" s="1">
        <v>3</v>
      </c>
      <c r="D157" s="1" t="s">
        <v>1833</v>
      </c>
      <c r="E157" s="1">
        <v>18</v>
      </c>
      <c r="F157" s="1">
        <v>46</v>
      </c>
      <c r="G157" s="1">
        <v>28</v>
      </c>
      <c r="H157" s="1">
        <f t="shared" si="4"/>
        <v>30.666666666666668</v>
      </c>
      <c r="I157" s="1">
        <f t="shared" si="5"/>
        <v>14.189197769195172</v>
      </c>
      <c r="J157" s="1">
        <v>661</v>
      </c>
      <c r="K157" s="1">
        <v>4045</v>
      </c>
    </row>
    <row r="158" spans="1:11">
      <c r="A158" s="3">
        <v>36307</v>
      </c>
      <c r="B158" s="1" t="s">
        <v>1834</v>
      </c>
      <c r="C158" s="1">
        <v>1</v>
      </c>
      <c r="D158" s="1" t="s">
        <v>1835</v>
      </c>
      <c r="E158" s="1">
        <v>1</v>
      </c>
      <c r="F158" s="1">
        <v>3</v>
      </c>
      <c r="G158" s="1">
        <v>1</v>
      </c>
      <c r="H158" s="1">
        <f t="shared" si="4"/>
        <v>1.6666666666666667</v>
      </c>
      <c r="I158" s="1">
        <f t="shared" si="5"/>
        <v>1.1547005383792515</v>
      </c>
      <c r="J158" s="1">
        <v>531</v>
      </c>
      <c r="K158" s="1">
        <v>1341</v>
      </c>
    </row>
    <row r="159" spans="1:11">
      <c r="A159" s="3">
        <v>36307</v>
      </c>
      <c r="B159" s="1" t="s">
        <v>1836</v>
      </c>
      <c r="C159" s="1">
        <v>2</v>
      </c>
      <c r="D159" s="1" t="s">
        <v>1837</v>
      </c>
      <c r="E159" s="1">
        <v>0</v>
      </c>
      <c r="F159" s="1">
        <v>1</v>
      </c>
      <c r="G159" s="1">
        <v>2</v>
      </c>
      <c r="H159" s="1">
        <f t="shared" si="4"/>
        <v>1</v>
      </c>
      <c r="I159" s="1">
        <f t="shared" si="5"/>
        <v>1</v>
      </c>
      <c r="J159" s="1">
        <v>531</v>
      </c>
      <c r="K159" s="1">
        <v>1341</v>
      </c>
    </row>
    <row r="160" spans="1:11">
      <c r="A160" s="3">
        <v>36307</v>
      </c>
      <c r="B160" s="1" t="s">
        <v>1838</v>
      </c>
      <c r="C160" s="1">
        <v>3</v>
      </c>
      <c r="D160" s="1" t="s">
        <v>1839</v>
      </c>
      <c r="E160" s="1">
        <v>1</v>
      </c>
      <c r="F160" s="1">
        <v>2</v>
      </c>
      <c r="G160" s="1">
        <v>1</v>
      </c>
      <c r="H160" s="1">
        <f t="shared" si="4"/>
        <v>1.3333333333333333</v>
      </c>
      <c r="I160" s="1">
        <f t="shared" si="5"/>
        <v>0.57735026918962584</v>
      </c>
      <c r="J160" s="1">
        <v>531</v>
      </c>
      <c r="K160" s="1">
        <v>1341</v>
      </c>
    </row>
    <row r="161" spans="1:11">
      <c r="A161" s="3">
        <v>36312</v>
      </c>
      <c r="B161" s="1" t="s">
        <v>1840</v>
      </c>
      <c r="C161" s="1">
        <v>1</v>
      </c>
      <c r="D161" s="1" t="s">
        <v>1841</v>
      </c>
      <c r="E161" s="1">
        <v>0</v>
      </c>
      <c r="F161" s="1">
        <v>1</v>
      </c>
      <c r="G161" s="1">
        <v>0</v>
      </c>
      <c r="H161" s="1">
        <f t="shared" si="4"/>
        <v>0.33333333333333331</v>
      </c>
      <c r="I161" s="1">
        <f t="shared" si="5"/>
        <v>0.57735026918962584</v>
      </c>
      <c r="J161" s="1">
        <v>531</v>
      </c>
      <c r="K161" s="1">
        <v>1341</v>
      </c>
    </row>
    <row r="162" spans="1:11">
      <c r="A162" s="3">
        <v>36312</v>
      </c>
      <c r="B162" s="1" t="s">
        <v>1842</v>
      </c>
      <c r="C162" s="1">
        <v>2</v>
      </c>
      <c r="D162" s="1" t="s">
        <v>1843</v>
      </c>
      <c r="E162" s="1">
        <v>0</v>
      </c>
      <c r="F162" s="1">
        <v>1</v>
      </c>
      <c r="G162" s="1">
        <v>1</v>
      </c>
      <c r="H162" s="1">
        <f t="shared" si="4"/>
        <v>0.66666666666666663</v>
      </c>
      <c r="I162" s="1">
        <f t="shared" si="5"/>
        <v>0.57735026918962584</v>
      </c>
      <c r="J162" s="1">
        <v>661</v>
      </c>
      <c r="K162" s="1">
        <v>1341</v>
      </c>
    </row>
    <row r="163" spans="1:11">
      <c r="A163" s="3">
        <v>36312</v>
      </c>
      <c r="B163" s="1" t="s">
        <v>1844</v>
      </c>
      <c r="C163" s="1">
        <v>3</v>
      </c>
      <c r="D163" s="1" t="s">
        <v>1845</v>
      </c>
      <c r="E163" s="1">
        <v>0</v>
      </c>
      <c r="F163" s="1">
        <v>0</v>
      </c>
      <c r="G163" s="1">
        <v>1</v>
      </c>
      <c r="H163" s="1">
        <f t="shared" si="4"/>
        <v>0.33333333333333331</v>
      </c>
      <c r="I163" s="1">
        <f t="shared" si="5"/>
        <v>0.57735026918962584</v>
      </c>
      <c r="J163" s="1">
        <v>531</v>
      </c>
      <c r="K163" s="1">
        <v>1341</v>
      </c>
    </row>
    <row r="164" spans="1:11">
      <c r="A164" s="3">
        <v>36319</v>
      </c>
      <c r="B164" s="1" t="s">
        <v>1846</v>
      </c>
      <c r="C164" s="1">
        <v>1</v>
      </c>
      <c r="D164" s="1" t="s">
        <v>1847</v>
      </c>
      <c r="E164" s="1">
        <v>0</v>
      </c>
      <c r="F164" s="1">
        <v>0</v>
      </c>
      <c r="G164" s="1">
        <v>0</v>
      </c>
      <c r="H164" s="1">
        <f t="shared" si="4"/>
        <v>0</v>
      </c>
      <c r="I164" s="1">
        <f t="shared" si="5"/>
        <v>0</v>
      </c>
      <c r="J164" s="1">
        <v>531</v>
      </c>
      <c r="K164" s="1">
        <v>1341</v>
      </c>
    </row>
    <row r="165" spans="1:11">
      <c r="A165" s="3">
        <v>36319</v>
      </c>
      <c r="B165" s="1" t="s">
        <v>1848</v>
      </c>
      <c r="C165" s="1">
        <v>2</v>
      </c>
      <c r="D165" s="1" t="s">
        <v>1849</v>
      </c>
      <c r="E165" s="1">
        <v>0</v>
      </c>
      <c r="F165" s="1">
        <v>0</v>
      </c>
      <c r="G165" s="1">
        <v>0</v>
      </c>
      <c r="H165" s="1">
        <f t="shared" si="4"/>
        <v>0</v>
      </c>
      <c r="I165" s="1">
        <f t="shared" si="5"/>
        <v>0</v>
      </c>
      <c r="J165" s="1">
        <v>661</v>
      </c>
      <c r="K165" s="1">
        <v>1341</v>
      </c>
    </row>
    <row r="166" spans="1:11">
      <c r="A166" s="3">
        <v>36319</v>
      </c>
      <c r="B166" s="1" t="s">
        <v>1850</v>
      </c>
      <c r="C166" s="1">
        <v>3</v>
      </c>
      <c r="D166" s="1" t="s">
        <v>1851</v>
      </c>
      <c r="E166" s="1">
        <v>0</v>
      </c>
      <c r="F166" s="1">
        <v>0</v>
      </c>
      <c r="G166" s="1">
        <v>0</v>
      </c>
      <c r="H166" s="1">
        <f t="shared" si="4"/>
        <v>0</v>
      </c>
      <c r="I166" s="1">
        <f t="shared" si="5"/>
        <v>0</v>
      </c>
      <c r="J166" s="1">
        <v>531</v>
      </c>
      <c r="K166" s="1">
        <v>1341</v>
      </c>
    </row>
    <row r="167" spans="1:11">
      <c r="A167" s="3">
        <v>36326</v>
      </c>
      <c r="B167" s="1" t="s">
        <v>1852</v>
      </c>
      <c r="C167" s="1">
        <v>1</v>
      </c>
      <c r="D167" s="1" t="s">
        <v>1853</v>
      </c>
      <c r="E167" s="1">
        <v>5</v>
      </c>
      <c r="F167" s="1">
        <v>1</v>
      </c>
      <c r="G167" s="1">
        <v>3</v>
      </c>
      <c r="H167" s="1">
        <f t="shared" si="4"/>
        <v>3</v>
      </c>
      <c r="I167" s="1">
        <f t="shared" si="5"/>
        <v>2</v>
      </c>
      <c r="J167" s="1">
        <v>661</v>
      </c>
      <c r="K167" s="1">
        <v>1341</v>
      </c>
    </row>
    <row r="168" spans="1:11">
      <c r="A168" s="3">
        <v>36326</v>
      </c>
      <c r="B168" s="1" t="s">
        <v>1854</v>
      </c>
      <c r="C168" s="1">
        <v>2</v>
      </c>
      <c r="D168" s="1" t="s">
        <v>1855</v>
      </c>
      <c r="E168" s="1">
        <v>2</v>
      </c>
      <c r="F168" s="1">
        <v>2</v>
      </c>
      <c r="G168" s="1">
        <v>0</v>
      </c>
      <c r="H168" s="1">
        <f t="shared" si="4"/>
        <v>1.3333333333333333</v>
      </c>
      <c r="I168" s="1">
        <f t="shared" si="5"/>
        <v>1.1547005383792517</v>
      </c>
      <c r="J168" s="1">
        <v>661</v>
      </c>
      <c r="K168" s="1">
        <v>1341</v>
      </c>
    </row>
    <row r="169" spans="1:11">
      <c r="A169" s="3">
        <v>36326</v>
      </c>
      <c r="B169" s="1" t="s">
        <v>1856</v>
      </c>
      <c r="C169" s="1">
        <v>3</v>
      </c>
      <c r="D169" s="1" t="s">
        <v>1857</v>
      </c>
      <c r="E169" s="1">
        <v>10</v>
      </c>
      <c r="F169" s="1">
        <v>4</v>
      </c>
      <c r="G169" s="1">
        <v>2</v>
      </c>
      <c r="H169" s="1">
        <f t="shared" si="4"/>
        <v>5.333333333333333</v>
      </c>
      <c r="I169" s="1">
        <f t="shared" si="5"/>
        <v>4.1633319989322661</v>
      </c>
      <c r="J169" s="1">
        <v>661</v>
      </c>
      <c r="K169" s="1">
        <v>1341</v>
      </c>
    </row>
    <row r="170" spans="1:11">
      <c r="A170" s="3">
        <v>36333</v>
      </c>
      <c r="B170" s="1" t="s">
        <v>1858</v>
      </c>
      <c r="C170" s="1">
        <v>1</v>
      </c>
      <c r="D170" s="1" t="s">
        <v>1859</v>
      </c>
      <c r="E170" s="1">
        <v>25</v>
      </c>
      <c r="F170" s="1">
        <v>19</v>
      </c>
      <c r="G170" s="1">
        <v>3</v>
      </c>
      <c r="H170" s="1">
        <f t="shared" si="4"/>
        <v>15.666666666666666</v>
      </c>
      <c r="I170" s="1">
        <f t="shared" si="5"/>
        <v>11.372481406154654</v>
      </c>
      <c r="J170" s="1">
        <v>531</v>
      </c>
      <c r="K170" s="1">
        <v>1341</v>
      </c>
    </row>
    <row r="171" spans="1:11">
      <c r="A171" s="3">
        <v>36333</v>
      </c>
      <c r="B171" s="1" t="s">
        <v>1860</v>
      </c>
      <c r="C171" s="1">
        <v>2</v>
      </c>
      <c r="D171" s="1" t="s">
        <v>1861</v>
      </c>
      <c r="E171" s="1">
        <v>21</v>
      </c>
      <c r="F171" s="1">
        <v>14</v>
      </c>
      <c r="G171" s="1">
        <v>7</v>
      </c>
      <c r="H171" s="1">
        <f t="shared" si="4"/>
        <v>14</v>
      </c>
      <c r="I171" s="1">
        <f t="shared" si="5"/>
        <v>7</v>
      </c>
      <c r="J171" s="1">
        <v>531</v>
      </c>
      <c r="K171" s="1">
        <v>1341</v>
      </c>
    </row>
    <row r="172" spans="1:11">
      <c r="A172" s="3">
        <v>36333</v>
      </c>
      <c r="B172" s="1" t="s">
        <v>1862</v>
      </c>
      <c r="C172" s="1">
        <v>3</v>
      </c>
      <c r="D172" s="1" t="s">
        <v>1863</v>
      </c>
      <c r="E172" s="1">
        <v>20</v>
      </c>
      <c r="F172" s="1">
        <v>17</v>
      </c>
      <c r="G172" s="1">
        <v>2</v>
      </c>
      <c r="H172" s="1">
        <f t="shared" si="4"/>
        <v>13</v>
      </c>
      <c r="I172" s="1">
        <f t="shared" si="5"/>
        <v>9.6436507609929549</v>
      </c>
      <c r="J172" s="1">
        <v>531</v>
      </c>
      <c r="K172" s="1">
        <v>1341</v>
      </c>
    </row>
    <row r="173" spans="1:11">
      <c r="A173" s="3">
        <v>36340</v>
      </c>
      <c r="B173" s="1" t="s">
        <v>1864</v>
      </c>
      <c r="C173" s="1">
        <v>1</v>
      </c>
      <c r="D173" s="1" t="s">
        <v>1865</v>
      </c>
      <c r="E173" s="1">
        <v>12</v>
      </c>
      <c r="F173" s="1">
        <v>27</v>
      </c>
      <c r="G173" s="1">
        <v>6</v>
      </c>
      <c r="H173" s="1">
        <f t="shared" si="4"/>
        <v>15</v>
      </c>
      <c r="I173" s="1">
        <f t="shared" si="5"/>
        <v>10.816653826391969</v>
      </c>
      <c r="J173" s="1">
        <v>661</v>
      </c>
      <c r="K173" s="1">
        <v>1341</v>
      </c>
    </row>
    <row r="174" spans="1:11">
      <c r="A174" s="3">
        <v>36340</v>
      </c>
      <c r="B174" s="1" t="s">
        <v>1866</v>
      </c>
      <c r="C174" s="1">
        <v>2</v>
      </c>
      <c r="D174" s="1" t="s">
        <v>1867</v>
      </c>
      <c r="E174" s="1">
        <v>5</v>
      </c>
      <c r="F174" s="1">
        <v>10</v>
      </c>
      <c r="G174" s="1">
        <v>5</v>
      </c>
      <c r="H174" s="1">
        <f t="shared" si="4"/>
        <v>6.666666666666667</v>
      </c>
      <c r="I174" s="1">
        <f t="shared" si="5"/>
        <v>2.8867513459481282</v>
      </c>
      <c r="J174" s="1">
        <v>661</v>
      </c>
      <c r="K174" s="1">
        <v>1341</v>
      </c>
    </row>
    <row r="175" spans="1:11">
      <c r="A175" s="3">
        <v>36340</v>
      </c>
      <c r="B175" s="1" t="s">
        <v>1868</v>
      </c>
      <c r="C175" s="1">
        <v>3</v>
      </c>
      <c r="D175" s="1" t="s">
        <v>1869</v>
      </c>
      <c r="E175" s="1">
        <v>11</v>
      </c>
      <c r="F175" s="1">
        <v>10</v>
      </c>
      <c r="G175" s="1">
        <v>5</v>
      </c>
      <c r="H175" s="1">
        <f t="shared" si="4"/>
        <v>8.6666666666666661</v>
      </c>
      <c r="I175" s="1">
        <f t="shared" si="5"/>
        <v>3.2145502536643176</v>
      </c>
      <c r="J175" s="1">
        <v>661</v>
      </c>
      <c r="K175" s="1">
        <v>1341</v>
      </c>
    </row>
    <row r="176" spans="1:11">
      <c r="A176" s="3">
        <v>36347</v>
      </c>
      <c r="B176" s="1" t="s">
        <v>1870</v>
      </c>
      <c r="C176" s="1">
        <v>1</v>
      </c>
      <c r="D176" s="1" t="s">
        <v>1871</v>
      </c>
      <c r="E176" s="1">
        <v>19</v>
      </c>
      <c r="F176" s="1">
        <v>13</v>
      </c>
      <c r="G176" s="1">
        <v>7</v>
      </c>
      <c r="H176" s="1">
        <f t="shared" si="4"/>
        <v>13</v>
      </c>
      <c r="I176" s="1">
        <f t="shared" si="5"/>
        <v>6</v>
      </c>
      <c r="J176" s="1">
        <v>531</v>
      </c>
      <c r="K176" s="1">
        <v>1192</v>
      </c>
    </row>
    <row r="177" spans="1:11">
      <c r="A177" s="3">
        <v>36347</v>
      </c>
      <c r="B177" s="1" t="s">
        <v>1872</v>
      </c>
      <c r="C177" s="1">
        <v>2</v>
      </c>
      <c r="D177" s="1" t="s">
        <v>1873</v>
      </c>
      <c r="E177" s="1">
        <v>14</v>
      </c>
      <c r="F177" s="1">
        <v>13</v>
      </c>
      <c r="G177" s="1">
        <v>6</v>
      </c>
      <c r="H177" s="1">
        <f t="shared" si="4"/>
        <v>11</v>
      </c>
      <c r="I177" s="1">
        <f t="shared" si="5"/>
        <v>4.358898943540674</v>
      </c>
      <c r="J177" s="1">
        <v>531</v>
      </c>
      <c r="K177" s="1">
        <v>1192</v>
      </c>
    </row>
    <row r="178" spans="1:11">
      <c r="A178" s="3">
        <v>36347</v>
      </c>
      <c r="B178" s="1" t="s">
        <v>1874</v>
      </c>
      <c r="C178" s="1">
        <v>3</v>
      </c>
      <c r="D178" s="1" t="s">
        <v>1875</v>
      </c>
      <c r="E178" s="1">
        <v>9</v>
      </c>
      <c r="F178" s="1">
        <v>9</v>
      </c>
      <c r="G178" s="1">
        <v>6</v>
      </c>
      <c r="H178" s="1">
        <f t="shared" si="4"/>
        <v>8</v>
      </c>
      <c r="I178" s="1">
        <f t="shared" si="5"/>
        <v>1.7320508075688772</v>
      </c>
      <c r="J178" s="1">
        <v>531</v>
      </c>
      <c r="K178" s="1">
        <v>1192</v>
      </c>
    </row>
    <row r="179" spans="1:11">
      <c r="A179" s="3">
        <v>36354</v>
      </c>
      <c r="B179" s="1" t="s">
        <v>1876</v>
      </c>
      <c r="C179" s="1">
        <v>1</v>
      </c>
      <c r="D179" s="1" t="s">
        <v>1877</v>
      </c>
      <c r="E179" s="1">
        <v>12</v>
      </c>
      <c r="F179" s="1">
        <v>15</v>
      </c>
      <c r="G179" s="1">
        <v>19</v>
      </c>
      <c r="H179" s="1">
        <f t="shared" si="4"/>
        <v>15.333333333333334</v>
      </c>
      <c r="I179" s="1">
        <f t="shared" si="5"/>
        <v>3.5118845842842434</v>
      </c>
      <c r="J179" s="1">
        <v>661</v>
      </c>
      <c r="K179" s="1">
        <v>1192</v>
      </c>
    </row>
    <row r="180" spans="1:11">
      <c r="A180" s="3">
        <v>36354</v>
      </c>
      <c r="B180" s="1" t="s">
        <v>1878</v>
      </c>
      <c r="C180" s="1">
        <v>2</v>
      </c>
      <c r="D180" s="1" t="s">
        <v>1879</v>
      </c>
      <c r="E180" s="1">
        <v>40</v>
      </c>
      <c r="F180" s="1">
        <v>22</v>
      </c>
      <c r="G180" s="1">
        <v>20</v>
      </c>
      <c r="H180" s="1">
        <f t="shared" si="4"/>
        <v>27.333333333333332</v>
      </c>
      <c r="I180" s="1">
        <f t="shared" si="5"/>
        <v>11.015141094572201</v>
      </c>
      <c r="J180" s="1">
        <v>661</v>
      </c>
      <c r="K180" s="1">
        <v>1192</v>
      </c>
    </row>
    <row r="181" spans="1:11">
      <c r="A181" s="3">
        <v>36354</v>
      </c>
      <c r="B181" s="1" t="s">
        <v>1880</v>
      </c>
      <c r="C181" s="1">
        <v>3</v>
      </c>
      <c r="D181" s="1" t="s">
        <v>1881</v>
      </c>
      <c r="E181" s="1">
        <v>28</v>
      </c>
      <c r="F181" s="1">
        <v>35</v>
      </c>
      <c r="G181" s="1">
        <v>19</v>
      </c>
      <c r="H181" s="1">
        <f t="shared" si="4"/>
        <v>27.333333333333332</v>
      </c>
      <c r="I181" s="1">
        <f t="shared" si="5"/>
        <v>8.0208062770106388</v>
      </c>
      <c r="J181" s="1">
        <v>661</v>
      </c>
      <c r="K181" s="1">
        <v>1192</v>
      </c>
    </row>
    <row r="182" spans="1:11">
      <c r="A182" s="3">
        <v>36361</v>
      </c>
      <c r="B182" s="1" t="s">
        <v>1882</v>
      </c>
      <c r="C182" s="1">
        <v>1</v>
      </c>
      <c r="D182" s="1" t="s">
        <v>1883</v>
      </c>
      <c r="E182" s="1">
        <v>12</v>
      </c>
      <c r="F182" s="1">
        <v>18</v>
      </c>
      <c r="G182" s="1">
        <v>22</v>
      </c>
      <c r="H182" s="1">
        <f t="shared" si="4"/>
        <v>17.333333333333332</v>
      </c>
      <c r="I182" s="1">
        <f t="shared" si="5"/>
        <v>5.0332229568471645</v>
      </c>
      <c r="J182" s="1">
        <v>531</v>
      </c>
      <c r="K182" s="1">
        <v>1039</v>
      </c>
    </row>
    <row r="183" spans="1:11">
      <c r="A183" s="3">
        <v>36361</v>
      </c>
      <c r="B183" s="1" t="s">
        <v>1884</v>
      </c>
      <c r="C183" s="1">
        <v>2</v>
      </c>
      <c r="D183" s="1" t="s">
        <v>1885</v>
      </c>
      <c r="E183" s="1">
        <v>23</v>
      </c>
      <c r="F183" s="1">
        <v>16</v>
      </c>
      <c r="G183" s="1">
        <v>14</v>
      </c>
      <c r="H183" s="1">
        <f t="shared" si="4"/>
        <v>17.666666666666668</v>
      </c>
      <c r="I183" s="1">
        <f t="shared" si="5"/>
        <v>4.7258156262526061</v>
      </c>
      <c r="J183" s="1">
        <v>661</v>
      </c>
      <c r="K183" s="1">
        <v>1039</v>
      </c>
    </row>
    <row r="184" spans="1:11">
      <c r="A184" s="3">
        <v>36361</v>
      </c>
      <c r="B184" s="1" t="s">
        <v>1886</v>
      </c>
      <c r="C184" s="1">
        <v>3</v>
      </c>
      <c r="D184" s="1" t="s">
        <v>1887</v>
      </c>
      <c r="E184" s="1">
        <v>15</v>
      </c>
      <c r="F184" s="1">
        <v>22</v>
      </c>
      <c r="G184" s="1">
        <v>16</v>
      </c>
      <c r="H184" s="1">
        <f t="shared" si="4"/>
        <v>17.666666666666668</v>
      </c>
      <c r="I184" s="1">
        <f t="shared" si="5"/>
        <v>3.7859388972001797</v>
      </c>
      <c r="J184" s="1">
        <v>661</v>
      </c>
      <c r="K184" s="1">
        <v>1039</v>
      </c>
    </row>
    <row r="185" spans="1:11">
      <c r="A185" s="3">
        <v>36368</v>
      </c>
      <c r="B185" s="1" t="s">
        <v>1888</v>
      </c>
      <c r="C185" s="1">
        <v>1</v>
      </c>
      <c r="D185" s="1" t="s">
        <v>1889</v>
      </c>
      <c r="E185" s="1">
        <v>27</v>
      </c>
      <c r="F185" s="1">
        <v>13</v>
      </c>
      <c r="G185" s="1">
        <v>14</v>
      </c>
      <c r="H185" s="1">
        <f t="shared" si="4"/>
        <v>18</v>
      </c>
      <c r="I185" s="1">
        <f t="shared" si="5"/>
        <v>7.810249675906654</v>
      </c>
      <c r="J185" s="1">
        <v>531</v>
      </c>
      <c r="K185" s="1">
        <v>1039</v>
      </c>
    </row>
    <row r="186" spans="1:11">
      <c r="A186" s="3">
        <v>36368</v>
      </c>
      <c r="B186" s="1" t="s">
        <v>1890</v>
      </c>
      <c r="C186" s="1">
        <v>2</v>
      </c>
      <c r="D186" s="1" t="s">
        <v>1891</v>
      </c>
      <c r="E186" s="1">
        <v>26</v>
      </c>
      <c r="F186" s="1">
        <v>10</v>
      </c>
      <c r="G186" s="1">
        <v>18</v>
      </c>
      <c r="H186" s="1">
        <f t="shared" si="4"/>
        <v>18</v>
      </c>
      <c r="I186" s="1">
        <f t="shared" si="5"/>
        <v>8</v>
      </c>
      <c r="J186" s="1">
        <v>661</v>
      </c>
      <c r="K186" s="1">
        <v>1039</v>
      </c>
    </row>
    <row r="187" spans="1:11">
      <c r="A187" s="3">
        <v>36368</v>
      </c>
      <c r="B187" s="1" t="s">
        <v>1892</v>
      </c>
      <c r="C187" s="1">
        <v>3</v>
      </c>
      <c r="D187" s="1" t="s">
        <v>1893</v>
      </c>
      <c r="E187" s="1">
        <v>21</v>
      </c>
      <c r="F187" s="1">
        <v>12</v>
      </c>
      <c r="G187" s="1">
        <v>30</v>
      </c>
      <c r="H187" s="1">
        <f t="shared" si="4"/>
        <v>21</v>
      </c>
      <c r="I187" s="1">
        <f t="shared" si="5"/>
        <v>9</v>
      </c>
      <c r="J187" s="1">
        <v>531</v>
      </c>
      <c r="K187" s="1">
        <v>1039</v>
      </c>
    </row>
    <row r="188" spans="1:11">
      <c r="A188" s="3">
        <v>36375</v>
      </c>
      <c r="B188" s="1" t="s">
        <v>1894</v>
      </c>
      <c r="C188" s="1">
        <v>1</v>
      </c>
      <c r="D188" s="1" t="s">
        <v>1895</v>
      </c>
      <c r="E188" s="1">
        <v>2</v>
      </c>
      <c r="F188" s="1">
        <v>1</v>
      </c>
      <c r="G188" s="1">
        <v>3</v>
      </c>
      <c r="H188" s="1">
        <f t="shared" si="4"/>
        <v>2</v>
      </c>
      <c r="I188" s="1">
        <f t="shared" si="5"/>
        <v>1</v>
      </c>
      <c r="J188" s="1">
        <v>531</v>
      </c>
      <c r="K188" s="1">
        <v>1192</v>
      </c>
    </row>
    <row r="189" spans="1:11">
      <c r="A189" s="3">
        <v>36375</v>
      </c>
      <c r="B189" s="1" t="s">
        <v>1896</v>
      </c>
      <c r="C189" s="1">
        <v>2</v>
      </c>
      <c r="D189" s="1" t="s">
        <v>1897</v>
      </c>
      <c r="E189" s="1">
        <v>7</v>
      </c>
      <c r="F189" s="1">
        <v>4</v>
      </c>
      <c r="G189" s="1">
        <v>3</v>
      </c>
      <c r="H189" s="1">
        <f t="shared" si="4"/>
        <v>4.666666666666667</v>
      </c>
      <c r="I189" s="1">
        <f t="shared" si="5"/>
        <v>2.0816659994661335</v>
      </c>
      <c r="J189" s="1">
        <v>531</v>
      </c>
      <c r="K189" s="1">
        <v>1192</v>
      </c>
    </row>
    <row r="190" spans="1:11">
      <c r="A190" s="3">
        <v>36375</v>
      </c>
      <c r="B190" s="1" t="s">
        <v>1898</v>
      </c>
      <c r="C190" s="1">
        <v>3</v>
      </c>
      <c r="D190" s="1" t="s">
        <v>1899</v>
      </c>
      <c r="E190" s="1">
        <v>7</v>
      </c>
      <c r="F190" s="1">
        <v>4</v>
      </c>
      <c r="G190" s="1">
        <v>1</v>
      </c>
      <c r="H190" s="1">
        <f t="shared" si="4"/>
        <v>4</v>
      </c>
      <c r="I190" s="1">
        <f t="shared" si="5"/>
        <v>3</v>
      </c>
      <c r="J190" s="1">
        <v>531</v>
      </c>
      <c r="K190" s="1">
        <v>1192</v>
      </c>
    </row>
    <row r="191" spans="1:11">
      <c r="A191" s="3">
        <v>36382</v>
      </c>
      <c r="B191" s="1" t="s">
        <v>1900</v>
      </c>
      <c r="C191" s="1">
        <v>1</v>
      </c>
      <c r="D191" s="1" t="s">
        <v>1901</v>
      </c>
      <c r="E191" s="1">
        <v>9</v>
      </c>
      <c r="F191" s="1">
        <v>5</v>
      </c>
      <c r="G191" s="1">
        <v>8</v>
      </c>
      <c r="H191" s="1">
        <f t="shared" si="4"/>
        <v>7.333333333333333</v>
      </c>
      <c r="I191" s="1">
        <f t="shared" si="5"/>
        <v>2.0816659994661317</v>
      </c>
      <c r="J191" s="1">
        <v>531</v>
      </c>
      <c r="K191" s="1">
        <v>1192</v>
      </c>
    </row>
    <row r="192" spans="1:11">
      <c r="A192" s="3">
        <v>36382</v>
      </c>
      <c r="B192" s="1" t="s">
        <v>1902</v>
      </c>
      <c r="C192" s="1">
        <v>2</v>
      </c>
      <c r="D192" s="1" t="s">
        <v>1903</v>
      </c>
      <c r="E192" s="1">
        <v>8</v>
      </c>
      <c r="F192" s="1">
        <v>5</v>
      </c>
      <c r="G192" s="1">
        <v>7</v>
      </c>
      <c r="H192" s="1">
        <f t="shared" si="4"/>
        <v>6.666666666666667</v>
      </c>
      <c r="I192" s="1">
        <f t="shared" si="5"/>
        <v>1.5275252316519452</v>
      </c>
      <c r="J192" s="1">
        <v>531</v>
      </c>
      <c r="K192" s="1">
        <v>1192</v>
      </c>
    </row>
    <row r="193" spans="1:11">
      <c r="A193" s="3">
        <v>36382</v>
      </c>
      <c r="B193" s="1" t="s">
        <v>1904</v>
      </c>
      <c r="C193" s="1">
        <v>3</v>
      </c>
      <c r="D193" s="1" t="s">
        <v>1905</v>
      </c>
      <c r="E193" s="1">
        <v>8</v>
      </c>
      <c r="F193" s="1">
        <v>6</v>
      </c>
      <c r="G193" s="1">
        <v>11</v>
      </c>
      <c r="H193" s="1">
        <f t="shared" si="4"/>
        <v>8.3333333333333339</v>
      </c>
      <c r="I193" s="1">
        <f t="shared" si="5"/>
        <v>2.5166114784235822</v>
      </c>
      <c r="J193" s="1">
        <v>531</v>
      </c>
      <c r="K193" s="1">
        <v>1192</v>
      </c>
    </row>
    <row r="194" spans="1:11">
      <c r="A194" s="3">
        <v>36389</v>
      </c>
      <c r="B194" s="1" t="s">
        <v>1906</v>
      </c>
      <c r="C194" s="1">
        <v>1</v>
      </c>
      <c r="D194" s="1" t="s">
        <v>1907</v>
      </c>
      <c r="E194" s="1">
        <v>2</v>
      </c>
      <c r="F194" s="1">
        <v>7</v>
      </c>
      <c r="G194" s="1">
        <v>8</v>
      </c>
      <c r="H194" s="1">
        <f t="shared" ref="H194:H257" si="6">AVERAGE(E194:G194)</f>
        <v>5.666666666666667</v>
      </c>
      <c r="I194" s="1">
        <f t="shared" ref="I194:I257" si="7">STDEV(E194:G194)</f>
        <v>3.2145502536643189</v>
      </c>
      <c r="J194" s="1">
        <v>531</v>
      </c>
      <c r="K194" s="1">
        <v>1192</v>
      </c>
    </row>
    <row r="195" spans="1:11">
      <c r="A195" s="3">
        <v>36389</v>
      </c>
      <c r="B195" s="1" t="s">
        <v>1908</v>
      </c>
      <c r="C195" s="1">
        <v>2</v>
      </c>
      <c r="D195" s="1" t="s">
        <v>1909</v>
      </c>
      <c r="E195" s="1">
        <v>7</v>
      </c>
      <c r="F195" s="1">
        <v>8</v>
      </c>
      <c r="G195" s="1">
        <v>4</v>
      </c>
      <c r="H195" s="1">
        <f t="shared" si="6"/>
        <v>6.333333333333333</v>
      </c>
      <c r="I195" s="1">
        <f t="shared" si="7"/>
        <v>2.0816659994661335</v>
      </c>
      <c r="J195" s="1">
        <v>661</v>
      </c>
      <c r="K195" s="1">
        <v>1192</v>
      </c>
    </row>
    <row r="196" spans="1:11">
      <c r="A196" s="3">
        <v>36389</v>
      </c>
      <c r="B196" s="1" t="s">
        <v>1910</v>
      </c>
      <c r="C196" s="1">
        <v>3</v>
      </c>
      <c r="D196" s="1" t="s">
        <v>1911</v>
      </c>
      <c r="E196" s="1">
        <v>4</v>
      </c>
      <c r="F196" s="1">
        <v>6</v>
      </c>
      <c r="G196" s="1">
        <v>2</v>
      </c>
      <c r="H196" s="1">
        <f t="shared" si="6"/>
        <v>4</v>
      </c>
      <c r="I196" s="1">
        <f t="shared" si="7"/>
        <v>2</v>
      </c>
      <c r="J196" s="1">
        <v>661</v>
      </c>
      <c r="K196" s="1">
        <v>1192</v>
      </c>
    </row>
    <row r="197" spans="1:11">
      <c r="A197" s="3">
        <v>36307</v>
      </c>
      <c r="B197" s="1" t="s">
        <v>1912</v>
      </c>
      <c r="C197" s="1">
        <v>1</v>
      </c>
      <c r="D197" s="1" t="s">
        <v>1913</v>
      </c>
      <c r="E197" s="1">
        <v>40</v>
      </c>
      <c r="F197" s="1">
        <v>38</v>
      </c>
      <c r="G197" s="1">
        <v>3</v>
      </c>
      <c r="H197" s="1">
        <f t="shared" si="6"/>
        <v>27</v>
      </c>
      <c r="I197" s="1">
        <f t="shared" si="7"/>
        <v>20.808652046684813</v>
      </c>
      <c r="J197" s="1">
        <v>531</v>
      </c>
      <c r="K197" s="1">
        <v>9529</v>
      </c>
    </row>
    <row r="198" spans="1:11">
      <c r="A198" s="3">
        <v>36307</v>
      </c>
      <c r="B198" s="1" t="s">
        <v>1914</v>
      </c>
      <c r="C198" s="1">
        <v>2</v>
      </c>
      <c r="D198" s="1" t="s">
        <v>1915</v>
      </c>
      <c r="E198" s="1">
        <v>45</v>
      </c>
      <c r="F198" s="1">
        <v>52</v>
      </c>
      <c r="G198" s="1">
        <v>57</v>
      </c>
      <c r="H198" s="1">
        <f t="shared" si="6"/>
        <v>51.333333333333336</v>
      </c>
      <c r="I198" s="1">
        <f t="shared" si="7"/>
        <v>6.0277137733417208</v>
      </c>
      <c r="J198" s="1">
        <v>531</v>
      </c>
      <c r="K198" s="1">
        <v>9529</v>
      </c>
    </row>
    <row r="199" spans="1:11">
      <c r="A199" s="3">
        <v>36307</v>
      </c>
      <c r="B199" s="1" t="s">
        <v>1916</v>
      </c>
      <c r="C199" s="1">
        <v>3</v>
      </c>
      <c r="D199" s="1" t="s">
        <v>1917</v>
      </c>
      <c r="E199" s="1">
        <v>27</v>
      </c>
      <c r="F199" s="1">
        <v>40</v>
      </c>
      <c r="G199" s="1">
        <v>33</v>
      </c>
      <c r="H199" s="1">
        <f t="shared" si="6"/>
        <v>33.333333333333336</v>
      </c>
      <c r="I199" s="1">
        <f t="shared" si="7"/>
        <v>6.5064070986477063</v>
      </c>
      <c r="J199" s="1">
        <v>531</v>
      </c>
      <c r="K199" s="1">
        <v>9529</v>
      </c>
    </row>
    <row r="200" spans="1:11">
      <c r="A200" s="3">
        <v>36312</v>
      </c>
      <c r="B200" s="1" t="s">
        <v>1918</v>
      </c>
      <c r="C200" s="1">
        <v>1</v>
      </c>
      <c r="D200" s="1" t="s">
        <v>1919</v>
      </c>
      <c r="E200" s="1">
        <v>54</v>
      </c>
      <c r="F200" s="1">
        <v>59</v>
      </c>
      <c r="G200" s="1">
        <v>28</v>
      </c>
      <c r="H200" s="1">
        <f t="shared" si="6"/>
        <v>47</v>
      </c>
      <c r="I200" s="1">
        <f t="shared" si="7"/>
        <v>16.643316977093239</v>
      </c>
      <c r="J200" s="1">
        <v>531</v>
      </c>
      <c r="K200" s="1">
        <v>9529</v>
      </c>
    </row>
    <row r="201" spans="1:11">
      <c r="A201" s="3">
        <v>36312</v>
      </c>
      <c r="B201" s="1" t="s">
        <v>1920</v>
      </c>
      <c r="C201" s="1">
        <v>2</v>
      </c>
      <c r="D201" s="1" t="s">
        <v>1921</v>
      </c>
      <c r="E201" s="1">
        <v>15</v>
      </c>
      <c r="F201" s="1">
        <v>30</v>
      </c>
      <c r="G201" s="1">
        <v>7</v>
      </c>
      <c r="H201" s="1">
        <f t="shared" si="6"/>
        <v>17.333333333333332</v>
      </c>
      <c r="I201" s="1">
        <f t="shared" si="7"/>
        <v>11.676186592091328</v>
      </c>
      <c r="J201" s="1">
        <v>661</v>
      </c>
      <c r="K201" s="1">
        <v>9529</v>
      </c>
    </row>
    <row r="202" spans="1:11">
      <c r="A202" s="3">
        <v>36312</v>
      </c>
      <c r="B202" s="1" t="s">
        <v>1922</v>
      </c>
      <c r="C202" s="1">
        <v>3</v>
      </c>
      <c r="D202" s="1" t="s">
        <v>1923</v>
      </c>
      <c r="E202" s="1">
        <v>32</v>
      </c>
      <c r="F202" s="1">
        <v>62</v>
      </c>
      <c r="G202" s="1">
        <v>21</v>
      </c>
      <c r="H202" s="1">
        <f t="shared" si="6"/>
        <v>38.333333333333336</v>
      </c>
      <c r="I202" s="1">
        <f t="shared" si="7"/>
        <v>21.221058723196009</v>
      </c>
      <c r="J202" s="1">
        <v>531</v>
      </c>
      <c r="K202" s="1">
        <v>9529</v>
      </c>
    </row>
    <row r="203" spans="1:11">
      <c r="A203" s="3">
        <v>36319</v>
      </c>
      <c r="B203" s="1" t="s">
        <v>1924</v>
      </c>
      <c r="C203" s="1">
        <v>1</v>
      </c>
      <c r="D203" s="1" t="s">
        <v>1925</v>
      </c>
      <c r="E203" s="1">
        <v>119</v>
      </c>
      <c r="F203" s="1">
        <v>27</v>
      </c>
      <c r="G203" s="1">
        <v>33</v>
      </c>
      <c r="H203" s="1">
        <f t="shared" si="6"/>
        <v>59.666666666666664</v>
      </c>
      <c r="I203" s="1">
        <f t="shared" si="7"/>
        <v>51.471675058553643</v>
      </c>
      <c r="J203" s="1">
        <v>531</v>
      </c>
      <c r="K203" s="1">
        <v>9529</v>
      </c>
    </row>
    <row r="204" spans="1:11">
      <c r="A204" s="3">
        <v>36319</v>
      </c>
      <c r="B204" s="1" t="s">
        <v>1926</v>
      </c>
      <c r="C204" s="1">
        <v>2</v>
      </c>
      <c r="D204" s="1" t="s">
        <v>1927</v>
      </c>
      <c r="E204" s="1">
        <v>54</v>
      </c>
      <c r="F204" s="1">
        <v>61</v>
      </c>
      <c r="G204" s="1">
        <v>12</v>
      </c>
      <c r="H204" s="1">
        <f t="shared" si="6"/>
        <v>42.333333333333336</v>
      </c>
      <c r="I204" s="1">
        <f t="shared" si="7"/>
        <v>26.50157228040128</v>
      </c>
      <c r="J204" s="1">
        <v>661</v>
      </c>
      <c r="K204" s="1">
        <v>9529</v>
      </c>
    </row>
    <row r="205" spans="1:11">
      <c r="A205" s="3">
        <v>36319</v>
      </c>
      <c r="B205" s="1" t="s">
        <v>1928</v>
      </c>
      <c r="C205" s="1">
        <v>3</v>
      </c>
      <c r="D205" s="1" t="s">
        <v>1929</v>
      </c>
      <c r="E205" s="1">
        <v>74</v>
      </c>
      <c r="F205" s="1">
        <v>47</v>
      </c>
      <c r="G205" s="1">
        <v>34</v>
      </c>
      <c r="H205" s="1">
        <f t="shared" si="6"/>
        <v>51.666666666666664</v>
      </c>
      <c r="I205" s="1">
        <f t="shared" si="7"/>
        <v>20.404247923737191</v>
      </c>
      <c r="J205" s="1">
        <v>531</v>
      </c>
      <c r="K205" s="1">
        <v>9529</v>
      </c>
    </row>
    <row r="206" spans="1:11">
      <c r="A206" s="3">
        <v>36326</v>
      </c>
      <c r="B206" s="1" t="s">
        <v>1930</v>
      </c>
      <c r="C206" s="1">
        <v>1</v>
      </c>
      <c r="D206" s="1" t="s">
        <v>1931</v>
      </c>
      <c r="E206" s="1">
        <v>66</v>
      </c>
      <c r="F206" s="1">
        <v>62</v>
      </c>
      <c r="G206" s="1">
        <v>36</v>
      </c>
      <c r="H206" s="1">
        <f t="shared" si="6"/>
        <v>54.666666666666664</v>
      </c>
      <c r="I206" s="1">
        <f t="shared" si="7"/>
        <v>16.289055630494147</v>
      </c>
      <c r="J206" s="1">
        <v>661</v>
      </c>
      <c r="K206" s="1">
        <v>9529</v>
      </c>
    </row>
    <row r="207" spans="1:11">
      <c r="A207" s="3">
        <v>36326</v>
      </c>
      <c r="B207" s="1" t="s">
        <v>1932</v>
      </c>
      <c r="C207" s="1">
        <v>2</v>
      </c>
      <c r="D207" s="1" t="s">
        <v>1933</v>
      </c>
      <c r="E207" s="1">
        <v>30</v>
      </c>
      <c r="F207" s="1">
        <v>43</v>
      </c>
      <c r="G207" s="1">
        <v>46</v>
      </c>
      <c r="H207" s="1">
        <f t="shared" si="6"/>
        <v>39.666666666666664</v>
      </c>
      <c r="I207" s="1">
        <f t="shared" si="7"/>
        <v>8.5049005481153905</v>
      </c>
      <c r="J207" s="1">
        <v>661</v>
      </c>
      <c r="K207" s="1">
        <v>9529</v>
      </c>
    </row>
    <row r="208" spans="1:11">
      <c r="A208" s="3">
        <v>36326</v>
      </c>
      <c r="B208" s="1" t="s">
        <v>1934</v>
      </c>
      <c r="C208" s="1">
        <v>3</v>
      </c>
      <c r="D208" s="1" t="s">
        <v>1935</v>
      </c>
      <c r="E208" s="1">
        <v>45</v>
      </c>
      <c r="F208" s="1">
        <v>66</v>
      </c>
      <c r="G208" s="1">
        <v>78</v>
      </c>
      <c r="H208" s="1">
        <f t="shared" si="6"/>
        <v>63</v>
      </c>
      <c r="I208" s="1">
        <f t="shared" si="7"/>
        <v>16.703293088490067</v>
      </c>
      <c r="J208" s="1">
        <v>661</v>
      </c>
      <c r="K208" s="1">
        <v>9529</v>
      </c>
    </row>
    <row r="209" spans="1:11">
      <c r="A209" s="3">
        <v>36333</v>
      </c>
      <c r="B209" s="1" t="s">
        <v>1936</v>
      </c>
      <c r="C209" s="1">
        <v>1</v>
      </c>
      <c r="D209" s="1" t="s">
        <v>1937</v>
      </c>
      <c r="E209" s="1">
        <v>34</v>
      </c>
      <c r="F209" s="1">
        <v>32</v>
      </c>
      <c r="G209" s="1">
        <v>12</v>
      </c>
      <c r="H209" s="1">
        <f t="shared" si="6"/>
        <v>26</v>
      </c>
      <c r="I209" s="1">
        <f t="shared" si="7"/>
        <v>12.165525060596439</v>
      </c>
      <c r="J209" s="1">
        <v>531</v>
      </c>
      <c r="K209" s="1">
        <v>9529</v>
      </c>
    </row>
    <row r="210" spans="1:11">
      <c r="A210" s="3">
        <v>36333</v>
      </c>
      <c r="B210" s="1" t="s">
        <v>1938</v>
      </c>
      <c r="C210" s="1">
        <v>2</v>
      </c>
      <c r="D210" s="1" t="s">
        <v>1939</v>
      </c>
      <c r="E210" s="1">
        <v>11</v>
      </c>
      <c r="F210" s="1">
        <v>22</v>
      </c>
      <c r="G210" s="1">
        <v>14</v>
      </c>
      <c r="H210" s="1">
        <f t="shared" si="6"/>
        <v>15.666666666666666</v>
      </c>
      <c r="I210" s="1">
        <f t="shared" si="7"/>
        <v>5.686240703077325</v>
      </c>
      <c r="J210" s="1">
        <v>531</v>
      </c>
      <c r="K210" s="1">
        <v>9529</v>
      </c>
    </row>
    <row r="211" spans="1:11">
      <c r="A211" s="3">
        <v>36333</v>
      </c>
      <c r="B211" s="1" t="s">
        <v>1940</v>
      </c>
      <c r="C211" s="1">
        <v>3</v>
      </c>
      <c r="D211" s="1" t="s">
        <v>1941</v>
      </c>
      <c r="E211" s="1">
        <v>23</v>
      </c>
      <c r="F211" s="1">
        <v>25</v>
      </c>
      <c r="G211" s="1">
        <v>23</v>
      </c>
      <c r="H211" s="1">
        <f t="shared" si="6"/>
        <v>23.666666666666668</v>
      </c>
      <c r="I211" s="1">
        <f t="shared" si="7"/>
        <v>1.1547005383792679</v>
      </c>
      <c r="J211" s="1">
        <v>531</v>
      </c>
      <c r="K211" s="1">
        <v>9529</v>
      </c>
    </row>
    <row r="212" spans="1:11">
      <c r="A212" s="3">
        <v>36340</v>
      </c>
      <c r="B212" s="1" t="s">
        <v>1942</v>
      </c>
      <c r="C212" s="1">
        <v>1</v>
      </c>
      <c r="D212" s="1" t="s">
        <v>1943</v>
      </c>
      <c r="E212" s="1">
        <v>5</v>
      </c>
      <c r="F212" s="1">
        <v>13</v>
      </c>
      <c r="G212" s="1">
        <v>5</v>
      </c>
      <c r="H212" s="1">
        <f t="shared" si="6"/>
        <v>7.666666666666667</v>
      </c>
      <c r="I212" s="1">
        <f t="shared" si="7"/>
        <v>4.6188021535170058</v>
      </c>
      <c r="J212" s="1">
        <v>661</v>
      </c>
      <c r="K212" s="1">
        <v>9529</v>
      </c>
    </row>
    <row r="213" spans="1:11">
      <c r="A213" s="3">
        <v>36340</v>
      </c>
      <c r="B213" s="1" t="s">
        <v>1944</v>
      </c>
      <c r="C213" s="1">
        <v>2</v>
      </c>
      <c r="D213" s="1" t="s">
        <v>1945</v>
      </c>
      <c r="E213" s="1">
        <v>3</v>
      </c>
      <c r="F213" s="1">
        <v>8</v>
      </c>
      <c r="G213" s="1">
        <v>3</v>
      </c>
      <c r="H213" s="1">
        <f t="shared" si="6"/>
        <v>4.666666666666667</v>
      </c>
      <c r="I213" s="1">
        <f t="shared" si="7"/>
        <v>2.8867513459481291</v>
      </c>
      <c r="J213" s="1">
        <v>661</v>
      </c>
      <c r="K213" s="1">
        <v>9529</v>
      </c>
    </row>
    <row r="214" spans="1:11">
      <c r="A214" s="3">
        <v>36340</v>
      </c>
      <c r="B214" s="1" t="s">
        <v>1946</v>
      </c>
      <c r="C214" s="1">
        <v>3</v>
      </c>
      <c r="D214" s="1" t="s">
        <v>1947</v>
      </c>
      <c r="E214" s="1">
        <v>11</v>
      </c>
      <c r="F214" s="1">
        <v>3</v>
      </c>
      <c r="G214" s="1">
        <v>4</v>
      </c>
      <c r="H214" s="1">
        <f t="shared" si="6"/>
        <v>6</v>
      </c>
      <c r="I214" s="1">
        <f t="shared" si="7"/>
        <v>4.358898943540674</v>
      </c>
      <c r="J214" s="1">
        <v>661</v>
      </c>
      <c r="K214" s="1">
        <v>9529</v>
      </c>
    </row>
    <row r="215" spans="1:11">
      <c r="A215" s="3">
        <v>36347</v>
      </c>
      <c r="B215" s="1" t="s">
        <v>1948</v>
      </c>
      <c r="C215" s="1">
        <v>1</v>
      </c>
      <c r="D215" s="1" t="s">
        <v>1949</v>
      </c>
      <c r="E215" s="1">
        <v>1</v>
      </c>
      <c r="F215" s="1">
        <v>0</v>
      </c>
      <c r="G215" s="1">
        <v>1</v>
      </c>
      <c r="H215" s="1">
        <f t="shared" si="6"/>
        <v>0.66666666666666663</v>
      </c>
      <c r="I215" s="1">
        <f t="shared" si="7"/>
        <v>0.57735026918962584</v>
      </c>
      <c r="J215" s="1">
        <v>531</v>
      </c>
      <c r="K215" s="1">
        <v>9529</v>
      </c>
    </row>
    <row r="216" spans="1:11">
      <c r="A216" s="3">
        <v>36347</v>
      </c>
      <c r="B216" s="1" t="s">
        <v>1950</v>
      </c>
      <c r="C216" s="1">
        <v>2</v>
      </c>
      <c r="D216" s="1" t="s">
        <v>1951</v>
      </c>
      <c r="E216" s="1">
        <v>1</v>
      </c>
      <c r="F216" s="1">
        <v>0</v>
      </c>
      <c r="G216" s="1">
        <v>2</v>
      </c>
      <c r="H216" s="1">
        <f t="shared" si="6"/>
        <v>1</v>
      </c>
      <c r="I216" s="1">
        <f t="shared" si="7"/>
        <v>1</v>
      </c>
      <c r="J216" s="1">
        <v>531</v>
      </c>
      <c r="K216" s="1">
        <v>9529</v>
      </c>
    </row>
    <row r="217" spans="1:11">
      <c r="A217" s="3">
        <v>36347</v>
      </c>
      <c r="B217" s="1" t="s">
        <v>1952</v>
      </c>
      <c r="C217" s="1">
        <v>3</v>
      </c>
      <c r="D217" s="1" t="s">
        <v>1953</v>
      </c>
      <c r="E217" s="1">
        <v>0</v>
      </c>
      <c r="F217" s="1">
        <v>2</v>
      </c>
      <c r="G217" s="1">
        <v>0</v>
      </c>
      <c r="H217" s="1">
        <f t="shared" si="6"/>
        <v>0.66666666666666663</v>
      </c>
      <c r="I217" s="1">
        <f t="shared" si="7"/>
        <v>1.1547005383792517</v>
      </c>
      <c r="J217" s="1">
        <v>531</v>
      </c>
      <c r="K217" s="1">
        <v>9529</v>
      </c>
    </row>
    <row r="218" spans="1:11">
      <c r="A218" s="3">
        <v>36354</v>
      </c>
      <c r="B218" s="1" t="s">
        <v>1665</v>
      </c>
      <c r="C218" s="1">
        <v>1</v>
      </c>
      <c r="D218" s="1" t="s">
        <v>1666</v>
      </c>
      <c r="E218" s="1">
        <v>2</v>
      </c>
      <c r="F218" s="1">
        <v>4</v>
      </c>
      <c r="G218" s="1">
        <v>1</v>
      </c>
      <c r="H218" s="1">
        <f t="shared" si="6"/>
        <v>2.3333333333333335</v>
      </c>
      <c r="I218" s="1">
        <f t="shared" si="7"/>
        <v>1.5275252316519468</v>
      </c>
      <c r="J218" s="1">
        <v>661</v>
      </c>
      <c r="K218" s="1">
        <v>9529</v>
      </c>
    </row>
    <row r="219" spans="1:11">
      <c r="A219" s="3">
        <v>36354</v>
      </c>
      <c r="B219" s="1" t="s">
        <v>1667</v>
      </c>
      <c r="C219" s="1">
        <v>2</v>
      </c>
      <c r="D219" s="1" t="s">
        <v>1668</v>
      </c>
      <c r="E219" s="1">
        <v>1</v>
      </c>
      <c r="F219" s="1">
        <v>1</v>
      </c>
      <c r="G219" s="1">
        <v>2</v>
      </c>
      <c r="H219" s="1">
        <f t="shared" si="6"/>
        <v>1.3333333333333333</v>
      </c>
      <c r="I219" s="1">
        <f t="shared" si="7"/>
        <v>0.57735026918962584</v>
      </c>
      <c r="J219" s="1">
        <v>661</v>
      </c>
      <c r="K219" s="1">
        <v>9529</v>
      </c>
    </row>
    <row r="220" spans="1:11">
      <c r="A220" s="3">
        <v>36354</v>
      </c>
      <c r="B220" s="1" t="s">
        <v>1669</v>
      </c>
      <c r="C220" s="1">
        <v>3</v>
      </c>
      <c r="D220" s="1" t="s">
        <v>1670</v>
      </c>
      <c r="E220" s="1">
        <v>3</v>
      </c>
      <c r="F220" s="1">
        <v>3</v>
      </c>
      <c r="G220" s="1">
        <v>4</v>
      </c>
      <c r="H220" s="1">
        <f t="shared" si="6"/>
        <v>3.3333333333333335</v>
      </c>
      <c r="I220" s="1">
        <f t="shared" si="7"/>
        <v>0.57735026918962473</v>
      </c>
      <c r="J220" s="1">
        <v>661</v>
      </c>
      <c r="K220" s="1">
        <v>9529</v>
      </c>
    </row>
    <row r="221" spans="1:11">
      <c r="A221" s="3">
        <v>36361</v>
      </c>
      <c r="B221" s="1" t="s">
        <v>1671</v>
      </c>
      <c r="C221" s="1">
        <v>1</v>
      </c>
      <c r="D221" s="1" t="s">
        <v>1672</v>
      </c>
      <c r="E221" s="1">
        <v>4</v>
      </c>
      <c r="F221" s="1">
        <v>6</v>
      </c>
      <c r="G221" s="1">
        <v>7</v>
      </c>
      <c r="H221" s="1">
        <f t="shared" si="6"/>
        <v>5.666666666666667</v>
      </c>
      <c r="I221" s="1">
        <f t="shared" si="7"/>
        <v>1.5275252316519474</v>
      </c>
      <c r="J221" s="1">
        <v>531</v>
      </c>
      <c r="K221" s="1">
        <v>9529</v>
      </c>
    </row>
    <row r="222" spans="1:11">
      <c r="A222" s="3">
        <v>36361</v>
      </c>
      <c r="B222" s="1" t="s">
        <v>1673</v>
      </c>
      <c r="C222" s="1">
        <v>2</v>
      </c>
      <c r="D222" s="1" t="s">
        <v>1674</v>
      </c>
      <c r="E222" s="1">
        <v>3</v>
      </c>
      <c r="F222" s="1">
        <v>5</v>
      </c>
      <c r="G222" s="1">
        <v>1</v>
      </c>
      <c r="H222" s="1">
        <f t="shared" si="6"/>
        <v>3</v>
      </c>
      <c r="I222" s="1">
        <f t="shared" si="7"/>
        <v>2</v>
      </c>
      <c r="J222" s="1">
        <v>661</v>
      </c>
      <c r="K222" s="1">
        <v>9529</v>
      </c>
    </row>
    <row r="223" spans="1:11">
      <c r="A223" s="3">
        <v>36361</v>
      </c>
      <c r="B223" s="1" t="s">
        <v>1675</v>
      </c>
      <c r="C223" s="1">
        <v>3</v>
      </c>
      <c r="D223" s="1" t="s">
        <v>1676</v>
      </c>
      <c r="E223" s="1">
        <v>3</v>
      </c>
      <c r="F223" s="1">
        <v>8</v>
      </c>
      <c r="G223" s="1">
        <v>9</v>
      </c>
      <c r="H223" s="1">
        <f t="shared" si="6"/>
        <v>6.666666666666667</v>
      </c>
      <c r="I223" s="1">
        <f t="shared" si="7"/>
        <v>3.2145502536643176</v>
      </c>
      <c r="J223" s="1">
        <v>661</v>
      </c>
      <c r="K223" s="1">
        <v>9529</v>
      </c>
    </row>
    <row r="224" spans="1:11">
      <c r="A224" s="3">
        <v>36368</v>
      </c>
      <c r="B224" s="1" t="s">
        <v>1677</v>
      </c>
      <c r="C224" s="1">
        <v>1</v>
      </c>
      <c r="D224" s="1" t="s">
        <v>1678</v>
      </c>
      <c r="E224" s="1">
        <v>2</v>
      </c>
      <c r="F224" s="1">
        <v>3</v>
      </c>
      <c r="G224" s="1">
        <v>2</v>
      </c>
      <c r="H224" s="1">
        <f t="shared" si="6"/>
        <v>2.3333333333333335</v>
      </c>
      <c r="I224" s="1">
        <f t="shared" si="7"/>
        <v>0.57735026918962629</v>
      </c>
      <c r="J224" s="1">
        <v>531</v>
      </c>
      <c r="K224" s="1">
        <v>9529</v>
      </c>
    </row>
    <row r="225" spans="1:11">
      <c r="A225" s="3">
        <v>36368</v>
      </c>
      <c r="B225" s="1" t="s">
        <v>1679</v>
      </c>
      <c r="C225" s="1">
        <v>2</v>
      </c>
      <c r="D225" s="1" t="s">
        <v>1680</v>
      </c>
      <c r="E225" s="1">
        <v>1</v>
      </c>
      <c r="F225" s="1">
        <v>1</v>
      </c>
      <c r="G225" s="1">
        <v>0</v>
      </c>
      <c r="H225" s="1">
        <f t="shared" si="6"/>
        <v>0.66666666666666663</v>
      </c>
      <c r="I225" s="1">
        <f t="shared" si="7"/>
        <v>0.57735026918962584</v>
      </c>
      <c r="J225" s="1">
        <v>661</v>
      </c>
      <c r="K225" s="1">
        <v>9529</v>
      </c>
    </row>
    <row r="226" spans="1:11">
      <c r="A226" s="3">
        <v>36368</v>
      </c>
      <c r="B226" s="1" t="s">
        <v>1681</v>
      </c>
      <c r="C226" s="1">
        <v>3</v>
      </c>
      <c r="D226" s="1" t="s">
        <v>1682</v>
      </c>
      <c r="E226" s="1">
        <v>0</v>
      </c>
      <c r="F226" s="1">
        <v>1</v>
      </c>
      <c r="G226" s="1">
        <v>2</v>
      </c>
      <c r="H226" s="1">
        <f t="shared" si="6"/>
        <v>1</v>
      </c>
      <c r="I226" s="1">
        <f t="shared" si="7"/>
        <v>1</v>
      </c>
      <c r="J226" s="1">
        <v>531</v>
      </c>
      <c r="K226" s="1">
        <v>9529</v>
      </c>
    </row>
    <row r="227" spans="1:11">
      <c r="A227" s="3">
        <v>36375</v>
      </c>
      <c r="B227" s="1" t="s">
        <v>1683</v>
      </c>
      <c r="C227" s="1">
        <v>1</v>
      </c>
      <c r="D227" s="1" t="s">
        <v>1684</v>
      </c>
      <c r="E227" s="1">
        <v>7</v>
      </c>
      <c r="F227" s="1">
        <v>2</v>
      </c>
      <c r="G227" s="1">
        <v>0</v>
      </c>
      <c r="H227" s="1">
        <f t="shared" si="6"/>
        <v>3</v>
      </c>
      <c r="I227" s="1">
        <f t="shared" si="7"/>
        <v>3.6055512754639891</v>
      </c>
      <c r="J227" s="1">
        <v>531</v>
      </c>
      <c r="K227" s="1">
        <v>9529</v>
      </c>
    </row>
    <row r="228" spans="1:11">
      <c r="A228" s="3">
        <v>36375</v>
      </c>
      <c r="B228" s="1" t="s">
        <v>1685</v>
      </c>
      <c r="C228" s="1">
        <v>2</v>
      </c>
      <c r="D228" s="1" t="s">
        <v>1686</v>
      </c>
      <c r="E228" s="1">
        <v>4</v>
      </c>
      <c r="F228" s="1">
        <v>2</v>
      </c>
      <c r="G228" s="1">
        <v>4</v>
      </c>
      <c r="H228" s="1">
        <f t="shared" si="6"/>
        <v>3.3333333333333335</v>
      </c>
      <c r="I228" s="1">
        <f t="shared" si="7"/>
        <v>1.154700538379251</v>
      </c>
      <c r="J228" s="1">
        <v>531</v>
      </c>
      <c r="K228" s="1">
        <v>9529</v>
      </c>
    </row>
    <row r="229" spans="1:11">
      <c r="A229" s="3">
        <v>36375</v>
      </c>
      <c r="B229" s="1" t="s">
        <v>1687</v>
      </c>
      <c r="C229" s="1">
        <v>3</v>
      </c>
      <c r="D229" s="1" t="s">
        <v>1688</v>
      </c>
      <c r="E229" s="1">
        <v>4</v>
      </c>
      <c r="F229" s="1">
        <v>7</v>
      </c>
      <c r="G229" s="1">
        <v>2</v>
      </c>
      <c r="H229" s="1">
        <f t="shared" si="6"/>
        <v>4.333333333333333</v>
      </c>
      <c r="I229" s="1">
        <f t="shared" si="7"/>
        <v>2.5166114784235831</v>
      </c>
      <c r="J229" s="1">
        <v>531</v>
      </c>
      <c r="K229" s="1">
        <v>9529</v>
      </c>
    </row>
    <row r="230" spans="1:11">
      <c r="A230" s="3">
        <v>36382</v>
      </c>
      <c r="B230" s="1" t="s">
        <v>1689</v>
      </c>
      <c r="C230" s="1">
        <v>1</v>
      </c>
      <c r="D230" s="1" t="s">
        <v>1690</v>
      </c>
      <c r="E230" s="1">
        <v>14</v>
      </c>
      <c r="F230" s="1">
        <v>6</v>
      </c>
      <c r="G230" s="1">
        <v>7</v>
      </c>
      <c r="H230" s="1">
        <f t="shared" si="6"/>
        <v>9</v>
      </c>
      <c r="I230" s="1">
        <f t="shared" si="7"/>
        <v>4.358898943540674</v>
      </c>
      <c r="J230" s="1">
        <v>531</v>
      </c>
      <c r="K230" s="1">
        <v>9529</v>
      </c>
    </row>
    <row r="231" spans="1:11">
      <c r="A231" s="3">
        <v>36382</v>
      </c>
      <c r="B231" s="1" t="s">
        <v>1691</v>
      </c>
      <c r="C231" s="1">
        <v>2</v>
      </c>
      <c r="D231" s="1" t="s">
        <v>1692</v>
      </c>
      <c r="E231" s="1">
        <v>12</v>
      </c>
      <c r="F231" s="1">
        <v>8</v>
      </c>
      <c r="G231" s="1">
        <v>13</v>
      </c>
      <c r="H231" s="1">
        <f t="shared" si="6"/>
        <v>11</v>
      </c>
      <c r="I231" s="1">
        <f t="shared" si="7"/>
        <v>2.6457513110645907</v>
      </c>
      <c r="J231" s="1">
        <v>531</v>
      </c>
      <c r="K231" s="1">
        <v>9529</v>
      </c>
    </row>
    <row r="232" spans="1:11">
      <c r="A232" s="3">
        <v>36382</v>
      </c>
      <c r="B232" s="1" t="s">
        <v>1693</v>
      </c>
      <c r="C232" s="1">
        <v>3</v>
      </c>
      <c r="D232" s="1" t="s">
        <v>1694</v>
      </c>
      <c r="E232" s="1">
        <v>10</v>
      </c>
      <c r="F232" s="1">
        <v>4</v>
      </c>
      <c r="G232" s="1">
        <v>9</v>
      </c>
      <c r="H232" s="1">
        <f t="shared" si="6"/>
        <v>7.666666666666667</v>
      </c>
      <c r="I232" s="1">
        <f t="shared" si="7"/>
        <v>3.2145502536643176</v>
      </c>
      <c r="J232" s="1">
        <v>531</v>
      </c>
      <c r="K232" s="1">
        <v>9529</v>
      </c>
    </row>
    <row r="233" spans="1:11">
      <c r="A233" s="3">
        <v>36389</v>
      </c>
      <c r="B233" s="1" t="s">
        <v>1695</v>
      </c>
      <c r="C233" s="1">
        <v>1</v>
      </c>
      <c r="D233" s="1" t="s">
        <v>1696</v>
      </c>
      <c r="E233" s="1">
        <v>1</v>
      </c>
      <c r="F233" s="1">
        <v>10</v>
      </c>
      <c r="G233" s="1">
        <v>21</v>
      </c>
      <c r="H233" s="1">
        <f t="shared" si="6"/>
        <v>10.666666666666666</v>
      </c>
      <c r="I233" s="1">
        <f t="shared" si="7"/>
        <v>10.016652800877813</v>
      </c>
      <c r="J233" s="1">
        <v>531</v>
      </c>
      <c r="K233" s="1">
        <v>9529</v>
      </c>
    </row>
    <row r="234" spans="1:11">
      <c r="A234" s="3">
        <v>36389</v>
      </c>
      <c r="B234" s="1" t="s">
        <v>1697</v>
      </c>
      <c r="C234" s="1">
        <v>2</v>
      </c>
      <c r="D234" s="1" t="s">
        <v>1698</v>
      </c>
      <c r="E234" s="1">
        <v>10</v>
      </c>
      <c r="F234" s="1">
        <v>15</v>
      </c>
      <c r="G234" s="1">
        <v>9</v>
      </c>
      <c r="H234" s="1">
        <f t="shared" si="6"/>
        <v>11.333333333333334</v>
      </c>
      <c r="I234" s="1">
        <f t="shared" si="7"/>
        <v>3.2145502536643198</v>
      </c>
      <c r="J234" s="1">
        <v>661</v>
      </c>
      <c r="K234" s="1">
        <v>9529</v>
      </c>
    </row>
    <row r="235" spans="1:11">
      <c r="A235" s="3">
        <v>36389</v>
      </c>
      <c r="B235" s="1" t="s">
        <v>1699</v>
      </c>
      <c r="C235" s="1">
        <v>3</v>
      </c>
      <c r="D235" s="1" t="s">
        <v>1700</v>
      </c>
      <c r="E235" s="1">
        <v>7</v>
      </c>
      <c r="F235" s="1">
        <v>13</v>
      </c>
      <c r="G235" s="1">
        <v>15</v>
      </c>
      <c r="H235" s="1">
        <f t="shared" si="6"/>
        <v>11.666666666666666</v>
      </c>
      <c r="I235" s="1">
        <f t="shared" si="7"/>
        <v>4.163331998932267</v>
      </c>
      <c r="J235" s="1">
        <v>661</v>
      </c>
      <c r="K235" s="1">
        <v>9529</v>
      </c>
    </row>
    <row r="236" spans="1:11">
      <c r="A236" s="3">
        <v>36307</v>
      </c>
      <c r="B236" s="1" t="s">
        <v>1701</v>
      </c>
      <c r="C236" s="1">
        <v>1</v>
      </c>
      <c r="D236" s="1" t="s">
        <v>1702</v>
      </c>
      <c r="E236" s="1">
        <v>0</v>
      </c>
      <c r="F236" s="1">
        <v>0</v>
      </c>
      <c r="G236" s="1">
        <v>0</v>
      </c>
      <c r="H236" s="1">
        <f t="shared" si="6"/>
        <v>0</v>
      </c>
      <c r="I236" s="1">
        <f t="shared" si="7"/>
        <v>0</v>
      </c>
      <c r="J236" s="1">
        <v>531</v>
      </c>
      <c r="K236" s="1">
        <v>84480</v>
      </c>
    </row>
    <row r="237" spans="1:11">
      <c r="A237" s="3">
        <v>36307</v>
      </c>
      <c r="B237" s="1" t="s">
        <v>1703</v>
      </c>
      <c r="C237" s="1">
        <v>2</v>
      </c>
      <c r="D237" s="1" t="s">
        <v>1704</v>
      </c>
      <c r="E237" s="1">
        <v>0</v>
      </c>
      <c r="F237" s="1">
        <v>0</v>
      </c>
      <c r="G237" s="1">
        <v>0</v>
      </c>
      <c r="H237" s="1">
        <f t="shared" si="6"/>
        <v>0</v>
      </c>
      <c r="I237" s="1">
        <f t="shared" si="7"/>
        <v>0</v>
      </c>
      <c r="J237" s="1">
        <v>531</v>
      </c>
      <c r="K237" s="1">
        <v>84480</v>
      </c>
    </row>
    <row r="238" spans="1:11">
      <c r="A238" s="3">
        <v>36307</v>
      </c>
      <c r="B238" s="1" t="s">
        <v>1705</v>
      </c>
      <c r="C238" s="1">
        <v>3</v>
      </c>
      <c r="D238" s="1" t="s">
        <v>1706</v>
      </c>
      <c r="E238" s="1">
        <v>0</v>
      </c>
      <c r="F238" s="1">
        <v>0</v>
      </c>
      <c r="G238" s="1">
        <v>0</v>
      </c>
      <c r="H238" s="1">
        <f t="shared" si="6"/>
        <v>0</v>
      </c>
      <c r="I238" s="1">
        <f t="shared" si="7"/>
        <v>0</v>
      </c>
      <c r="J238" s="1">
        <v>531</v>
      </c>
      <c r="K238" s="1">
        <v>84480</v>
      </c>
    </row>
    <row r="239" spans="1:11">
      <c r="A239" s="3">
        <v>36312</v>
      </c>
      <c r="B239" s="1" t="s">
        <v>1707</v>
      </c>
      <c r="C239" s="1">
        <v>1</v>
      </c>
      <c r="D239" s="1" t="s">
        <v>1708</v>
      </c>
      <c r="E239" s="1">
        <v>0</v>
      </c>
      <c r="F239" s="1">
        <v>0</v>
      </c>
      <c r="G239" s="1">
        <v>0</v>
      </c>
      <c r="H239" s="1">
        <f t="shared" si="6"/>
        <v>0</v>
      </c>
      <c r="I239" s="1">
        <f t="shared" si="7"/>
        <v>0</v>
      </c>
      <c r="J239" s="1">
        <v>531</v>
      </c>
      <c r="K239" s="1">
        <v>84480</v>
      </c>
    </row>
    <row r="240" spans="1:11">
      <c r="A240" s="3">
        <v>36312</v>
      </c>
      <c r="B240" s="1" t="s">
        <v>1709</v>
      </c>
      <c r="C240" s="1">
        <v>2</v>
      </c>
      <c r="D240" s="1" t="s">
        <v>1710</v>
      </c>
      <c r="E240" s="1">
        <v>0</v>
      </c>
      <c r="F240" s="1">
        <v>0</v>
      </c>
      <c r="G240" s="1">
        <v>0</v>
      </c>
      <c r="H240" s="1">
        <f t="shared" si="6"/>
        <v>0</v>
      </c>
      <c r="I240" s="1">
        <f t="shared" si="7"/>
        <v>0</v>
      </c>
      <c r="J240" s="1">
        <v>661</v>
      </c>
      <c r="K240" s="1">
        <v>84480</v>
      </c>
    </row>
    <row r="241" spans="1:11">
      <c r="A241" s="3">
        <v>36312</v>
      </c>
      <c r="B241" s="1" t="s">
        <v>1711</v>
      </c>
      <c r="C241" s="1">
        <v>3</v>
      </c>
      <c r="D241" s="1" t="s">
        <v>1712</v>
      </c>
      <c r="E241" s="1">
        <v>0</v>
      </c>
      <c r="F241" s="1">
        <v>0</v>
      </c>
      <c r="G241" s="1">
        <v>0</v>
      </c>
      <c r="H241" s="1">
        <f t="shared" si="6"/>
        <v>0</v>
      </c>
      <c r="I241" s="1">
        <f t="shared" si="7"/>
        <v>0</v>
      </c>
      <c r="J241" s="1">
        <v>531</v>
      </c>
      <c r="K241" s="1">
        <v>84480</v>
      </c>
    </row>
    <row r="242" spans="1:11">
      <c r="A242" s="3">
        <v>36319</v>
      </c>
      <c r="B242" s="1" t="s">
        <v>1713</v>
      </c>
      <c r="C242" s="1">
        <v>1</v>
      </c>
      <c r="D242" s="1" t="s">
        <v>1714</v>
      </c>
      <c r="E242" s="1">
        <v>0</v>
      </c>
      <c r="F242" s="1">
        <v>0</v>
      </c>
      <c r="G242" s="1">
        <v>0</v>
      </c>
      <c r="H242" s="1">
        <f t="shared" si="6"/>
        <v>0</v>
      </c>
      <c r="I242" s="1">
        <f t="shared" si="7"/>
        <v>0</v>
      </c>
      <c r="J242" s="1">
        <v>531</v>
      </c>
      <c r="K242" s="1">
        <v>84480</v>
      </c>
    </row>
    <row r="243" spans="1:11">
      <c r="A243" s="3">
        <v>36319</v>
      </c>
      <c r="B243" s="1" t="s">
        <v>1715</v>
      </c>
      <c r="C243" s="1">
        <v>2</v>
      </c>
      <c r="D243" s="1" t="s">
        <v>1716</v>
      </c>
      <c r="E243" s="1">
        <v>0</v>
      </c>
      <c r="F243" s="1">
        <v>0</v>
      </c>
      <c r="G243" s="1">
        <v>0</v>
      </c>
      <c r="H243" s="1">
        <f t="shared" si="6"/>
        <v>0</v>
      </c>
      <c r="I243" s="1">
        <f t="shared" si="7"/>
        <v>0</v>
      </c>
      <c r="J243" s="1">
        <v>661</v>
      </c>
      <c r="K243" s="1">
        <v>84480</v>
      </c>
    </row>
    <row r="244" spans="1:11">
      <c r="A244" s="3">
        <v>36319</v>
      </c>
      <c r="B244" s="1" t="s">
        <v>1717</v>
      </c>
      <c r="C244" s="1">
        <v>3</v>
      </c>
      <c r="D244" s="1" t="s">
        <v>1718</v>
      </c>
      <c r="E244" s="1">
        <v>0</v>
      </c>
      <c r="F244" s="1">
        <v>0</v>
      </c>
      <c r="G244" s="1">
        <v>0</v>
      </c>
      <c r="H244" s="1">
        <f t="shared" si="6"/>
        <v>0</v>
      </c>
      <c r="I244" s="1">
        <f t="shared" si="7"/>
        <v>0</v>
      </c>
      <c r="J244" s="1">
        <v>531</v>
      </c>
      <c r="K244" s="1">
        <v>84480</v>
      </c>
    </row>
    <row r="245" spans="1:11">
      <c r="A245" s="3">
        <v>36326</v>
      </c>
      <c r="B245" s="1" t="s">
        <v>1719</v>
      </c>
      <c r="C245" s="1">
        <v>1</v>
      </c>
      <c r="D245" s="1" t="s">
        <v>1720</v>
      </c>
      <c r="E245" s="1">
        <v>0</v>
      </c>
      <c r="F245" s="1">
        <v>0</v>
      </c>
      <c r="G245" s="1">
        <v>0</v>
      </c>
      <c r="H245" s="1">
        <f t="shared" si="6"/>
        <v>0</v>
      </c>
      <c r="I245" s="1">
        <f t="shared" si="7"/>
        <v>0</v>
      </c>
      <c r="J245" s="1">
        <v>661</v>
      </c>
      <c r="K245" s="1">
        <v>84480</v>
      </c>
    </row>
    <row r="246" spans="1:11">
      <c r="A246" s="3">
        <v>36326</v>
      </c>
      <c r="B246" s="1" t="s">
        <v>1721</v>
      </c>
      <c r="C246" s="1">
        <v>2</v>
      </c>
      <c r="D246" s="1" t="s">
        <v>1722</v>
      </c>
      <c r="E246" s="1">
        <v>0</v>
      </c>
      <c r="F246" s="1">
        <v>0</v>
      </c>
      <c r="G246" s="1">
        <v>0</v>
      </c>
      <c r="H246" s="1">
        <f t="shared" si="6"/>
        <v>0</v>
      </c>
      <c r="I246" s="1">
        <f t="shared" si="7"/>
        <v>0</v>
      </c>
      <c r="J246" s="1">
        <v>661</v>
      </c>
      <c r="K246" s="1">
        <v>84480</v>
      </c>
    </row>
    <row r="247" spans="1:11">
      <c r="A247" s="3">
        <v>36326</v>
      </c>
      <c r="B247" s="1" t="s">
        <v>1723</v>
      </c>
      <c r="C247" s="1">
        <v>3</v>
      </c>
      <c r="D247" s="1" t="s">
        <v>1724</v>
      </c>
      <c r="E247" s="1">
        <v>0</v>
      </c>
      <c r="F247" s="1">
        <v>0</v>
      </c>
      <c r="G247" s="1">
        <v>0</v>
      </c>
      <c r="H247" s="1">
        <f t="shared" si="6"/>
        <v>0</v>
      </c>
      <c r="I247" s="1">
        <f t="shared" si="7"/>
        <v>0</v>
      </c>
      <c r="J247" s="1">
        <v>661</v>
      </c>
      <c r="K247" s="1">
        <v>84480</v>
      </c>
    </row>
    <row r="248" spans="1:11">
      <c r="A248" s="3">
        <v>36333</v>
      </c>
      <c r="B248" s="1" t="s">
        <v>1725</v>
      </c>
      <c r="C248" s="1">
        <v>1</v>
      </c>
      <c r="D248" s="1" t="s">
        <v>1726</v>
      </c>
      <c r="E248" s="1">
        <v>0</v>
      </c>
      <c r="F248" s="1">
        <v>1</v>
      </c>
      <c r="G248" s="1">
        <v>0</v>
      </c>
      <c r="H248" s="1">
        <f t="shared" si="6"/>
        <v>0.33333333333333331</v>
      </c>
      <c r="I248" s="1">
        <f t="shared" si="7"/>
        <v>0.57735026918962584</v>
      </c>
      <c r="J248" s="1">
        <v>531</v>
      </c>
      <c r="K248" s="1">
        <v>84480</v>
      </c>
    </row>
    <row r="249" spans="1:11">
      <c r="A249" s="3">
        <v>36333</v>
      </c>
      <c r="B249" s="1" t="s">
        <v>1727</v>
      </c>
      <c r="C249" s="1">
        <v>2</v>
      </c>
      <c r="D249" s="1" t="s">
        <v>1728</v>
      </c>
      <c r="E249" s="1">
        <v>0</v>
      </c>
      <c r="F249" s="1">
        <v>0</v>
      </c>
      <c r="G249" s="1">
        <v>0</v>
      </c>
      <c r="H249" s="1">
        <f t="shared" si="6"/>
        <v>0</v>
      </c>
      <c r="I249" s="1">
        <f t="shared" si="7"/>
        <v>0</v>
      </c>
      <c r="J249" s="1">
        <v>531</v>
      </c>
      <c r="K249" s="1">
        <v>84480</v>
      </c>
    </row>
    <row r="250" spans="1:11">
      <c r="A250" s="3">
        <v>36333</v>
      </c>
      <c r="B250" s="1" t="s">
        <v>1729</v>
      </c>
      <c r="C250" s="1">
        <v>3</v>
      </c>
      <c r="D250" s="1" t="s">
        <v>1730</v>
      </c>
      <c r="E250" s="1">
        <v>1</v>
      </c>
      <c r="F250" s="1">
        <v>0</v>
      </c>
      <c r="G250" s="1">
        <v>0</v>
      </c>
      <c r="H250" s="1">
        <f t="shared" si="6"/>
        <v>0.33333333333333331</v>
      </c>
      <c r="I250" s="1">
        <f t="shared" si="7"/>
        <v>0.57735026918962584</v>
      </c>
      <c r="J250" s="1">
        <v>531</v>
      </c>
      <c r="K250" s="1">
        <v>84480</v>
      </c>
    </row>
    <row r="251" spans="1:11">
      <c r="A251" s="3">
        <v>36340</v>
      </c>
      <c r="B251" s="1" t="s">
        <v>1731</v>
      </c>
      <c r="C251" s="1">
        <v>1</v>
      </c>
      <c r="D251" s="1" t="s">
        <v>1732</v>
      </c>
      <c r="E251" s="1">
        <v>0</v>
      </c>
      <c r="F251" s="1">
        <v>2</v>
      </c>
      <c r="G251" s="1">
        <v>1</v>
      </c>
      <c r="H251" s="1">
        <f t="shared" si="6"/>
        <v>1</v>
      </c>
      <c r="I251" s="1">
        <f t="shared" si="7"/>
        <v>1</v>
      </c>
      <c r="J251" s="1">
        <v>661</v>
      </c>
      <c r="K251" s="1">
        <v>84480</v>
      </c>
    </row>
    <row r="252" spans="1:11">
      <c r="A252" s="3">
        <v>36340</v>
      </c>
      <c r="B252" s="1" t="s">
        <v>1733</v>
      </c>
      <c r="C252" s="1">
        <v>2</v>
      </c>
      <c r="D252" s="1" t="s">
        <v>1734</v>
      </c>
      <c r="E252" s="1">
        <v>1</v>
      </c>
      <c r="F252" s="1">
        <v>2</v>
      </c>
      <c r="G252" s="1">
        <v>1</v>
      </c>
      <c r="H252" s="1">
        <f t="shared" si="6"/>
        <v>1.3333333333333333</v>
      </c>
      <c r="I252" s="1">
        <f t="shared" si="7"/>
        <v>0.57735026918962584</v>
      </c>
      <c r="J252" s="1">
        <v>661</v>
      </c>
      <c r="K252" s="1">
        <v>84480</v>
      </c>
    </row>
    <row r="253" spans="1:11">
      <c r="A253" s="3">
        <v>36340</v>
      </c>
      <c r="B253" s="1" t="s">
        <v>1735</v>
      </c>
      <c r="C253" s="1">
        <v>3</v>
      </c>
      <c r="D253" s="1" t="s">
        <v>1736</v>
      </c>
      <c r="E253" s="1">
        <v>0</v>
      </c>
      <c r="F253" s="1">
        <v>0</v>
      </c>
      <c r="G253" s="1">
        <v>0</v>
      </c>
      <c r="H253" s="1">
        <f t="shared" si="6"/>
        <v>0</v>
      </c>
      <c r="I253" s="1">
        <f t="shared" si="7"/>
        <v>0</v>
      </c>
      <c r="J253" s="1">
        <v>661</v>
      </c>
      <c r="K253" s="1">
        <v>84480</v>
      </c>
    </row>
    <row r="254" spans="1:11">
      <c r="A254" s="3">
        <v>36347</v>
      </c>
      <c r="B254" s="1" t="s">
        <v>1737</v>
      </c>
      <c r="C254" s="1">
        <v>1</v>
      </c>
      <c r="D254" s="1" t="s">
        <v>1738</v>
      </c>
      <c r="E254" s="1">
        <v>3</v>
      </c>
      <c r="F254" s="1">
        <v>1</v>
      </c>
      <c r="G254" s="1">
        <v>3</v>
      </c>
      <c r="H254" s="1">
        <f t="shared" si="6"/>
        <v>2.3333333333333335</v>
      </c>
      <c r="I254" s="1">
        <f t="shared" si="7"/>
        <v>1.1547005383792517</v>
      </c>
      <c r="J254" s="1">
        <v>531</v>
      </c>
      <c r="K254" s="1">
        <v>84480</v>
      </c>
    </row>
    <row r="255" spans="1:11">
      <c r="A255" s="3">
        <v>36347</v>
      </c>
      <c r="B255" s="1" t="s">
        <v>1739</v>
      </c>
      <c r="C255" s="1">
        <v>2</v>
      </c>
      <c r="D255" s="1" t="s">
        <v>1740</v>
      </c>
      <c r="E255" s="1">
        <v>1</v>
      </c>
      <c r="F255" s="1">
        <v>2</v>
      </c>
      <c r="G255" s="1">
        <v>2</v>
      </c>
      <c r="H255" s="1">
        <f t="shared" si="6"/>
        <v>1.6666666666666667</v>
      </c>
      <c r="I255" s="1">
        <f t="shared" si="7"/>
        <v>0.57735026918962551</v>
      </c>
      <c r="J255" s="1">
        <v>531</v>
      </c>
      <c r="K255" s="1">
        <v>84480</v>
      </c>
    </row>
    <row r="256" spans="1:11">
      <c r="A256" s="3">
        <v>36347</v>
      </c>
      <c r="B256" s="1" t="s">
        <v>1741</v>
      </c>
      <c r="C256" s="1">
        <v>3</v>
      </c>
      <c r="D256" s="1" t="s">
        <v>1742</v>
      </c>
      <c r="E256" s="1">
        <v>3</v>
      </c>
      <c r="F256" s="1">
        <v>2</v>
      </c>
      <c r="G256" s="1">
        <v>2</v>
      </c>
      <c r="H256" s="1">
        <f t="shared" si="6"/>
        <v>2.3333333333333335</v>
      </c>
      <c r="I256" s="1">
        <f t="shared" si="7"/>
        <v>0.57735026918962629</v>
      </c>
      <c r="J256" s="1">
        <v>531</v>
      </c>
      <c r="K256" s="1">
        <v>84480</v>
      </c>
    </row>
    <row r="257" spans="1:11">
      <c r="A257" s="3">
        <v>36354</v>
      </c>
      <c r="B257" s="1" t="s">
        <v>1743</v>
      </c>
      <c r="C257" s="1">
        <v>1</v>
      </c>
      <c r="D257" s="1" t="s">
        <v>1744</v>
      </c>
      <c r="E257" s="1">
        <v>2</v>
      </c>
      <c r="F257" s="1">
        <v>2</v>
      </c>
      <c r="G257" s="1">
        <v>1</v>
      </c>
      <c r="H257" s="1">
        <f t="shared" si="6"/>
        <v>1.6666666666666667</v>
      </c>
      <c r="I257" s="1">
        <f t="shared" si="7"/>
        <v>0.57735026918962551</v>
      </c>
      <c r="J257" s="1">
        <v>661</v>
      </c>
      <c r="K257" s="1">
        <v>84480</v>
      </c>
    </row>
    <row r="258" spans="1:11">
      <c r="A258" s="3">
        <v>36354</v>
      </c>
      <c r="B258" s="1" t="s">
        <v>1745</v>
      </c>
      <c r="C258" s="1">
        <v>2</v>
      </c>
      <c r="D258" s="1" t="s">
        <v>1746</v>
      </c>
      <c r="E258" s="1">
        <v>2</v>
      </c>
      <c r="F258" s="1">
        <v>4</v>
      </c>
      <c r="G258" s="1">
        <v>5</v>
      </c>
      <c r="H258" s="1">
        <f t="shared" ref="H258:H321" si="8">AVERAGE(E258:G258)</f>
        <v>3.6666666666666665</v>
      </c>
      <c r="I258" s="1">
        <f t="shared" ref="I258:I321" si="9">STDEV(E258:G258)</f>
        <v>1.5275252316519463</v>
      </c>
      <c r="J258" s="1">
        <v>661</v>
      </c>
      <c r="K258" s="1">
        <v>84480</v>
      </c>
    </row>
    <row r="259" spans="1:11">
      <c r="A259" s="3">
        <v>36354</v>
      </c>
      <c r="B259" s="1" t="s">
        <v>1747</v>
      </c>
      <c r="C259" s="1">
        <v>3</v>
      </c>
      <c r="D259" s="1" t="s">
        <v>1748</v>
      </c>
      <c r="E259" s="1">
        <v>3</v>
      </c>
      <c r="F259" s="1">
        <v>4</v>
      </c>
      <c r="G259" s="1">
        <v>5</v>
      </c>
      <c r="H259" s="1">
        <f t="shared" si="8"/>
        <v>4</v>
      </c>
      <c r="I259" s="1">
        <f t="shared" si="9"/>
        <v>1</v>
      </c>
      <c r="J259" s="1">
        <v>661</v>
      </c>
      <c r="K259" s="1">
        <v>84480</v>
      </c>
    </row>
    <row r="260" spans="1:11">
      <c r="A260" s="3">
        <v>36361</v>
      </c>
      <c r="B260" s="1" t="s">
        <v>1749</v>
      </c>
      <c r="C260" s="1">
        <v>1</v>
      </c>
      <c r="D260" s="1" t="s">
        <v>1750</v>
      </c>
      <c r="E260" s="1">
        <v>0</v>
      </c>
      <c r="F260" s="1">
        <v>1</v>
      </c>
      <c r="G260" s="1">
        <v>1</v>
      </c>
      <c r="H260" s="1">
        <f t="shared" si="8"/>
        <v>0.66666666666666663</v>
      </c>
      <c r="I260" s="1">
        <f t="shared" si="9"/>
        <v>0.57735026918962584</v>
      </c>
      <c r="J260" s="1">
        <v>531</v>
      </c>
      <c r="K260" s="1">
        <v>45350</v>
      </c>
    </row>
    <row r="261" spans="1:11">
      <c r="A261" s="3">
        <v>36361</v>
      </c>
      <c r="B261" s="1" t="s">
        <v>1751</v>
      </c>
      <c r="C261" s="1">
        <v>2</v>
      </c>
      <c r="D261" s="1" t="s">
        <v>1752</v>
      </c>
      <c r="E261" s="1">
        <v>2</v>
      </c>
      <c r="F261" s="1">
        <v>3</v>
      </c>
      <c r="G261" s="1">
        <v>2</v>
      </c>
      <c r="H261" s="1">
        <f t="shared" si="8"/>
        <v>2.3333333333333335</v>
      </c>
      <c r="I261" s="1">
        <f t="shared" si="9"/>
        <v>0.57735026918962629</v>
      </c>
      <c r="J261" s="1">
        <v>661</v>
      </c>
      <c r="K261" s="1">
        <v>45350</v>
      </c>
    </row>
    <row r="262" spans="1:11">
      <c r="A262" s="3">
        <v>36361</v>
      </c>
      <c r="B262" s="1" t="s">
        <v>1753</v>
      </c>
      <c r="C262" s="1">
        <v>3</v>
      </c>
      <c r="D262" s="1" t="s">
        <v>1754</v>
      </c>
      <c r="E262" s="1">
        <v>3</v>
      </c>
      <c r="F262" s="1">
        <v>5</v>
      </c>
      <c r="G262" s="1">
        <v>5</v>
      </c>
      <c r="H262" s="1">
        <f t="shared" si="8"/>
        <v>4.333333333333333</v>
      </c>
      <c r="I262" s="1">
        <f t="shared" si="9"/>
        <v>1.154700538379251</v>
      </c>
      <c r="J262" s="1">
        <v>661</v>
      </c>
      <c r="K262" s="1">
        <v>45350</v>
      </c>
    </row>
    <row r="263" spans="1:11">
      <c r="A263" s="3">
        <v>36368</v>
      </c>
      <c r="B263" s="1" t="s">
        <v>1755</v>
      </c>
      <c r="C263" s="1">
        <v>1</v>
      </c>
      <c r="D263" s="1" t="s">
        <v>1756</v>
      </c>
      <c r="E263" s="1">
        <v>2</v>
      </c>
      <c r="F263" s="1">
        <v>2</v>
      </c>
      <c r="G263" s="1">
        <v>1</v>
      </c>
      <c r="H263" s="1">
        <f t="shared" si="8"/>
        <v>1.6666666666666667</v>
      </c>
      <c r="I263" s="1">
        <f t="shared" si="9"/>
        <v>0.57735026918962551</v>
      </c>
      <c r="J263" s="1">
        <v>531</v>
      </c>
      <c r="K263" s="1">
        <v>45350</v>
      </c>
    </row>
    <row r="264" spans="1:11">
      <c r="A264" s="3">
        <v>36368</v>
      </c>
      <c r="B264" s="1" t="s">
        <v>1757</v>
      </c>
      <c r="C264" s="1">
        <v>2</v>
      </c>
      <c r="D264" s="1" t="s">
        <v>1758</v>
      </c>
      <c r="E264" s="1">
        <v>0</v>
      </c>
      <c r="F264" s="1">
        <v>1</v>
      </c>
      <c r="G264" s="1">
        <v>2</v>
      </c>
      <c r="H264" s="1">
        <f t="shared" si="8"/>
        <v>1</v>
      </c>
      <c r="I264" s="1">
        <f t="shared" si="9"/>
        <v>1</v>
      </c>
      <c r="J264" s="1">
        <v>661</v>
      </c>
      <c r="K264" s="1">
        <v>45350</v>
      </c>
    </row>
    <row r="265" spans="1:11">
      <c r="A265" s="3">
        <v>36368</v>
      </c>
      <c r="B265" s="1" t="s">
        <v>1759</v>
      </c>
      <c r="C265" s="1">
        <v>3</v>
      </c>
      <c r="D265" s="1" t="s">
        <v>1760</v>
      </c>
      <c r="E265" s="1">
        <v>0</v>
      </c>
      <c r="F265" s="1">
        <v>5</v>
      </c>
      <c r="G265" s="1">
        <v>5</v>
      </c>
      <c r="H265" s="1">
        <f t="shared" si="8"/>
        <v>3.3333333333333335</v>
      </c>
      <c r="I265" s="1">
        <f t="shared" si="9"/>
        <v>2.8867513459481287</v>
      </c>
      <c r="J265" s="1">
        <v>531</v>
      </c>
      <c r="K265" s="1">
        <v>45350</v>
      </c>
    </row>
    <row r="266" spans="1:11">
      <c r="A266" s="3">
        <v>36375</v>
      </c>
      <c r="B266" s="1" t="s">
        <v>1761</v>
      </c>
      <c r="C266" s="1">
        <v>1</v>
      </c>
      <c r="D266" s="1" t="s">
        <v>1762</v>
      </c>
      <c r="E266" s="1">
        <v>7</v>
      </c>
      <c r="F266" s="1">
        <v>4</v>
      </c>
      <c r="G266" s="1">
        <v>6</v>
      </c>
      <c r="H266" s="1">
        <f t="shared" si="8"/>
        <v>5.666666666666667</v>
      </c>
      <c r="I266" s="1">
        <f t="shared" si="9"/>
        <v>1.5275252316519474</v>
      </c>
      <c r="J266" s="1">
        <v>531</v>
      </c>
      <c r="K266" s="1">
        <v>45352</v>
      </c>
    </row>
    <row r="267" spans="1:11">
      <c r="A267" s="3">
        <v>36375</v>
      </c>
      <c r="B267" s="1" t="s">
        <v>1763</v>
      </c>
      <c r="C267" s="1">
        <v>2</v>
      </c>
      <c r="D267" s="1" t="s">
        <v>1764</v>
      </c>
      <c r="E267" s="1">
        <v>3</v>
      </c>
      <c r="F267" s="1">
        <v>16</v>
      </c>
      <c r="G267" s="1">
        <v>6</v>
      </c>
      <c r="H267" s="1">
        <f t="shared" si="8"/>
        <v>8.3333333333333339</v>
      </c>
      <c r="I267" s="1">
        <f t="shared" si="9"/>
        <v>6.8068592855540455</v>
      </c>
      <c r="J267" s="1">
        <v>531</v>
      </c>
      <c r="K267" s="1">
        <v>45352</v>
      </c>
    </row>
    <row r="268" spans="1:11">
      <c r="A268" s="3">
        <v>36375</v>
      </c>
      <c r="B268" s="1" t="s">
        <v>1765</v>
      </c>
      <c r="C268" s="1">
        <v>3</v>
      </c>
      <c r="D268" s="1" t="s">
        <v>1766</v>
      </c>
      <c r="E268" s="1">
        <v>8</v>
      </c>
      <c r="F268" s="1">
        <v>13</v>
      </c>
      <c r="G268" s="1">
        <v>2</v>
      </c>
      <c r="H268" s="1">
        <f t="shared" si="8"/>
        <v>7.666666666666667</v>
      </c>
      <c r="I268" s="1">
        <f t="shared" si="9"/>
        <v>5.5075705472861012</v>
      </c>
      <c r="J268" s="1">
        <v>531</v>
      </c>
      <c r="K268" s="1">
        <v>45352</v>
      </c>
    </row>
    <row r="269" spans="1:11">
      <c r="A269" s="3">
        <v>36382</v>
      </c>
      <c r="B269" s="1" t="s">
        <v>1767</v>
      </c>
      <c r="C269" s="1">
        <v>1</v>
      </c>
      <c r="D269" s="1" t="s">
        <v>1768</v>
      </c>
      <c r="E269" s="1">
        <v>3</v>
      </c>
      <c r="F269" s="1">
        <v>1</v>
      </c>
      <c r="G269" s="1">
        <v>2</v>
      </c>
      <c r="H269" s="1">
        <f t="shared" si="8"/>
        <v>2</v>
      </c>
      <c r="I269" s="1">
        <f t="shared" si="9"/>
        <v>1</v>
      </c>
      <c r="J269" s="1">
        <v>531</v>
      </c>
      <c r="K269" s="1">
        <v>45352</v>
      </c>
    </row>
    <row r="270" spans="1:11">
      <c r="A270" s="3">
        <v>36382</v>
      </c>
      <c r="B270" s="1" t="s">
        <v>1769</v>
      </c>
      <c r="C270" s="1">
        <v>2</v>
      </c>
      <c r="D270" s="1" t="s">
        <v>1770</v>
      </c>
      <c r="E270" s="1">
        <v>8</v>
      </c>
      <c r="F270" s="1">
        <v>2</v>
      </c>
      <c r="G270" s="1">
        <v>5</v>
      </c>
      <c r="H270" s="1">
        <f t="shared" si="8"/>
        <v>5</v>
      </c>
      <c r="I270" s="1">
        <f t="shared" si="9"/>
        <v>3</v>
      </c>
      <c r="J270" s="1">
        <v>531</v>
      </c>
      <c r="K270" s="1">
        <v>45352</v>
      </c>
    </row>
    <row r="271" spans="1:11">
      <c r="A271" s="3">
        <v>36382</v>
      </c>
      <c r="B271" s="1" t="s">
        <v>1771</v>
      </c>
      <c r="C271" s="1">
        <v>3</v>
      </c>
      <c r="D271" s="1" t="s">
        <v>1772</v>
      </c>
      <c r="E271" s="1">
        <v>3</v>
      </c>
      <c r="F271" s="1">
        <v>3</v>
      </c>
      <c r="G271" s="1">
        <v>3</v>
      </c>
      <c r="H271" s="1">
        <f t="shared" si="8"/>
        <v>3</v>
      </c>
      <c r="I271" s="1">
        <f t="shared" si="9"/>
        <v>0</v>
      </c>
      <c r="J271" s="1">
        <v>531</v>
      </c>
      <c r="K271" s="1">
        <v>45352</v>
      </c>
    </row>
    <row r="272" spans="1:11">
      <c r="A272" s="3">
        <v>36389</v>
      </c>
      <c r="B272" s="1" t="s">
        <v>1773</v>
      </c>
      <c r="C272" s="1">
        <v>1</v>
      </c>
      <c r="D272" s="1" t="s">
        <v>1774</v>
      </c>
      <c r="E272" s="1">
        <v>1</v>
      </c>
      <c r="F272" s="1">
        <v>7</v>
      </c>
      <c r="G272" s="1">
        <v>3</v>
      </c>
      <c r="H272" s="1">
        <f t="shared" si="8"/>
        <v>3.6666666666666665</v>
      </c>
      <c r="I272" s="1">
        <f t="shared" si="9"/>
        <v>3.0550504633038931</v>
      </c>
      <c r="J272" s="1">
        <v>531</v>
      </c>
      <c r="K272" s="1">
        <v>45352</v>
      </c>
    </row>
    <row r="273" spans="1:11">
      <c r="A273" s="3">
        <v>36389</v>
      </c>
      <c r="B273" s="1" t="s">
        <v>1775</v>
      </c>
      <c r="C273" s="1">
        <v>2</v>
      </c>
      <c r="D273" s="1" t="s">
        <v>1776</v>
      </c>
      <c r="E273" s="1">
        <v>0</v>
      </c>
      <c r="F273" s="1">
        <v>4</v>
      </c>
      <c r="G273" s="1">
        <v>2</v>
      </c>
      <c r="H273" s="1">
        <f t="shared" si="8"/>
        <v>2</v>
      </c>
      <c r="I273" s="1">
        <f t="shared" si="9"/>
        <v>2</v>
      </c>
      <c r="J273" s="1">
        <v>661</v>
      </c>
      <c r="K273" s="1">
        <v>45352</v>
      </c>
    </row>
    <row r="274" spans="1:11">
      <c r="A274" s="3">
        <v>36389</v>
      </c>
      <c r="B274" s="1" t="s">
        <v>1777</v>
      </c>
      <c r="C274" s="1">
        <v>3</v>
      </c>
      <c r="D274" s="1" t="s">
        <v>1778</v>
      </c>
      <c r="E274" s="1">
        <v>2</v>
      </c>
      <c r="F274" s="1">
        <v>3</v>
      </c>
      <c r="G274" s="1">
        <v>7</v>
      </c>
      <c r="H274" s="1">
        <f t="shared" si="8"/>
        <v>4</v>
      </c>
      <c r="I274" s="1">
        <f t="shared" si="9"/>
        <v>2.6457513110645907</v>
      </c>
      <c r="J274" s="1">
        <v>661</v>
      </c>
      <c r="K274" s="1">
        <v>45352</v>
      </c>
    </row>
    <row r="275" spans="1:11">
      <c r="A275" s="3">
        <v>36307</v>
      </c>
      <c r="B275" s="1" t="s">
        <v>1779</v>
      </c>
      <c r="C275" s="1">
        <v>1</v>
      </c>
      <c r="D275" s="1" t="s">
        <v>1780</v>
      </c>
      <c r="E275" s="1">
        <v>0</v>
      </c>
      <c r="F275" s="1">
        <v>1</v>
      </c>
      <c r="G275" s="1">
        <v>0</v>
      </c>
      <c r="H275" s="1">
        <f t="shared" si="8"/>
        <v>0.33333333333333331</v>
      </c>
      <c r="I275" s="1">
        <f t="shared" si="9"/>
        <v>0.57735026918962584</v>
      </c>
      <c r="J275" s="1">
        <v>531</v>
      </c>
      <c r="K275" s="1">
        <v>1667</v>
      </c>
    </row>
    <row r="276" spans="1:11">
      <c r="A276" s="3">
        <v>36307</v>
      </c>
      <c r="B276" s="1" t="s">
        <v>1781</v>
      </c>
      <c r="C276" s="1">
        <v>2</v>
      </c>
      <c r="D276" s="1" t="s">
        <v>1782</v>
      </c>
      <c r="E276" s="1">
        <v>0</v>
      </c>
      <c r="F276" s="1">
        <v>0</v>
      </c>
      <c r="G276" s="1">
        <v>0</v>
      </c>
      <c r="H276" s="1">
        <f t="shared" si="8"/>
        <v>0</v>
      </c>
      <c r="I276" s="1">
        <f t="shared" si="9"/>
        <v>0</v>
      </c>
      <c r="J276" s="1">
        <v>531</v>
      </c>
      <c r="K276" s="1">
        <v>1667</v>
      </c>
    </row>
    <row r="277" spans="1:11">
      <c r="A277" s="3">
        <v>36307</v>
      </c>
      <c r="B277" s="1" t="s">
        <v>1783</v>
      </c>
      <c r="C277" s="1">
        <v>3</v>
      </c>
      <c r="D277" s="1" t="s">
        <v>1784</v>
      </c>
      <c r="E277" s="1">
        <v>0</v>
      </c>
      <c r="F277" s="1">
        <v>0</v>
      </c>
      <c r="G277" s="1">
        <v>0</v>
      </c>
      <c r="H277" s="1">
        <f t="shared" si="8"/>
        <v>0</v>
      </c>
      <c r="I277" s="1">
        <f t="shared" si="9"/>
        <v>0</v>
      </c>
      <c r="J277" s="1">
        <v>531</v>
      </c>
      <c r="K277" s="1">
        <v>1667</v>
      </c>
    </row>
    <row r="278" spans="1:11">
      <c r="A278" s="3">
        <v>36312</v>
      </c>
      <c r="B278" s="1" t="s">
        <v>1785</v>
      </c>
      <c r="C278" s="1">
        <v>1</v>
      </c>
      <c r="D278" s="1" t="s">
        <v>1786</v>
      </c>
      <c r="E278" s="1">
        <v>0</v>
      </c>
      <c r="F278" s="1">
        <v>0</v>
      </c>
      <c r="G278" s="1">
        <v>0</v>
      </c>
      <c r="H278" s="1">
        <f t="shared" si="8"/>
        <v>0</v>
      </c>
      <c r="I278" s="1">
        <f t="shared" si="9"/>
        <v>0</v>
      </c>
      <c r="J278" s="1">
        <v>531</v>
      </c>
      <c r="K278" s="1">
        <v>1667</v>
      </c>
    </row>
    <row r="279" spans="1:11">
      <c r="A279" s="3">
        <v>36312</v>
      </c>
      <c r="B279" s="1" t="s">
        <v>1787</v>
      </c>
      <c r="C279" s="1">
        <v>2</v>
      </c>
      <c r="D279" s="1" t="s">
        <v>1788</v>
      </c>
      <c r="E279" s="1">
        <v>0</v>
      </c>
      <c r="F279" s="1">
        <v>0</v>
      </c>
      <c r="G279" s="1">
        <v>0</v>
      </c>
      <c r="H279" s="1">
        <f t="shared" si="8"/>
        <v>0</v>
      </c>
      <c r="I279" s="1">
        <f t="shared" si="9"/>
        <v>0</v>
      </c>
      <c r="J279" s="1">
        <v>661</v>
      </c>
      <c r="K279" s="1">
        <v>1667</v>
      </c>
    </row>
    <row r="280" spans="1:11">
      <c r="A280" s="3">
        <v>36312</v>
      </c>
      <c r="B280" s="1" t="s">
        <v>1789</v>
      </c>
      <c r="C280" s="1">
        <v>3</v>
      </c>
      <c r="D280" s="1" t="s">
        <v>1790</v>
      </c>
      <c r="E280" s="1">
        <v>0</v>
      </c>
      <c r="F280" s="1">
        <v>0</v>
      </c>
      <c r="G280" s="1">
        <v>0</v>
      </c>
      <c r="H280" s="1">
        <f t="shared" si="8"/>
        <v>0</v>
      </c>
      <c r="I280" s="1">
        <f t="shared" si="9"/>
        <v>0</v>
      </c>
      <c r="J280" s="1">
        <v>531</v>
      </c>
      <c r="K280" s="1">
        <v>1667</v>
      </c>
    </row>
    <row r="281" spans="1:11">
      <c r="A281" s="3">
        <v>36319</v>
      </c>
      <c r="B281" s="1" t="s">
        <v>1791</v>
      </c>
      <c r="C281" s="1">
        <v>1</v>
      </c>
      <c r="D281" s="1" t="s">
        <v>1792</v>
      </c>
      <c r="E281" s="1">
        <v>0</v>
      </c>
      <c r="F281" s="1">
        <v>0</v>
      </c>
      <c r="G281" s="1">
        <v>0</v>
      </c>
      <c r="H281" s="1">
        <f t="shared" si="8"/>
        <v>0</v>
      </c>
      <c r="I281" s="1">
        <f t="shared" si="9"/>
        <v>0</v>
      </c>
      <c r="J281" s="1">
        <v>531</v>
      </c>
      <c r="K281" s="1">
        <v>1667</v>
      </c>
    </row>
    <row r="282" spans="1:11">
      <c r="A282" s="3">
        <v>36319</v>
      </c>
      <c r="B282" s="1" t="s">
        <v>1793</v>
      </c>
      <c r="C282" s="1">
        <v>2</v>
      </c>
      <c r="D282" s="1" t="s">
        <v>1794</v>
      </c>
      <c r="E282" s="1">
        <v>0</v>
      </c>
      <c r="F282" s="1">
        <v>0</v>
      </c>
      <c r="G282" s="1">
        <v>0</v>
      </c>
      <c r="H282" s="1">
        <f t="shared" si="8"/>
        <v>0</v>
      </c>
      <c r="I282" s="1">
        <f t="shared" si="9"/>
        <v>0</v>
      </c>
      <c r="J282" s="1">
        <v>661</v>
      </c>
      <c r="K282" s="1">
        <v>1667</v>
      </c>
    </row>
    <row r="283" spans="1:11">
      <c r="A283" s="3">
        <v>36319</v>
      </c>
      <c r="B283" s="1" t="s">
        <v>1795</v>
      </c>
      <c r="C283" s="1">
        <v>3</v>
      </c>
      <c r="D283" s="1" t="s">
        <v>1796</v>
      </c>
      <c r="E283" s="1">
        <v>0</v>
      </c>
      <c r="F283" s="1">
        <v>0</v>
      </c>
      <c r="G283" s="1">
        <v>0</v>
      </c>
      <c r="H283" s="1">
        <f t="shared" si="8"/>
        <v>0</v>
      </c>
      <c r="I283" s="1">
        <f t="shared" si="9"/>
        <v>0</v>
      </c>
      <c r="J283" s="1">
        <v>531</v>
      </c>
      <c r="K283" s="1">
        <v>1667</v>
      </c>
    </row>
    <row r="284" spans="1:11">
      <c r="A284" s="3">
        <v>36326</v>
      </c>
      <c r="B284" s="1" t="s">
        <v>1797</v>
      </c>
      <c r="C284" s="1">
        <v>1</v>
      </c>
      <c r="D284" s="1" t="s">
        <v>1542</v>
      </c>
      <c r="E284" s="1">
        <v>0</v>
      </c>
      <c r="F284" s="1">
        <v>0</v>
      </c>
      <c r="G284" s="1">
        <v>0</v>
      </c>
      <c r="H284" s="1">
        <f t="shared" si="8"/>
        <v>0</v>
      </c>
      <c r="I284" s="1">
        <f t="shared" si="9"/>
        <v>0</v>
      </c>
      <c r="J284" s="1">
        <v>661</v>
      </c>
      <c r="K284" s="1">
        <v>1667</v>
      </c>
    </row>
    <row r="285" spans="1:11">
      <c r="A285" s="3">
        <v>36326</v>
      </c>
      <c r="B285" s="1" t="s">
        <v>1543</v>
      </c>
      <c r="C285" s="1">
        <v>2</v>
      </c>
      <c r="D285" s="1" t="s">
        <v>1544</v>
      </c>
      <c r="E285" s="1">
        <v>0</v>
      </c>
      <c r="F285" s="1">
        <v>0</v>
      </c>
      <c r="G285" s="1">
        <v>0</v>
      </c>
      <c r="H285" s="1">
        <f t="shared" si="8"/>
        <v>0</v>
      </c>
      <c r="I285" s="1">
        <f t="shared" si="9"/>
        <v>0</v>
      </c>
      <c r="J285" s="1">
        <v>661</v>
      </c>
      <c r="K285" s="1">
        <v>1667</v>
      </c>
    </row>
    <row r="286" spans="1:11">
      <c r="A286" s="3">
        <v>36326</v>
      </c>
      <c r="B286" s="1" t="s">
        <v>1545</v>
      </c>
      <c r="C286" s="1">
        <v>3</v>
      </c>
      <c r="D286" s="1" t="s">
        <v>1546</v>
      </c>
      <c r="E286" s="1">
        <v>0</v>
      </c>
      <c r="F286" s="1">
        <v>0</v>
      </c>
      <c r="G286" s="1">
        <v>0</v>
      </c>
      <c r="H286" s="1">
        <f t="shared" si="8"/>
        <v>0</v>
      </c>
      <c r="I286" s="1">
        <f t="shared" si="9"/>
        <v>0</v>
      </c>
      <c r="J286" s="1">
        <v>661</v>
      </c>
      <c r="K286" s="1">
        <v>1667</v>
      </c>
    </row>
    <row r="287" spans="1:11">
      <c r="A287" s="3">
        <v>36333</v>
      </c>
      <c r="B287" s="1" t="s">
        <v>1547</v>
      </c>
      <c r="C287" s="1">
        <v>1</v>
      </c>
      <c r="D287" s="1" t="s">
        <v>1548</v>
      </c>
      <c r="E287" s="1">
        <v>0</v>
      </c>
      <c r="F287" s="1">
        <v>2</v>
      </c>
      <c r="G287" s="1">
        <v>0</v>
      </c>
      <c r="H287" s="1">
        <f t="shared" si="8"/>
        <v>0.66666666666666663</v>
      </c>
      <c r="I287" s="1">
        <f t="shared" si="9"/>
        <v>1.1547005383792517</v>
      </c>
      <c r="J287" s="1">
        <v>531</v>
      </c>
      <c r="K287" s="1">
        <v>1667</v>
      </c>
    </row>
    <row r="288" spans="1:11">
      <c r="A288" s="3">
        <v>36333</v>
      </c>
      <c r="B288" s="1" t="s">
        <v>1549</v>
      </c>
      <c r="C288" s="1">
        <v>2</v>
      </c>
      <c r="D288" s="1" t="s">
        <v>1550</v>
      </c>
      <c r="E288" s="1">
        <v>0</v>
      </c>
      <c r="F288" s="1">
        <v>0</v>
      </c>
      <c r="G288" s="1">
        <v>1</v>
      </c>
      <c r="H288" s="1">
        <f t="shared" si="8"/>
        <v>0.33333333333333331</v>
      </c>
      <c r="I288" s="1">
        <f t="shared" si="9"/>
        <v>0.57735026918962584</v>
      </c>
      <c r="J288" s="1">
        <v>531</v>
      </c>
      <c r="K288" s="1">
        <v>1667</v>
      </c>
    </row>
    <row r="289" spans="1:11">
      <c r="A289" s="3">
        <v>36333</v>
      </c>
      <c r="B289" s="1" t="s">
        <v>1551</v>
      </c>
      <c r="C289" s="1">
        <v>3</v>
      </c>
      <c r="D289" s="1" t="s">
        <v>1552</v>
      </c>
      <c r="E289" s="1">
        <v>2</v>
      </c>
      <c r="F289" s="1">
        <v>0</v>
      </c>
      <c r="G289" s="1">
        <v>1</v>
      </c>
      <c r="H289" s="1">
        <f t="shared" si="8"/>
        <v>1</v>
      </c>
      <c r="I289" s="1">
        <f t="shared" si="9"/>
        <v>1</v>
      </c>
      <c r="J289" s="1">
        <v>531</v>
      </c>
      <c r="K289" s="1">
        <v>1667</v>
      </c>
    </row>
    <row r="290" spans="1:11">
      <c r="A290" s="3">
        <v>36340</v>
      </c>
      <c r="B290" s="1" t="s">
        <v>1553</v>
      </c>
      <c r="C290" s="1">
        <v>1</v>
      </c>
      <c r="D290" s="1" t="s">
        <v>1554</v>
      </c>
      <c r="E290" s="1">
        <v>0</v>
      </c>
      <c r="F290" s="1">
        <v>0</v>
      </c>
      <c r="G290" s="1">
        <v>0</v>
      </c>
      <c r="H290" s="1">
        <f t="shared" si="8"/>
        <v>0</v>
      </c>
      <c r="I290" s="1">
        <f t="shared" si="9"/>
        <v>0</v>
      </c>
      <c r="J290" s="1">
        <v>661</v>
      </c>
      <c r="K290" s="1">
        <v>1667</v>
      </c>
    </row>
    <row r="291" spans="1:11">
      <c r="A291" s="3">
        <v>36340</v>
      </c>
      <c r="B291" s="1" t="s">
        <v>1555</v>
      </c>
      <c r="C291" s="1">
        <v>2</v>
      </c>
      <c r="D291" s="1" t="s">
        <v>1556</v>
      </c>
      <c r="E291" s="1">
        <v>0</v>
      </c>
      <c r="F291" s="1">
        <v>0</v>
      </c>
      <c r="G291" s="1">
        <v>0</v>
      </c>
      <c r="H291" s="1">
        <f t="shared" si="8"/>
        <v>0</v>
      </c>
      <c r="I291" s="1">
        <f t="shared" si="9"/>
        <v>0</v>
      </c>
      <c r="J291" s="1">
        <v>661</v>
      </c>
      <c r="K291" s="1">
        <v>1667</v>
      </c>
    </row>
    <row r="292" spans="1:11">
      <c r="A292" s="3">
        <v>36340</v>
      </c>
      <c r="B292" s="1" t="s">
        <v>1557</v>
      </c>
      <c r="C292" s="1">
        <v>3</v>
      </c>
      <c r="D292" s="1" t="s">
        <v>1558</v>
      </c>
      <c r="E292" s="1">
        <v>0</v>
      </c>
      <c r="F292" s="1">
        <v>0</v>
      </c>
      <c r="G292" s="1">
        <v>0</v>
      </c>
      <c r="H292" s="1">
        <f t="shared" si="8"/>
        <v>0</v>
      </c>
      <c r="I292" s="1">
        <f t="shared" si="9"/>
        <v>0</v>
      </c>
      <c r="J292" s="1">
        <v>661</v>
      </c>
      <c r="K292" s="1">
        <v>1667</v>
      </c>
    </row>
    <row r="293" spans="1:11">
      <c r="A293" s="3">
        <v>36347</v>
      </c>
      <c r="B293" s="1" t="s">
        <v>1559</v>
      </c>
      <c r="C293" s="1">
        <v>1</v>
      </c>
      <c r="D293" s="1" t="s">
        <v>1560</v>
      </c>
      <c r="E293" s="1">
        <v>0</v>
      </c>
      <c r="F293" s="1">
        <v>0</v>
      </c>
      <c r="G293" s="1">
        <v>0</v>
      </c>
      <c r="H293" s="1">
        <f t="shared" si="8"/>
        <v>0</v>
      </c>
      <c r="I293" s="1">
        <f t="shared" si="9"/>
        <v>0</v>
      </c>
      <c r="J293" s="1">
        <v>531</v>
      </c>
      <c r="K293" s="1">
        <v>1667</v>
      </c>
    </row>
    <row r="294" spans="1:11">
      <c r="A294" s="3">
        <v>36347</v>
      </c>
      <c r="B294" s="1" t="s">
        <v>1561</v>
      </c>
      <c r="C294" s="1">
        <v>2</v>
      </c>
      <c r="D294" s="1" t="s">
        <v>1562</v>
      </c>
      <c r="E294" s="1">
        <v>0</v>
      </c>
      <c r="F294" s="1">
        <v>0</v>
      </c>
      <c r="G294" s="1">
        <v>0</v>
      </c>
      <c r="H294" s="1">
        <f t="shared" si="8"/>
        <v>0</v>
      </c>
      <c r="I294" s="1">
        <f t="shared" si="9"/>
        <v>0</v>
      </c>
      <c r="J294" s="1">
        <v>531</v>
      </c>
      <c r="K294" s="1">
        <v>1667</v>
      </c>
    </row>
    <row r="295" spans="1:11">
      <c r="A295" s="3">
        <v>36347</v>
      </c>
      <c r="B295" s="1" t="s">
        <v>1563</v>
      </c>
      <c r="C295" s="1">
        <v>3</v>
      </c>
      <c r="D295" s="1" t="s">
        <v>1564</v>
      </c>
      <c r="E295" s="1">
        <v>0</v>
      </c>
      <c r="F295" s="1">
        <v>0</v>
      </c>
      <c r="G295" s="1">
        <v>0</v>
      </c>
      <c r="H295" s="1">
        <f t="shared" si="8"/>
        <v>0</v>
      </c>
      <c r="I295" s="1">
        <f t="shared" si="9"/>
        <v>0</v>
      </c>
      <c r="J295" s="1">
        <v>531</v>
      </c>
      <c r="K295" s="1">
        <v>1667</v>
      </c>
    </row>
    <row r="296" spans="1:11">
      <c r="A296" s="3">
        <v>36354</v>
      </c>
      <c r="B296" s="1" t="s">
        <v>1565</v>
      </c>
      <c r="C296" s="1">
        <v>1</v>
      </c>
      <c r="D296" s="1" t="s">
        <v>1566</v>
      </c>
      <c r="E296" s="1">
        <v>0</v>
      </c>
      <c r="F296" s="1">
        <v>0</v>
      </c>
      <c r="G296" s="1">
        <v>0</v>
      </c>
      <c r="H296" s="1">
        <f t="shared" si="8"/>
        <v>0</v>
      </c>
      <c r="I296" s="1">
        <f t="shared" si="9"/>
        <v>0</v>
      </c>
      <c r="J296" s="1">
        <v>661</v>
      </c>
      <c r="K296" s="1">
        <v>1667</v>
      </c>
    </row>
    <row r="297" spans="1:11">
      <c r="A297" s="3">
        <v>36354</v>
      </c>
      <c r="B297" s="1" t="s">
        <v>1567</v>
      </c>
      <c r="C297" s="1">
        <v>2</v>
      </c>
      <c r="D297" s="1" t="s">
        <v>1568</v>
      </c>
      <c r="E297" s="1">
        <v>0</v>
      </c>
      <c r="F297" s="1">
        <v>0</v>
      </c>
      <c r="G297" s="1">
        <v>0</v>
      </c>
      <c r="H297" s="1">
        <f t="shared" si="8"/>
        <v>0</v>
      </c>
      <c r="I297" s="1">
        <f t="shared" si="9"/>
        <v>0</v>
      </c>
      <c r="J297" s="1">
        <v>661</v>
      </c>
      <c r="K297" s="1">
        <v>1667</v>
      </c>
    </row>
    <row r="298" spans="1:11">
      <c r="A298" s="3">
        <v>36354</v>
      </c>
      <c r="B298" s="1" t="s">
        <v>1569</v>
      </c>
      <c r="C298" s="1">
        <v>3</v>
      </c>
      <c r="D298" s="1" t="s">
        <v>1570</v>
      </c>
      <c r="E298" s="1">
        <v>1</v>
      </c>
      <c r="F298" s="1">
        <v>0</v>
      </c>
      <c r="G298" s="1">
        <v>1</v>
      </c>
      <c r="H298" s="1">
        <f t="shared" si="8"/>
        <v>0.66666666666666663</v>
      </c>
      <c r="I298" s="1">
        <f t="shared" si="9"/>
        <v>0.57735026918962584</v>
      </c>
      <c r="J298" s="1">
        <v>661</v>
      </c>
      <c r="K298" s="1">
        <v>1667</v>
      </c>
    </row>
    <row r="299" spans="1:11">
      <c r="A299" s="3">
        <v>36361</v>
      </c>
      <c r="B299" s="1" t="s">
        <v>1571</v>
      </c>
      <c r="C299" s="1">
        <v>1</v>
      </c>
      <c r="D299" s="1" t="s">
        <v>1572</v>
      </c>
      <c r="E299" s="1">
        <v>0</v>
      </c>
      <c r="F299" s="1">
        <v>0</v>
      </c>
      <c r="G299" s="1">
        <v>1</v>
      </c>
      <c r="H299" s="1">
        <f t="shared" si="8"/>
        <v>0.33333333333333331</v>
      </c>
      <c r="I299" s="1">
        <f t="shared" si="9"/>
        <v>0.57735026918962584</v>
      </c>
      <c r="J299" s="1">
        <v>531</v>
      </c>
      <c r="K299" s="1">
        <v>1667</v>
      </c>
    </row>
    <row r="300" spans="1:11">
      <c r="A300" s="3">
        <v>36361</v>
      </c>
      <c r="B300" s="1" t="s">
        <v>1573</v>
      </c>
      <c r="C300" s="1">
        <v>2</v>
      </c>
      <c r="D300" s="1" t="s">
        <v>1574</v>
      </c>
      <c r="E300" s="1">
        <v>0</v>
      </c>
      <c r="F300" s="1">
        <v>0</v>
      </c>
      <c r="G300" s="1">
        <v>0</v>
      </c>
      <c r="H300" s="1">
        <f t="shared" si="8"/>
        <v>0</v>
      </c>
      <c r="I300" s="1">
        <f t="shared" si="9"/>
        <v>0</v>
      </c>
      <c r="J300" s="1">
        <v>661</v>
      </c>
      <c r="K300" s="1">
        <v>1667</v>
      </c>
    </row>
    <row r="301" spans="1:11">
      <c r="A301" s="3">
        <v>36361</v>
      </c>
      <c r="B301" s="1" t="s">
        <v>1575</v>
      </c>
      <c r="C301" s="1">
        <v>3</v>
      </c>
      <c r="D301" s="1" t="s">
        <v>1576</v>
      </c>
      <c r="E301" s="1">
        <v>0</v>
      </c>
      <c r="F301" s="1">
        <v>0</v>
      </c>
      <c r="G301" s="1">
        <v>0</v>
      </c>
      <c r="H301" s="1">
        <f t="shared" si="8"/>
        <v>0</v>
      </c>
      <c r="I301" s="1">
        <f t="shared" si="9"/>
        <v>0</v>
      </c>
      <c r="J301" s="1">
        <v>661</v>
      </c>
      <c r="K301" s="1">
        <v>1667</v>
      </c>
    </row>
    <row r="302" spans="1:11">
      <c r="A302" s="3">
        <v>36368</v>
      </c>
      <c r="B302" s="1" t="s">
        <v>1577</v>
      </c>
      <c r="C302" s="1">
        <v>1</v>
      </c>
      <c r="D302" s="1" t="s">
        <v>1578</v>
      </c>
      <c r="E302" s="1">
        <v>0</v>
      </c>
      <c r="F302" s="1">
        <v>0</v>
      </c>
      <c r="G302" s="1">
        <v>0</v>
      </c>
      <c r="H302" s="1">
        <f t="shared" si="8"/>
        <v>0</v>
      </c>
      <c r="I302" s="1">
        <f t="shared" si="9"/>
        <v>0</v>
      </c>
      <c r="J302" s="1">
        <v>531</v>
      </c>
      <c r="K302" s="1">
        <v>1667</v>
      </c>
    </row>
    <row r="303" spans="1:11">
      <c r="A303" s="3">
        <v>36368</v>
      </c>
      <c r="B303" s="1" t="s">
        <v>1579</v>
      </c>
      <c r="C303" s="1">
        <v>2</v>
      </c>
      <c r="D303" s="1" t="s">
        <v>1580</v>
      </c>
      <c r="E303" s="1">
        <v>0</v>
      </c>
      <c r="F303" s="1">
        <v>0</v>
      </c>
      <c r="G303" s="1">
        <v>0</v>
      </c>
      <c r="H303" s="1">
        <f t="shared" si="8"/>
        <v>0</v>
      </c>
      <c r="I303" s="1">
        <f t="shared" si="9"/>
        <v>0</v>
      </c>
      <c r="J303" s="1">
        <v>661</v>
      </c>
      <c r="K303" s="1">
        <v>1667</v>
      </c>
    </row>
    <row r="304" spans="1:11">
      <c r="A304" s="3">
        <v>36368</v>
      </c>
      <c r="B304" s="1" t="s">
        <v>1581</v>
      </c>
      <c r="C304" s="1">
        <v>3</v>
      </c>
      <c r="D304" s="1" t="s">
        <v>1582</v>
      </c>
      <c r="E304" s="1">
        <v>0</v>
      </c>
      <c r="F304" s="1">
        <v>0</v>
      </c>
      <c r="G304" s="1">
        <v>2</v>
      </c>
      <c r="H304" s="1">
        <f t="shared" si="8"/>
        <v>0.66666666666666663</v>
      </c>
      <c r="I304" s="1">
        <f t="shared" si="9"/>
        <v>1.1547005383792517</v>
      </c>
      <c r="J304" s="1">
        <v>531</v>
      </c>
      <c r="K304" s="1">
        <v>1667</v>
      </c>
    </row>
    <row r="305" spans="1:11">
      <c r="A305" s="3">
        <v>36375</v>
      </c>
      <c r="B305" s="1" t="s">
        <v>1583</v>
      </c>
      <c r="C305" s="1">
        <v>1</v>
      </c>
      <c r="D305" s="1" t="s">
        <v>1584</v>
      </c>
      <c r="E305" s="1">
        <v>0</v>
      </c>
      <c r="F305" s="1">
        <v>0</v>
      </c>
      <c r="G305" s="1">
        <v>0</v>
      </c>
      <c r="H305" s="1">
        <f t="shared" si="8"/>
        <v>0</v>
      </c>
      <c r="I305" s="1">
        <f t="shared" si="9"/>
        <v>0</v>
      </c>
      <c r="J305" s="1">
        <v>531</v>
      </c>
      <c r="K305" s="1">
        <v>1667</v>
      </c>
    </row>
    <row r="306" spans="1:11">
      <c r="A306" s="3">
        <v>36375</v>
      </c>
      <c r="B306" s="1" t="s">
        <v>1585</v>
      </c>
      <c r="C306" s="1">
        <v>2</v>
      </c>
      <c r="D306" s="1" t="s">
        <v>1586</v>
      </c>
      <c r="E306" s="1">
        <v>0</v>
      </c>
      <c r="F306" s="1">
        <v>2</v>
      </c>
      <c r="G306" s="1">
        <v>0</v>
      </c>
      <c r="H306" s="1">
        <f t="shared" si="8"/>
        <v>0.66666666666666663</v>
      </c>
      <c r="I306" s="1">
        <f t="shared" si="9"/>
        <v>1.1547005383792517</v>
      </c>
      <c r="J306" s="1">
        <v>531</v>
      </c>
      <c r="K306" s="1">
        <v>1667</v>
      </c>
    </row>
    <row r="307" spans="1:11">
      <c r="A307" s="3">
        <v>36375</v>
      </c>
      <c r="B307" s="1" t="s">
        <v>1587</v>
      </c>
      <c r="C307" s="1">
        <v>3</v>
      </c>
      <c r="D307" s="1" t="s">
        <v>1588</v>
      </c>
      <c r="E307" s="1">
        <v>1</v>
      </c>
      <c r="F307" s="1">
        <v>0</v>
      </c>
      <c r="G307" s="1">
        <v>0</v>
      </c>
      <c r="H307" s="1">
        <f t="shared" si="8"/>
        <v>0.33333333333333331</v>
      </c>
      <c r="I307" s="1">
        <f t="shared" si="9"/>
        <v>0.57735026918962584</v>
      </c>
      <c r="J307" s="1">
        <v>531</v>
      </c>
      <c r="K307" s="1">
        <v>1667</v>
      </c>
    </row>
    <row r="308" spans="1:11">
      <c r="A308" s="3">
        <v>36382</v>
      </c>
      <c r="B308" s="1" t="s">
        <v>1589</v>
      </c>
      <c r="C308" s="1">
        <v>1</v>
      </c>
      <c r="D308" s="1" t="s">
        <v>1590</v>
      </c>
      <c r="E308" s="1">
        <v>1</v>
      </c>
      <c r="F308" s="1">
        <v>0</v>
      </c>
      <c r="G308" s="1">
        <v>0</v>
      </c>
      <c r="H308" s="1">
        <f t="shared" si="8"/>
        <v>0.33333333333333331</v>
      </c>
      <c r="I308" s="1">
        <f t="shared" si="9"/>
        <v>0.57735026918962584</v>
      </c>
      <c r="J308" s="1">
        <v>531</v>
      </c>
      <c r="K308" s="1">
        <v>1667</v>
      </c>
    </row>
    <row r="309" spans="1:11">
      <c r="A309" s="3">
        <v>36382</v>
      </c>
      <c r="B309" s="1" t="s">
        <v>1591</v>
      </c>
      <c r="C309" s="1">
        <v>2</v>
      </c>
      <c r="D309" s="1" t="s">
        <v>1592</v>
      </c>
      <c r="E309" s="1">
        <v>0</v>
      </c>
      <c r="F309" s="1">
        <v>1</v>
      </c>
      <c r="G309" s="1">
        <v>3</v>
      </c>
      <c r="H309" s="1">
        <f t="shared" si="8"/>
        <v>1.3333333333333333</v>
      </c>
      <c r="I309" s="1">
        <f t="shared" si="9"/>
        <v>1.5275252316519468</v>
      </c>
      <c r="J309" s="1">
        <v>531</v>
      </c>
      <c r="K309" s="1">
        <v>1667</v>
      </c>
    </row>
    <row r="310" spans="1:11">
      <c r="A310" s="3">
        <v>36382</v>
      </c>
      <c r="B310" s="1" t="s">
        <v>1593</v>
      </c>
      <c r="C310" s="1">
        <v>3</v>
      </c>
      <c r="D310" s="1" t="s">
        <v>1594</v>
      </c>
      <c r="E310" s="1">
        <v>2</v>
      </c>
      <c r="F310" s="1">
        <v>4</v>
      </c>
      <c r="G310" s="1">
        <v>0</v>
      </c>
      <c r="H310" s="1">
        <f t="shared" si="8"/>
        <v>2</v>
      </c>
      <c r="I310" s="1">
        <f t="shared" si="9"/>
        <v>2</v>
      </c>
      <c r="J310" s="1">
        <v>531</v>
      </c>
      <c r="K310" s="1">
        <v>1667</v>
      </c>
    </row>
    <row r="311" spans="1:11">
      <c r="A311" s="3">
        <v>36389</v>
      </c>
      <c r="B311" s="1" t="s">
        <v>1595</v>
      </c>
      <c r="C311" s="1">
        <v>1</v>
      </c>
      <c r="D311" s="1" t="s">
        <v>1596</v>
      </c>
      <c r="E311" s="1">
        <v>1</v>
      </c>
      <c r="F311" s="1">
        <v>5</v>
      </c>
      <c r="G311" s="1">
        <v>3</v>
      </c>
      <c r="H311" s="1">
        <f t="shared" si="8"/>
        <v>3</v>
      </c>
      <c r="I311" s="1">
        <f t="shared" si="9"/>
        <v>2</v>
      </c>
      <c r="J311" s="1">
        <v>531</v>
      </c>
      <c r="K311" s="1">
        <v>1667</v>
      </c>
    </row>
    <row r="312" spans="1:11">
      <c r="A312" s="3">
        <v>36389</v>
      </c>
      <c r="B312" s="1" t="s">
        <v>1597</v>
      </c>
      <c r="C312" s="1">
        <v>2</v>
      </c>
      <c r="D312" s="1" t="s">
        <v>1598</v>
      </c>
      <c r="E312" s="1">
        <v>2</v>
      </c>
      <c r="F312" s="1">
        <v>0</v>
      </c>
      <c r="G312" s="1">
        <v>2</v>
      </c>
      <c r="H312" s="1">
        <f t="shared" si="8"/>
        <v>1.3333333333333333</v>
      </c>
      <c r="I312" s="1">
        <f t="shared" si="9"/>
        <v>1.1547005383792517</v>
      </c>
      <c r="J312" s="1">
        <v>661</v>
      </c>
      <c r="K312" s="1">
        <v>1667</v>
      </c>
    </row>
    <row r="313" spans="1:11">
      <c r="A313" s="3">
        <v>36389</v>
      </c>
      <c r="B313" s="1" t="s">
        <v>1599</v>
      </c>
      <c r="C313" s="1">
        <v>3</v>
      </c>
      <c r="D313" s="1" t="s">
        <v>1600</v>
      </c>
      <c r="E313" s="1">
        <v>0</v>
      </c>
      <c r="F313" s="1">
        <v>0</v>
      </c>
      <c r="G313" s="1">
        <v>2</v>
      </c>
      <c r="H313" s="1">
        <f t="shared" si="8"/>
        <v>0.66666666666666663</v>
      </c>
      <c r="I313" s="1">
        <f t="shared" si="9"/>
        <v>1.1547005383792517</v>
      </c>
      <c r="J313" s="1">
        <v>661</v>
      </c>
      <c r="K313" s="1">
        <v>1667</v>
      </c>
    </row>
    <row r="314" spans="1:11">
      <c r="A314" s="3">
        <v>36307</v>
      </c>
      <c r="B314" s="1" t="s">
        <v>1601</v>
      </c>
      <c r="C314" s="1">
        <v>1</v>
      </c>
      <c r="D314" s="1" t="s">
        <v>1602</v>
      </c>
      <c r="E314" s="1">
        <v>1</v>
      </c>
      <c r="F314" s="1">
        <v>0</v>
      </c>
      <c r="G314" s="1">
        <v>0</v>
      </c>
      <c r="H314" s="1">
        <f t="shared" si="8"/>
        <v>0.33333333333333331</v>
      </c>
      <c r="I314" s="1">
        <f t="shared" si="9"/>
        <v>0.57735026918962584</v>
      </c>
      <c r="J314" s="1">
        <v>531</v>
      </c>
      <c r="K314" s="1">
        <v>243970</v>
      </c>
    </row>
    <row r="315" spans="1:11">
      <c r="A315" s="3">
        <v>36307</v>
      </c>
      <c r="B315" s="1" t="s">
        <v>1603</v>
      </c>
      <c r="C315" s="1">
        <v>2</v>
      </c>
      <c r="D315" s="1" t="s">
        <v>1604</v>
      </c>
      <c r="E315" s="1">
        <v>0</v>
      </c>
      <c r="F315" s="1">
        <v>0</v>
      </c>
      <c r="G315" s="1">
        <v>0</v>
      </c>
      <c r="H315" s="1">
        <f t="shared" si="8"/>
        <v>0</v>
      </c>
      <c r="I315" s="1">
        <f t="shared" si="9"/>
        <v>0</v>
      </c>
      <c r="J315" s="1">
        <v>531</v>
      </c>
      <c r="K315" s="1">
        <v>243970</v>
      </c>
    </row>
    <row r="316" spans="1:11">
      <c r="A316" s="3">
        <v>36307</v>
      </c>
      <c r="B316" s="1" t="s">
        <v>1605</v>
      </c>
      <c r="C316" s="1">
        <v>3</v>
      </c>
      <c r="D316" s="1" t="s">
        <v>1606</v>
      </c>
      <c r="E316" s="1">
        <v>0</v>
      </c>
      <c r="F316" s="1">
        <v>0</v>
      </c>
      <c r="G316" s="1">
        <v>0</v>
      </c>
      <c r="H316" s="1">
        <f t="shared" si="8"/>
        <v>0</v>
      </c>
      <c r="I316" s="1">
        <f t="shared" si="9"/>
        <v>0</v>
      </c>
      <c r="J316" s="1">
        <v>531</v>
      </c>
      <c r="K316" s="1">
        <v>243970</v>
      </c>
    </row>
    <row r="317" spans="1:11">
      <c r="A317" s="3">
        <v>36312</v>
      </c>
      <c r="B317" s="1" t="s">
        <v>1607</v>
      </c>
      <c r="C317" s="1">
        <v>1</v>
      </c>
      <c r="D317" s="1" t="s">
        <v>1608</v>
      </c>
      <c r="E317" s="1">
        <v>0</v>
      </c>
      <c r="F317" s="1">
        <v>0</v>
      </c>
      <c r="G317" s="1">
        <v>0</v>
      </c>
      <c r="H317" s="1">
        <f t="shared" si="8"/>
        <v>0</v>
      </c>
      <c r="I317" s="1">
        <f t="shared" si="9"/>
        <v>0</v>
      </c>
      <c r="J317" s="1">
        <v>531</v>
      </c>
      <c r="K317" s="1">
        <v>243970</v>
      </c>
    </row>
    <row r="318" spans="1:11">
      <c r="A318" s="3">
        <v>36312</v>
      </c>
      <c r="B318" s="1" t="s">
        <v>1609</v>
      </c>
      <c r="C318" s="1">
        <v>2</v>
      </c>
      <c r="D318" s="1" t="s">
        <v>1610</v>
      </c>
      <c r="E318" s="1">
        <v>0</v>
      </c>
      <c r="F318" s="1">
        <v>0</v>
      </c>
      <c r="G318" s="1">
        <v>0</v>
      </c>
      <c r="H318" s="1">
        <f t="shared" si="8"/>
        <v>0</v>
      </c>
      <c r="I318" s="1">
        <f t="shared" si="9"/>
        <v>0</v>
      </c>
      <c r="J318" s="1">
        <v>661</v>
      </c>
      <c r="K318" s="1">
        <v>243970</v>
      </c>
    </row>
    <row r="319" spans="1:11">
      <c r="A319" s="3">
        <v>36312</v>
      </c>
      <c r="B319" s="1" t="s">
        <v>1611</v>
      </c>
      <c r="C319" s="1">
        <v>3</v>
      </c>
      <c r="D319" s="1" t="s">
        <v>1612</v>
      </c>
      <c r="E319" s="1">
        <v>0</v>
      </c>
      <c r="F319" s="1">
        <v>1</v>
      </c>
      <c r="G319" s="1">
        <v>0</v>
      </c>
      <c r="H319" s="1">
        <f t="shared" si="8"/>
        <v>0.33333333333333331</v>
      </c>
      <c r="I319" s="1">
        <f t="shared" si="9"/>
        <v>0.57735026918962584</v>
      </c>
      <c r="J319" s="1">
        <v>531</v>
      </c>
      <c r="K319" s="1">
        <v>243970</v>
      </c>
    </row>
    <row r="320" spans="1:11">
      <c r="A320" s="3">
        <v>36319</v>
      </c>
      <c r="B320" s="1" t="s">
        <v>1613</v>
      </c>
      <c r="C320" s="1">
        <v>1</v>
      </c>
      <c r="D320" s="1" t="s">
        <v>1614</v>
      </c>
      <c r="E320" s="1">
        <v>0</v>
      </c>
      <c r="F320" s="1">
        <v>0</v>
      </c>
      <c r="G320" s="1">
        <v>0</v>
      </c>
      <c r="H320" s="1">
        <f t="shared" si="8"/>
        <v>0</v>
      </c>
      <c r="I320" s="1">
        <f t="shared" si="9"/>
        <v>0</v>
      </c>
      <c r="J320" s="1">
        <v>531</v>
      </c>
      <c r="K320" s="1">
        <v>243970</v>
      </c>
    </row>
    <row r="321" spans="1:11">
      <c r="A321" s="3">
        <v>36319</v>
      </c>
      <c r="B321" s="1" t="s">
        <v>1615</v>
      </c>
      <c r="C321" s="1">
        <v>2</v>
      </c>
      <c r="D321" s="1" t="s">
        <v>1616</v>
      </c>
      <c r="E321" s="1">
        <v>0</v>
      </c>
      <c r="F321" s="1">
        <v>0</v>
      </c>
      <c r="G321" s="1">
        <v>0</v>
      </c>
      <c r="H321" s="1">
        <f t="shared" si="8"/>
        <v>0</v>
      </c>
      <c r="I321" s="1">
        <f t="shared" si="9"/>
        <v>0</v>
      </c>
      <c r="J321" s="1">
        <v>661</v>
      </c>
      <c r="K321" s="1">
        <v>243970</v>
      </c>
    </row>
    <row r="322" spans="1:11">
      <c r="A322" s="3">
        <v>36319</v>
      </c>
      <c r="B322" s="1" t="s">
        <v>1617</v>
      </c>
      <c r="C322" s="1">
        <v>3</v>
      </c>
      <c r="D322" s="1" t="s">
        <v>1618</v>
      </c>
      <c r="E322" s="1">
        <v>0</v>
      </c>
      <c r="F322" s="1">
        <v>0</v>
      </c>
      <c r="G322" s="1">
        <v>0</v>
      </c>
      <c r="H322" s="1">
        <f t="shared" ref="H322:H385" si="10">AVERAGE(E322:G322)</f>
        <v>0</v>
      </c>
      <c r="I322" s="1">
        <f t="shared" ref="I322:I385" si="11">STDEV(E322:G322)</f>
        <v>0</v>
      </c>
      <c r="J322" s="1">
        <v>531</v>
      </c>
      <c r="K322" s="1">
        <v>243970</v>
      </c>
    </row>
    <row r="323" spans="1:11">
      <c r="A323" s="3">
        <v>36326</v>
      </c>
      <c r="B323" s="1" t="s">
        <v>1619</v>
      </c>
      <c r="C323" s="1">
        <v>1</v>
      </c>
      <c r="D323" s="1" t="s">
        <v>1620</v>
      </c>
      <c r="E323" s="1">
        <v>0</v>
      </c>
      <c r="F323" s="1">
        <v>2</v>
      </c>
      <c r="G323" s="1">
        <v>1</v>
      </c>
      <c r="H323" s="1">
        <f t="shared" si="10"/>
        <v>1</v>
      </c>
      <c r="I323" s="1">
        <f t="shared" si="11"/>
        <v>1</v>
      </c>
      <c r="J323" s="1">
        <v>661</v>
      </c>
      <c r="K323" s="1">
        <v>243970</v>
      </c>
    </row>
    <row r="324" spans="1:11">
      <c r="A324" s="3">
        <v>36326</v>
      </c>
      <c r="B324" s="1" t="s">
        <v>1621</v>
      </c>
      <c r="C324" s="1">
        <v>2</v>
      </c>
      <c r="D324" s="1" t="s">
        <v>1622</v>
      </c>
      <c r="E324" s="1">
        <v>0</v>
      </c>
      <c r="F324" s="1">
        <v>0</v>
      </c>
      <c r="G324" s="1">
        <v>0</v>
      </c>
      <c r="H324" s="1">
        <f t="shared" si="10"/>
        <v>0</v>
      </c>
      <c r="I324" s="1">
        <f t="shared" si="11"/>
        <v>0</v>
      </c>
      <c r="J324" s="1">
        <v>661</v>
      </c>
      <c r="K324" s="1">
        <v>243970</v>
      </c>
    </row>
    <row r="325" spans="1:11">
      <c r="A325" s="3">
        <v>36326</v>
      </c>
      <c r="B325" s="1" t="s">
        <v>1623</v>
      </c>
      <c r="C325" s="1">
        <v>3</v>
      </c>
      <c r="D325" s="1" t="s">
        <v>1624</v>
      </c>
      <c r="E325" s="1">
        <v>0</v>
      </c>
      <c r="F325" s="1">
        <v>1</v>
      </c>
      <c r="G325" s="1">
        <v>0</v>
      </c>
      <c r="H325" s="1">
        <f t="shared" si="10"/>
        <v>0.33333333333333331</v>
      </c>
      <c r="I325" s="1">
        <f t="shared" si="11"/>
        <v>0.57735026918962584</v>
      </c>
      <c r="J325" s="1">
        <v>661</v>
      </c>
      <c r="K325" s="1">
        <v>243970</v>
      </c>
    </row>
    <row r="326" spans="1:11">
      <c r="A326" s="3">
        <v>36333</v>
      </c>
      <c r="B326" s="1" t="s">
        <v>1625</v>
      </c>
      <c r="C326" s="1">
        <v>1</v>
      </c>
      <c r="D326" s="1" t="s">
        <v>1626</v>
      </c>
      <c r="E326" s="1">
        <v>1</v>
      </c>
      <c r="F326" s="1">
        <v>1</v>
      </c>
      <c r="G326" s="1">
        <v>0</v>
      </c>
      <c r="H326" s="1">
        <f t="shared" si="10"/>
        <v>0.66666666666666663</v>
      </c>
      <c r="I326" s="1">
        <f t="shared" si="11"/>
        <v>0.57735026918962584</v>
      </c>
      <c r="J326" s="1">
        <v>531</v>
      </c>
      <c r="K326" s="1">
        <v>243970</v>
      </c>
    </row>
    <row r="327" spans="1:11">
      <c r="A327" s="3">
        <v>36333</v>
      </c>
      <c r="B327" s="1" t="s">
        <v>1627</v>
      </c>
      <c r="C327" s="1">
        <v>2</v>
      </c>
      <c r="D327" s="1" t="s">
        <v>1628</v>
      </c>
      <c r="E327" s="1">
        <v>0</v>
      </c>
      <c r="F327" s="1">
        <v>0</v>
      </c>
      <c r="G327" s="1">
        <v>0</v>
      </c>
      <c r="H327" s="1">
        <f t="shared" si="10"/>
        <v>0</v>
      </c>
      <c r="I327" s="1">
        <f t="shared" si="11"/>
        <v>0</v>
      </c>
      <c r="J327" s="1">
        <v>531</v>
      </c>
      <c r="K327" s="1">
        <v>243970</v>
      </c>
    </row>
    <row r="328" spans="1:11">
      <c r="A328" s="3">
        <v>36333</v>
      </c>
      <c r="B328" s="1" t="s">
        <v>1629</v>
      </c>
      <c r="C328" s="1">
        <v>3</v>
      </c>
      <c r="D328" s="1" t="s">
        <v>1630</v>
      </c>
      <c r="E328" s="1">
        <v>6</v>
      </c>
      <c r="F328" s="1">
        <v>0</v>
      </c>
      <c r="G328" s="1">
        <v>0</v>
      </c>
      <c r="H328" s="1">
        <f t="shared" si="10"/>
        <v>2</v>
      </c>
      <c r="I328" s="1">
        <f t="shared" si="11"/>
        <v>3.4641016151377544</v>
      </c>
      <c r="J328" s="1">
        <v>531</v>
      </c>
      <c r="K328" s="1">
        <v>243970</v>
      </c>
    </row>
    <row r="329" spans="1:11">
      <c r="A329" s="3">
        <v>36340</v>
      </c>
      <c r="B329" s="1" t="s">
        <v>1631</v>
      </c>
      <c r="C329" s="1">
        <v>1</v>
      </c>
      <c r="D329" s="1" t="s">
        <v>1632</v>
      </c>
      <c r="E329" s="1">
        <v>0</v>
      </c>
      <c r="F329" s="1">
        <v>2</v>
      </c>
      <c r="G329" s="1">
        <v>4</v>
      </c>
      <c r="H329" s="1">
        <f t="shared" si="10"/>
        <v>2</v>
      </c>
      <c r="I329" s="1">
        <f t="shared" si="11"/>
        <v>2</v>
      </c>
      <c r="J329" s="1">
        <v>661</v>
      </c>
      <c r="K329" s="1">
        <v>243970</v>
      </c>
    </row>
    <row r="330" spans="1:11">
      <c r="A330" s="3">
        <v>36340</v>
      </c>
      <c r="B330" s="1" t="s">
        <v>1633</v>
      </c>
      <c r="C330" s="1">
        <v>2</v>
      </c>
      <c r="D330" s="1" t="s">
        <v>1634</v>
      </c>
      <c r="E330" s="1">
        <v>0</v>
      </c>
      <c r="F330" s="1">
        <v>1</v>
      </c>
      <c r="G330" s="1">
        <v>3</v>
      </c>
      <c r="H330" s="1">
        <f t="shared" si="10"/>
        <v>1.3333333333333333</v>
      </c>
      <c r="I330" s="1">
        <f t="shared" si="11"/>
        <v>1.5275252316519468</v>
      </c>
      <c r="J330" s="1">
        <v>661</v>
      </c>
      <c r="K330" s="1">
        <v>243970</v>
      </c>
    </row>
    <row r="331" spans="1:11">
      <c r="A331" s="3">
        <v>36340</v>
      </c>
      <c r="B331" s="1" t="s">
        <v>1635</v>
      </c>
      <c r="C331" s="1">
        <v>3</v>
      </c>
      <c r="D331" s="1" t="s">
        <v>1636</v>
      </c>
      <c r="E331" s="1">
        <v>4</v>
      </c>
      <c r="F331" s="1">
        <v>3</v>
      </c>
      <c r="G331" s="1">
        <v>1</v>
      </c>
      <c r="H331" s="1">
        <f t="shared" si="10"/>
        <v>2.6666666666666665</v>
      </c>
      <c r="I331" s="1">
        <f t="shared" si="11"/>
        <v>1.5275252316519468</v>
      </c>
      <c r="J331" s="1">
        <v>661</v>
      </c>
      <c r="K331" s="1">
        <v>243970</v>
      </c>
    </row>
    <row r="332" spans="1:11">
      <c r="A332" s="3">
        <v>36347</v>
      </c>
      <c r="B332" s="1" t="s">
        <v>1637</v>
      </c>
      <c r="C332" s="1">
        <v>1</v>
      </c>
      <c r="D332" s="1" t="s">
        <v>1638</v>
      </c>
      <c r="E332" s="1">
        <v>2</v>
      </c>
      <c r="F332" s="1">
        <v>4</v>
      </c>
      <c r="G332" s="1">
        <v>3</v>
      </c>
      <c r="H332" s="1">
        <f t="shared" si="10"/>
        <v>3</v>
      </c>
      <c r="I332" s="1">
        <f t="shared" si="11"/>
        <v>1</v>
      </c>
      <c r="J332" s="1">
        <v>531</v>
      </c>
      <c r="K332" s="1">
        <v>150695</v>
      </c>
    </row>
    <row r="333" spans="1:11">
      <c r="A333" s="3">
        <v>36347</v>
      </c>
      <c r="B333" s="1" t="s">
        <v>1639</v>
      </c>
      <c r="C333" s="1">
        <v>2</v>
      </c>
      <c r="D333" s="1" t="s">
        <v>1640</v>
      </c>
      <c r="E333" s="1">
        <v>6</v>
      </c>
      <c r="F333" s="1">
        <v>7</v>
      </c>
      <c r="G333" s="1">
        <v>3</v>
      </c>
      <c r="H333" s="1">
        <f t="shared" si="10"/>
        <v>5.333333333333333</v>
      </c>
      <c r="I333" s="1">
        <f t="shared" si="11"/>
        <v>2.0816659994661335</v>
      </c>
      <c r="J333" s="1">
        <v>531</v>
      </c>
      <c r="K333" s="1">
        <v>150695</v>
      </c>
    </row>
    <row r="334" spans="1:11">
      <c r="A334" s="3">
        <v>36347</v>
      </c>
      <c r="B334" s="1" t="s">
        <v>1641</v>
      </c>
      <c r="C334" s="1">
        <v>3</v>
      </c>
      <c r="D334" s="1" t="s">
        <v>1642</v>
      </c>
      <c r="E334" s="1">
        <v>5</v>
      </c>
      <c r="F334" s="1">
        <v>4</v>
      </c>
      <c r="G334" s="1">
        <v>4</v>
      </c>
      <c r="H334" s="1">
        <f t="shared" si="10"/>
        <v>4.333333333333333</v>
      </c>
      <c r="I334" s="1">
        <f t="shared" si="11"/>
        <v>0.57735026918962473</v>
      </c>
      <c r="J334" s="1">
        <v>531</v>
      </c>
      <c r="K334" s="1">
        <v>150695</v>
      </c>
    </row>
    <row r="335" spans="1:11">
      <c r="A335" s="3">
        <v>36354</v>
      </c>
      <c r="B335" s="1" t="s">
        <v>1643</v>
      </c>
      <c r="C335" s="1">
        <v>1</v>
      </c>
      <c r="D335" s="1" t="s">
        <v>1644</v>
      </c>
      <c r="E335" s="1">
        <v>1</v>
      </c>
      <c r="F335" s="1">
        <v>5</v>
      </c>
      <c r="G335" s="1">
        <v>1</v>
      </c>
      <c r="H335" s="1">
        <f t="shared" si="10"/>
        <v>2.3333333333333335</v>
      </c>
      <c r="I335" s="1">
        <f t="shared" si="11"/>
        <v>2.3094010767585034</v>
      </c>
      <c r="J335" s="1">
        <v>661</v>
      </c>
      <c r="K335" s="1">
        <v>150695</v>
      </c>
    </row>
    <row r="336" spans="1:11">
      <c r="A336" s="3">
        <v>36354</v>
      </c>
      <c r="B336" s="1" t="s">
        <v>1645</v>
      </c>
      <c r="C336" s="1">
        <v>2</v>
      </c>
      <c r="D336" s="1" t="s">
        <v>1646</v>
      </c>
      <c r="E336" s="1">
        <v>0</v>
      </c>
      <c r="F336" s="1">
        <v>9</v>
      </c>
      <c r="G336" s="1">
        <v>5</v>
      </c>
      <c r="H336" s="1">
        <f t="shared" si="10"/>
        <v>4.666666666666667</v>
      </c>
      <c r="I336" s="1">
        <f t="shared" si="11"/>
        <v>4.5092497528228943</v>
      </c>
      <c r="J336" s="1">
        <v>661</v>
      </c>
      <c r="K336" s="1">
        <v>150695</v>
      </c>
    </row>
    <row r="337" spans="1:11">
      <c r="A337" s="3">
        <v>36354</v>
      </c>
      <c r="B337" s="1" t="s">
        <v>1647</v>
      </c>
      <c r="C337" s="1">
        <v>3</v>
      </c>
      <c r="D337" s="1" t="s">
        <v>1648</v>
      </c>
      <c r="E337" s="1">
        <v>6</v>
      </c>
      <c r="F337" s="1">
        <v>6</v>
      </c>
      <c r="G337" s="1">
        <v>3</v>
      </c>
      <c r="H337" s="1">
        <f t="shared" si="10"/>
        <v>5</v>
      </c>
      <c r="I337" s="1">
        <f t="shared" si="11"/>
        <v>1.7320508075688772</v>
      </c>
      <c r="J337" s="1">
        <v>661</v>
      </c>
      <c r="K337" s="1">
        <v>150695</v>
      </c>
    </row>
    <row r="338" spans="1:11">
      <c r="A338" s="3">
        <v>36361</v>
      </c>
      <c r="B338" s="1" t="s">
        <v>1649</v>
      </c>
      <c r="C338" s="1">
        <v>1</v>
      </c>
      <c r="D338" s="1" t="s">
        <v>1650</v>
      </c>
      <c r="E338" s="1">
        <v>2</v>
      </c>
      <c r="F338" s="1">
        <v>2</v>
      </c>
      <c r="G338" s="1">
        <v>1</v>
      </c>
      <c r="H338" s="1">
        <f t="shared" si="10"/>
        <v>1.6666666666666667</v>
      </c>
      <c r="I338" s="1">
        <f t="shared" si="11"/>
        <v>0.57735026918962551</v>
      </c>
      <c r="J338" s="1">
        <v>531</v>
      </c>
      <c r="K338" s="1">
        <v>160697</v>
      </c>
    </row>
    <row r="339" spans="1:11">
      <c r="A339" s="3">
        <v>36361</v>
      </c>
      <c r="B339" s="1" t="s">
        <v>1651</v>
      </c>
      <c r="C339" s="1">
        <v>2</v>
      </c>
      <c r="D339" s="1" t="s">
        <v>1652</v>
      </c>
      <c r="E339" s="1">
        <v>4</v>
      </c>
      <c r="F339" s="1">
        <v>2</v>
      </c>
      <c r="G339" s="1">
        <v>2</v>
      </c>
      <c r="H339" s="1">
        <f t="shared" si="10"/>
        <v>2.6666666666666665</v>
      </c>
      <c r="I339" s="1">
        <f t="shared" si="11"/>
        <v>1.1547005383792517</v>
      </c>
      <c r="J339" s="1">
        <v>661</v>
      </c>
      <c r="K339" s="1">
        <v>160697</v>
      </c>
    </row>
    <row r="340" spans="1:11">
      <c r="A340" s="3">
        <v>36361</v>
      </c>
      <c r="B340" s="1" t="s">
        <v>1653</v>
      </c>
      <c r="C340" s="1">
        <v>3</v>
      </c>
      <c r="D340" s="1" t="s">
        <v>1654</v>
      </c>
      <c r="E340" s="1">
        <v>3</v>
      </c>
      <c r="F340" s="1">
        <v>2</v>
      </c>
      <c r="G340" s="1">
        <v>2</v>
      </c>
      <c r="H340" s="1">
        <f t="shared" si="10"/>
        <v>2.3333333333333335</v>
      </c>
      <c r="I340" s="1">
        <f t="shared" si="11"/>
        <v>0.57735026918962629</v>
      </c>
      <c r="J340" s="1">
        <v>661</v>
      </c>
      <c r="K340" s="1">
        <v>160697</v>
      </c>
    </row>
    <row r="341" spans="1:11">
      <c r="A341" s="3">
        <v>36368</v>
      </c>
      <c r="B341" s="1" t="s">
        <v>1655</v>
      </c>
      <c r="C341" s="1">
        <v>1</v>
      </c>
      <c r="D341" s="1" t="s">
        <v>1656</v>
      </c>
      <c r="E341" s="1">
        <v>5</v>
      </c>
      <c r="F341" s="1">
        <v>0</v>
      </c>
      <c r="G341" s="1">
        <v>1</v>
      </c>
      <c r="H341" s="1">
        <f t="shared" si="10"/>
        <v>2</v>
      </c>
      <c r="I341" s="1">
        <f t="shared" si="11"/>
        <v>2.6457513110645907</v>
      </c>
      <c r="J341" s="1">
        <v>531</v>
      </c>
      <c r="K341" s="1">
        <v>160697</v>
      </c>
    </row>
    <row r="342" spans="1:11">
      <c r="A342" s="3">
        <v>36368</v>
      </c>
      <c r="B342" s="1" t="s">
        <v>1657</v>
      </c>
      <c r="C342" s="1">
        <v>2</v>
      </c>
      <c r="D342" s="1" t="s">
        <v>1658</v>
      </c>
      <c r="E342" s="1">
        <v>1</v>
      </c>
      <c r="F342" s="1">
        <v>2</v>
      </c>
      <c r="G342" s="1">
        <v>3</v>
      </c>
      <c r="H342" s="1">
        <f t="shared" si="10"/>
        <v>2</v>
      </c>
      <c r="I342" s="1">
        <f t="shared" si="11"/>
        <v>1</v>
      </c>
      <c r="J342" s="1">
        <v>661</v>
      </c>
      <c r="K342" s="1">
        <v>160697</v>
      </c>
    </row>
    <row r="343" spans="1:11">
      <c r="A343" s="3">
        <v>36368</v>
      </c>
      <c r="B343" s="1" t="s">
        <v>1659</v>
      </c>
      <c r="C343" s="1">
        <v>3</v>
      </c>
      <c r="D343" s="1" t="s">
        <v>1660</v>
      </c>
      <c r="E343" s="1">
        <v>1</v>
      </c>
      <c r="F343" s="1">
        <v>6</v>
      </c>
      <c r="G343" s="1">
        <v>10</v>
      </c>
      <c r="H343" s="1">
        <f t="shared" si="10"/>
        <v>5.666666666666667</v>
      </c>
      <c r="I343" s="1">
        <f t="shared" si="11"/>
        <v>4.5092497528228943</v>
      </c>
      <c r="J343" s="1">
        <v>531</v>
      </c>
      <c r="K343" s="1">
        <v>160697</v>
      </c>
    </row>
    <row r="344" spans="1:11">
      <c r="A344" s="3">
        <v>36375</v>
      </c>
      <c r="B344" s="1" t="s">
        <v>1661</v>
      </c>
      <c r="C344" s="1">
        <v>1</v>
      </c>
      <c r="D344" s="1" t="s">
        <v>1662</v>
      </c>
      <c r="E344" s="1">
        <v>3</v>
      </c>
      <c r="F344" s="1">
        <v>4</v>
      </c>
      <c r="G344" s="1">
        <v>8</v>
      </c>
      <c r="H344" s="1">
        <f t="shared" si="10"/>
        <v>5</v>
      </c>
      <c r="I344" s="1">
        <f t="shared" si="11"/>
        <v>2.6457513110645907</v>
      </c>
      <c r="J344" s="1">
        <v>531</v>
      </c>
      <c r="K344" s="1">
        <v>132485</v>
      </c>
    </row>
    <row r="345" spans="1:11">
      <c r="A345" s="3">
        <v>36375</v>
      </c>
      <c r="B345" s="1" t="s">
        <v>1663</v>
      </c>
      <c r="C345" s="1">
        <v>2</v>
      </c>
      <c r="D345" s="1" t="s">
        <v>1664</v>
      </c>
      <c r="E345" s="1">
        <v>5</v>
      </c>
      <c r="F345" s="1">
        <v>7</v>
      </c>
      <c r="G345" s="1">
        <v>8</v>
      </c>
      <c r="H345" s="1">
        <f t="shared" si="10"/>
        <v>6.666666666666667</v>
      </c>
      <c r="I345" s="1">
        <f t="shared" si="11"/>
        <v>1.5275252316519452</v>
      </c>
      <c r="J345" s="1">
        <v>531</v>
      </c>
      <c r="K345" s="1">
        <v>132485</v>
      </c>
    </row>
    <row r="346" spans="1:11">
      <c r="A346" s="3">
        <v>36375</v>
      </c>
      <c r="B346" s="1" t="s">
        <v>1393</v>
      </c>
      <c r="C346" s="1">
        <v>3</v>
      </c>
      <c r="D346" s="1" t="s">
        <v>1394</v>
      </c>
      <c r="E346" s="1">
        <v>8</v>
      </c>
      <c r="F346" s="1">
        <v>10</v>
      </c>
      <c r="G346" s="1">
        <v>8</v>
      </c>
      <c r="H346" s="1">
        <f t="shared" si="10"/>
        <v>8.6666666666666661</v>
      </c>
      <c r="I346" s="1">
        <f t="shared" si="11"/>
        <v>1.1547005383792495</v>
      </c>
      <c r="J346" s="1">
        <v>531</v>
      </c>
      <c r="K346" s="1">
        <v>132485</v>
      </c>
    </row>
    <row r="347" spans="1:11">
      <c r="A347" s="3">
        <v>36382</v>
      </c>
      <c r="B347" s="1" t="s">
        <v>1395</v>
      </c>
      <c r="C347" s="1">
        <v>1</v>
      </c>
      <c r="D347" s="1" t="s">
        <v>1396</v>
      </c>
      <c r="E347" s="1">
        <v>6</v>
      </c>
      <c r="F347" s="1">
        <v>4</v>
      </c>
      <c r="G347" s="1">
        <v>2</v>
      </c>
      <c r="H347" s="1">
        <f t="shared" si="10"/>
        <v>4</v>
      </c>
      <c r="I347" s="1">
        <f t="shared" si="11"/>
        <v>2</v>
      </c>
      <c r="J347" s="1">
        <v>531</v>
      </c>
      <c r="K347" s="1">
        <v>132485</v>
      </c>
    </row>
    <row r="348" spans="1:11">
      <c r="A348" s="3">
        <v>36382</v>
      </c>
      <c r="B348" s="1" t="s">
        <v>1397</v>
      </c>
      <c r="C348" s="1">
        <v>2</v>
      </c>
      <c r="D348" s="1" t="s">
        <v>1398</v>
      </c>
      <c r="E348" s="1">
        <v>6</v>
      </c>
      <c r="F348" s="1">
        <v>0</v>
      </c>
      <c r="G348" s="1">
        <v>5</v>
      </c>
      <c r="H348" s="1">
        <f t="shared" si="10"/>
        <v>3.6666666666666665</v>
      </c>
      <c r="I348" s="1">
        <f t="shared" si="11"/>
        <v>3.214550253664318</v>
      </c>
      <c r="J348" s="1">
        <v>531</v>
      </c>
      <c r="K348" s="1">
        <v>132485</v>
      </c>
    </row>
    <row r="349" spans="1:11">
      <c r="A349" s="3">
        <v>36382</v>
      </c>
      <c r="B349" s="1" t="s">
        <v>1399</v>
      </c>
      <c r="C349" s="1">
        <v>3</v>
      </c>
      <c r="D349" s="1" t="s">
        <v>1400</v>
      </c>
      <c r="E349" s="1">
        <v>2</v>
      </c>
      <c r="F349" s="1">
        <v>4</v>
      </c>
      <c r="G349" s="1">
        <v>3</v>
      </c>
      <c r="H349" s="1">
        <f t="shared" si="10"/>
        <v>3</v>
      </c>
      <c r="I349" s="1">
        <f t="shared" si="11"/>
        <v>1</v>
      </c>
      <c r="J349" s="1">
        <v>531</v>
      </c>
      <c r="K349" s="1">
        <v>132485</v>
      </c>
    </row>
    <row r="350" spans="1:11">
      <c r="A350" s="3">
        <v>36389</v>
      </c>
      <c r="B350" s="1" t="s">
        <v>1401</v>
      </c>
      <c r="C350" s="1">
        <v>1</v>
      </c>
      <c r="D350" s="1" t="s">
        <v>1402</v>
      </c>
      <c r="E350" s="1">
        <v>5</v>
      </c>
      <c r="F350" s="1">
        <v>7</v>
      </c>
      <c r="G350" s="1">
        <v>4</v>
      </c>
      <c r="H350" s="1">
        <f t="shared" si="10"/>
        <v>5.333333333333333</v>
      </c>
      <c r="I350" s="1">
        <f t="shared" si="11"/>
        <v>1.5275252316519474</v>
      </c>
      <c r="J350" s="1">
        <v>531</v>
      </c>
      <c r="K350" s="1">
        <v>132485</v>
      </c>
    </row>
    <row r="351" spans="1:11">
      <c r="A351" s="3">
        <v>36389</v>
      </c>
      <c r="B351" s="1" t="s">
        <v>1403</v>
      </c>
      <c r="C351" s="1">
        <v>2</v>
      </c>
      <c r="D351" s="1" t="s">
        <v>1404</v>
      </c>
      <c r="E351" s="1">
        <v>3</v>
      </c>
      <c r="F351" s="1">
        <v>5</v>
      </c>
      <c r="G351" s="1">
        <v>4</v>
      </c>
      <c r="H351" s="1">
        <f t="shared" si="10"/>
        <v>4</v>
      </c>
      <c r="I351" s="1">
        <f t="shared" si="11"/>
        <v>1</v>
      </c>
      <c r="J351" s="1">
        <v>661</v>
      </c>
      <c r="K351" s="1">
        <v>132485</v>
      </c>
    </row>
    <row r="352" spans="1:11">
      <c r="A352" s="3">
        <v>36389</v>
      </c>
      <c r="B352" s="1" t="s">
        <v>1405</v>
      </c>
      <c r="C352" s="1">
        <v>3</v>
      </c>
      <c r="D352" s="1" t="s">
        <v>1406</v>
      </c>
      <c r="E352" s="1">
        <v>0</v>
      </c>
      <c r="F352" s="1">
        <v>2</v>
      </c>
      <c r="G352" s="1">
        <v>1</v>
      </c>
      <c r="H352" s="1">
        <f t="shared" si="10"/>
        <v>1</v>
      </c>
      <c r="I352" s="1">
        <f t="shared" si="11"/>
        <v>1</v>
      </c>
      <c r="J352" s="1">
        <v>661</v>
      </c>
      <c r="K352" s="1">
        <v>132485</v>
      </c>
    </row>
    <row r="353" spans="1:10">
      <c r="A353" s="3">
        <v>36307</v>
      </c>
      <c r="B353" s="1" t="s">
        <v>1407</v>
      </c>
      <c r="C353" s="1">
        <v>1</v>
      </c>
      <c r="D353" s="1" t="s">
        <v>1408</v>
      </c>
      <c r="E353" s="1">
        <v>2</v>
      </c>
      <c r="F353" s="1">
        <v>3</v>
      </c>
      <c r="G353" s="1">
        <v>0</v>
      </c>
      <c r="H353" s="1">
        <f t="shared" si="10"/>
        <v>1.6666666666666667</v>
      </c>
      <c r="I353" s="1">
        <f t="shared" si="11"/>
        <v>1.5275252316519465</v>
      </c>
      <c r="J353" s="1">
        <v>531</v>
      </c>
    </row>
    <row r="354" spans="1:10">
      <c r="A354" s="3">
        <v>36307</v>
      </c>
      <c r="B354" s="1" t="s">
        <v>1409</v>
      </c>
      <c r="C354" s="1">
        <v>2</v>
      </c>
      <c r="D354" s="1" t="s">
        <v>1410</v>
      </c>
      <c r="E354" s="1">
        <v>1</v>
      </c>
      <c r="F354" s="1">
        <v>2</v>
      </c>
      <c r="G354" s="1">
        <v>0</v>
      </c>
      <c r="H354" s="1">
        <f t="shared" si="10"/>
        <v>1</v>
      </c>
      <c r="I354" s="1">
        <f t="shared" si="11"/>
        <v>1</v>
      </c>
      <c r="J354" s="1">
        <v>531</v>
      </c>
    </row>
    <row r="355" spans="1:10">
      <c r="A355" s="3">
        <v>36307</v>
      </c>
      <c r="B355" s="1" t="s">
        <v>1411</v>
      </c>
      <c r="C355" s="1">
        <v>3</v>
      </c>
      <c r="D355" s="1" t="s">
        <v>1412</v>
      </c>
      <c r="E355" s="1">
        <v>0</v>
      </c>
      <c r="F355" s="1">
        <v>3</v>
      </c>
      <c r="G355" s="1">
        <v>2</v>
      </c>
      <c r="H355" s="1">
        <f t="shared" si="10"/>
        <v>1.6666666666666667</v>
      </c>
      <c r="I355" s="1">
        <f t="shared" si="11"/>
        <v>1.5275252316519465</v>
      </c>
      <c r="J355" s="1">
        <v>531</v>
      </c>
    </row>
    <row r="356" spans="1:10">
      <c r="A356" s="3">
        <v>36312</v>
      </c>
      <c r="B356" s="1" t="s">
        <v>1413</v>
      </c>
      <c r="C356" s="1">
        <v>1</v>
      </c>
      <c r="D356" s="1" t="s">
        <v>1414</v>
      </c>
      <c r="E356" s="1">
        <v>0</v>
      </c>
      <c r="F356" s="1">
        <v>0</v>
      </c>
      <c r="G356" s="1">
        <v>0</v>
      </c>
      <c r="H356" s="1">
        <f t="shared" si="10"/>
        <v>0</v>
      </c>
      <c r="I356" s="1">
        <f t="shared" si="11"/>
        <v>0</v>
      </c>
      <c r="J356" s="1">
        <v>531</v>
      </c>
    </row>
    <row r="357" spans="1:10">
      <c r="A357" s="3">
        <v>36312</v>
      </c>
      <c r="B357" s="1" t="s">
        <v>1415</v>
      </c>
      <c r="C357" s="1">
        <v>2</v>
      </c>
      <c r="D357" s="1" t="s">
        <v>1416</v>
      </c>
      <c r="E357" s="1">
        <v>0</v>
      </c>
      <c r="F357" s="1">
        <v>1</v>
      </c>
      <c r="G357" s="1">
        <v>0</v>
      </c>
      <c r="H357" s="1">
        <f t="shared" si="10"/>
        <v>0.33333333333333331</v>
      </c>
      <c r="I357" s="1">
        <f t="shared" si="11"/>
        <v>0.57735026918962584</v>
      </c>
      <c r="J357" s="1">
        <v>661</v>
      </c>
    </row>
    <row r="358" spans="1:10">
      <c r="A358" s="3">
        <v>36312</v>
      </c>
      <c r="B358" s="1" t="s">
        <v>1417</v>
      </c>
      <c r="C358" s="1">
        <v>3</v>
      </c>
      <c r="D358" s="1" t="s">
        <v>1418</v>
      </c>
      <c r="E358" s="1">
        <v>0</v>
      </c>
      <c r="F358" s="1">
        <v>2</v>
      </c>
      <c r="G358" s="1">
        <v>0</v>
      </c>
      <c r="H358" s="1">
        <f t="shared" si="10"/>
        <v>0.66666666666666663</v>
      </c>
      <c r="I358" s="1">
        <f t="shared" si="11"/>
        <v>1.1547005383792517</v>
      </c>
      <c r="J358" s="1">
        <v>531</v>
      </c>
    </row>
    <row r="359" spans="1:10">
      <c r="A359" s="3">
        <v>36319</v>
      </c>
      <c r="B359" s="1" t="s">
        <v>1419</v>
      </c>
      <c r="C359" s="1">
        <v>1</v>
      </c>
      <c r="D359" s="1" t="s">
        <v>1420</v>
      </c>
      <c r="E359" s="1">
        <v>0</v>
      </c>
      <c r="F359" s="1">
        <v>0</v>
      </c>
      <c r="G359" s="1">
        <v>0</v>
      </c>
      <c r="H359" s="1">
        <f t="shared" si="10"/>
        <v>0</v>
      </c>
      <c r="I359" s="1">
        <f t="shared" si="11"/>
        <v>0</v>
      </c>
      <c r="J359" s="1">
        <v>531</v>
      </c>
    </row>
    <row r="360" spans="1:10">
      <c r="A360" s="3">
        <v>36319</v>
      </c>
      <c r="B360" s="1" t="s">
        <v>1421</v>
      </c>
      <c r="C360" s="1">
        <v>2</v>
      </c>
      <c r="D360" s="1" t="s">
        <v>1422</v>
      </c>
      <c r="E360" s="1">
        <v>0</v>
      </c>
      <c r="F360" s="1">
        <v>0</v>
      </c>
      <c r="G360" s="1">
        <v>0</v>
      </c>
      <c r="H360" s="1">
        <f t="shared" si="10"/>
        <v>0</v>
      </c>
      <c r="I360" s="1">
        <f t="shared" si="11"/>
        <v>0</v>
      </c>
      <c r="J360" s="1">
        <v>661</v>
      </c>
    </row>
    <row r="361" spans="1:10">
      <c r="A361" s="3">
        <v>36319</v>
      </c>
      <c r="B361" s="1" t="s">
        <v>1423</v>
      </c>
      <c r="C361" s="1">
        <v>3</v>
      </c>
      <c r="D361" s="1" t="s">
        <v>1424</v>
      </c>
      <c r="E361" s="1">
        <v>0</v>
      </c>
      <c r="F361" s="1">
        <v>0</v>
      </c>
      <c r="G361" s="1">
        <v>0</v>
      </c>
      <c r="H361" s="1">
        <f t="shared" si="10"/>
        <v>0</v>
      </c>
      <c r="I361" s="1">
        <f t="shared" si="11"/>
        <v>0</v>
      </c>
      <c r="J361" s="1">
        <v>531</v>
      </c>
    </row>
    <row r="362" spans="1:10">
      <c r="A362" s="3">
        <v>36326</v>
      </c>
      <c r="B362" s="1" t="s">
        <v>1425</v>
      </c>
      <c r="C362" s="1">
        <v>1</v>
      </c>
      <c r="D362" s="1" t="s">
        <v>1426</v>
      </c>
      <c r="E362" s="1">
        <v>0</v>
      </c>
      <c r="F362" s="1">
        <v>0</v>
      </c>
      <c r="G362" s="1">
        <v>0</v>
      </c>
      <c r="H362" s="1">
        <f t="shared" si="10"/>
        <v>0</v>
      </c>
      <c r="I362" s="1">
        <f t="shared" si="11"/>
        <v>0</v>
      </c>
      <c r="J362" s="1">
        <v>661</v>
      </c>
    </row>
    <row r="363" spans="1:10">
      <c r="A363" s="3">
        <v>36326</v>
      </c>
      <c r="B363" s="1" t="s">
        <v>1427</v>
      </c>
      <c r="C363" s="1">
        <v>2</v>
      </c>
      <c r="D363" s="1" t="s">
        <v>1428</v>
      </c>
      <c r="E363" s="1">
        <v>0</v>
      </c>
      <c r="F363" s="1">
        <v>0</v>
      </c>
      <c r="G363" s="1">
        <v>0</v>
      </c>
      <c r="H363" s="1">
        <f t="shared" si="10"/>
        <v>0</v>
      </c>
      <c r="I363" s="1">
        <f t="shared" si="11"/>
        <v>0</v>
      </c>
      <c r="J363" s="1">
        <v>661</v>
      </c>
    </row>
    <row r="364" spans="1:10">
      <c r="A364" s="3">
        <v>36326</v>
      </c>
      <c r="B364" s="1" t="s">
        <v>1429</v>
      </c>
      <c r="C364" s="1">
        <v>3</v>
      </c>
      <c r="D364" s="1" t="s">
        <v>1430</v>
      </c>
      <c r="E364" s="1">
        <v>0</v>
      </c>
      <c r="F364" s="1">
        <v>0</v>
      </c>
      <c r="G364" s="1">
        <v>0</v>
      </c>
      <c r="H364" s="1">
        <f t="shared" si="10"/>
        <v>0</v>
      </c>
      <c r="I364" s="1">
        <f t="shared" si="11"/>
        <v>0</v>
      </c>
      <c r="J364" s="1">
        <v>661</v>
      </c>
    </row>
    <row r="365" spans="1:10">
      <c r="A365" s="3">
        <v>36333</v>
      </c>
      <c r="B365" s="1" t="s">
        <v>1431</v>
      </c>
      <c r="C365" s="1">
        <v>1</v>
      </c>
      <c r="D365" s="1" t="s">
        <v>1432</v>
      </c>
      <c r="E365" s="1">
        <v>0</v>
      </c>
      <c r="F365" s="1">
        <v>0</v>
      </c>
      <c r="G365" s="1">
        <v>0</v>
      </c>
      <c r="H365" s="1">
        <f t="shared" si="10"/>
        <v>0</v>
      </c>
      <c r="I365" s="1">
        <f t="shared" si="11"/>
        <v>0</v>
      </c>
      <c r="J365" s="1">
        <v>531</v>
      </c>
    </row>
    <row r="366" spans="1:10">
      <c r="A366" s="3">
        <v>36333</v>
      </c>
      <c r="B366" s="1" t="s">
        <v>1433</v>
      </c>
      <c r="C366" s="1">
        <v>2</v>
      </c>
      <c r="D366" s="1" t="s">
        <v>1434</v>
      </c>
      <c r="E366" s="1">
        <v>0</v>
      </c>
      <c r="F366" s="1">
        <v>0</v>
      </c>
      <c r="G366" s="1">
        <v>0</v>
      </c>
      <c r="H366" s="1">
        <f t="shared" si="10"/>
        <v>0</v>
      </c>
      <c r="I366" s="1">
        <f t="shared" si="11"/>
        <v>0</v>
      </c>
      <c r="J366" s="1">
        <v>531</v>
      </c>
    </row>
    <row r="367" spans="1:10">
      <c r="A367" s="3">
        <v>36333</v>
      </c>
      <c r="B367" s="1" t="s">
        <v>1435</v>
      </c>
      <c r="C367" s="1">
        <v>3</v>
      </c>
      <c r="D367" s="1" t="s">
        <v>1436</v>
      </c>
      <c r="E367" s="1">
        <v>0</v>
      </c>
      <c r="F367" s="1">
        <v>0</v>
      </c>
      <c r="G367" s="1">
        <v>0</v>
      </c>
      <c r="H367" s="1">
        <f t="shared" si="10"/>
        <v>0</v>
      </c>
      <c r="I367" s="1">
        <f t="shared" si="11"/>
        <v>0</v>
      </c>
      <c r="J367" s="1">
        <v>531</v>
      </c>
    </row>
    <row r="368" spans="1:10">
      <c r="A368" s="3">
        <v>36340</v>
      </c>
      <c r="B368" s="1" t="s">
        <v>1437</v>
      </c>
      <c r="C368" s="1">
        <v>1</v>
      </c>
      <c r="D368" s="1" t="s">
        <v>1438</v>
      </c>
      <c r="E368" s="1">
        <v>0</v>
      </c>
      <c r="F368" s="1">
        <v>0</v>
      </c>
      <c r="G368" s="1">
        <v>0</v>
      </c>
      <c r="H368" s="1">
        <f t="shared" si="10"/>
        <v>0</v>
      </c>
      <c r="I368" s="1">
        <f t="shared" si="11"/>
        <v>0</v>
      </c>
      <c r="J368" s="1">
        <v>661</v>
      </c>
    </row>
    <row r="369" spans="1:10">
      <c r="A369" s="3">
        <v>36340</v>
      </c>
      <c r="B369" s="1" t="s">
        <v>1439</v>
      </c>
      <c r="C369" s="1">
        <v>2</v>
      </c>
      <c r="D369" s="1" t="s">
        <v>1440</v>
      </c>
      <c r="E369" s="1">
        <v>0</v>
      </c>
      <c r="F369" s="1">
        <v>0</v>
      </c>
      <c r="G369" s="1">
        <v>0</v>
      </c>
      <c r="H369" s="1">
        <f t="shared" si="10"/>
        <v>0</v>
      </c>
      <c r="I369" s="1">
        <f t="shared" si="11"/>
        <v>0</v>
      </c>
      <c r="J369" s="1">
        <v>661</v>
      </c>
    </row>
    <row r="370" spans="1:10">
      <c r="A370" s="3">
        <v>36340</v>
      </c>
      <c r="B370" s="1" t="s">
        <v>1441</v>
      </c>
      <c r="C370" s="1">
        <v>3</v>
      </c>
      <c r="D370" s="1" t="s">
        <v>1442</v>
      </c>
      <c r="E370" s="1">
        <v>0</v>
      </c>
      <c r="F370" s="1">
        <v>0</v>
      </c>
      <c r="G370" s="1">
        <v>0</v>
      </c>
      <c r="H370" s="1">
        <f t="shared" si="10"/>
        <v>0</v>
      </c>
      <c r="I370" s="1">
        <f t="shared" si="11"/>
        <v>0</v>
      </c>
      <c r="J370" s="1">
        <v>661</v>
      </c>
    </row>
    <row r="371" spans="1:10">
      <c r="A371" s="3">
        <v>36347</v>
      </c>
      <c r="B371" s="1" t="s">
        <v>1443</v>
      </c>
      <c r="C371" s="1">
        <v>1</v>
      </c>
      <c r="D371" s="1" t="s">
        <v>1444</v>
      </c>
      <c r="E371" s="1">
        <v>0</v>
      </c>
      <c r="F371" s="1">
        <v>0</v>
      </c>
      <c r="G371" s="1">
        <v>0</v>
      </c>
      <c r="H371" s="1">
        <f t="shared" si="10"/>
        <v>0</v>
      </c>
      <c r="I371" s="1">
        <f t="shared" si="11"/>
        <v>0</v>
      </c>
      <c r="J371" s="1">
        <v>531</v>
      </c>
    </row>
    <row r="372" spans="1:10">
      <c r="A372" s="3">
        <v>36347</v>
      </c>
      <c r="B372" s="1" t="s">
        <v>1445</v>
      </c>
      <c r="C372" s="1">
        <v>2</v>
      </c>
      <c r="D372" s="1" t="s">
        <v>1446</v>
      </c>
      <c r="E372" s="1">
        <v>0</v>
      </c>
      <c r="F372" s="1">
        <v>0</v>
      </c>
      <c r="G372" s="1">
        <v>0</v>
      </c>
      <c r="H372" s="1">
        <f t="shared" si="10"/>
        <v>0</v>
      </c>
      <c r="I372" s="1">
        <f t="shared" si="11"/>
        <v>0</v>
      </c>
      <c r="J372" s="1">
        <v>531</v>
      </c>
    </row>
    <row r="373" spans="1:10">
      <c r="A373" s="3">
        <v>36347</v>
      </c>
      <c r="B373" s="1" t="s">
        <v>1447</v>
      </c>
      <c r="C373" s="1">
        <v>3</v>
      </c>
      <c r="D373" s="1" t="s">
        <v>1448</v>
      </c>
      <c r="E373" s="1">
        <v>0</v>
      </c>
      <c r="F373" s="1">
        <v>0</v>
      </c>
      <c r="G373" s="1">
        <v>0</v>
      </c>
      <c r="H373" s="1">
        <f t="shared" si="10"/>
        <v>0</v>
      </c>
      <c r="I373" s="1">
        <f t="shared" si="11"/>
        <v>0</v>
      </c>
      <c r="J373" s="1">
        <v>531</v>
      </c>
    </row>
    <row r="374" spans="1:10">
      <c r="A374" s="3">
        <v>36354</v>
      </c>
      <c r="B374" s="1" t="s">
        <v>1449</v>
      </c>
      <c r="C374" s="1">
        <v>1</v>
      </c>
      <c r="D374" s="1" t="s">
        <v>1450</v>
      </c>
      <c r="E374" s="1">
        <v>0</v>
      </c>
      <c r="F374" s="1">
        <v>0</v>
      </c>
      <c r="G374" s="1">
        <v>0</v>
      </c>
      <c r="H374" s="1">
        <f t="shared" si="10"/>
        <v>0</v>
      </c>
      <c r="I374" s="1">
        <f t="shared" si="11"/>
        <v>0</v>
      </c>
      <c r="J374" s="1">
        <v>661</v>
      </c>
    </row>
    <row r="375" spans="1:10">
      <c r="A375" s="3">
        <v>36354</v>
      </c>
      <c r="B375" s="1" t="s">
        <v>1451</v>
      </c>
      <c r="C375" s="1">
        <v>2</v>
      </c>
      <c r="D375" s="1" t="s">
        <v>1452</v>
      </c>
      <c r="E375" s="1">
        <v>0</v>
      </c>
      <c r="F375" s="1">
        <v>0</v>
      </c>
      <c r="G375" s="1">
        <v>0</v>
      </c>
      <c r="H375" s="1">
        <f t="shared" si="10"/>
        <v>0</v>
      </c>
      <c r="I375" s="1">
        <f t="shared" si="11"/>
        <v>0</v>
      </c>
      <c r="J375" s="1">
        <v>661</v>
      </c>
    </row>
    <row r="376" spans="1:10">
      <c r="A376" s="3">
        <v>36354</v>
      </c>
      <c r="B376" s="1" t="s">
        <v>1453</v>
      </c>
      <c r="C376" s="1">
        <v>3</v>
      </c>
      <c r="D376" s="1" t="s">
        <v>1454</v>
      </c>
      <c r="E376" s="1">
        <v>0</v>
      </c>
      <c r="F376" s="1">
        <v>0</v>
      </c>
      <c r="G376" s="1">
        <v>0</v>
      </c>
      <c r="H376" s="1">
        <f t="shared" si="10"/>
        <v>0</v>
      </c>
      <c r="I376" s="1">
        <f t="shared" si="11"/>
        <v>0</v>
      </c>
      <c r="J376" s="1">
        <v>661</v>
      </c>
    </row>
    <row r="377" spans="1:10">
      <c r="A377" s="3">
        <v>36361</v>
      </c>
      <c r="B377" s="1" t="s">
        <v>1455</v>
      </c>
      <c r="C377" s="1">
        <v>1</v>
      </c>
      <c r="D377" s="1" t="s">
        <v>1456</v>
      </c>
      <c r="E377" s="1">
        <v>0</v>
      </c>
      <c r="F377" s="1">
        <v>0</v>
      </c>
      <c r="G377" s="1">
        <v>0</v>
      </c>
      <c r="H377" s="1">
        <f t="shared" si="10"/>
        <v>0</v>
      </c>
      <c r="I377" s="1">
        <f t="shared" si="11"/>
        <v>0</v>
      </c>
      <c r="J377" s="1">
        <v>531</v>
      </c>
    </row>
    <row r="378" spans="1:10">
      <c r="A378" s="3">
        <v>36361</v>
      </c>
      <c r="B378" s="1" t="s">
        <v>1457</v>
      </c>
      <c r="C378" s="1">
        <v>2</v>
      </c>
      <c r="D378" s="1" t="s">
        <v>1458</v>
      </c>
      <c r="E378" s="1">
        <v>0</v>
      </c>
      <c r="F378" s="1">
        <v>0</v>
      </c>
      <c r="G378" s="1">
        <v>0</v>
      </c>
      <c r="H378" s="1">
        <f t="shared" si="10"/>
        <v>0</v>
      </c>
      <c r="I378" s="1">
        <f t="shared" si="11"/>
        <v>0</v>
      </c>
      <c r="J378" s="1">
        <v>661</v>
      </c>
    </row>
    <row r="379" spans="1:10">
      <c r="A379" s="3">
        <v>36361</v>
      </c>
      <c r="B379" s="1" t="s">
        <v>1459</v>
      </c>
      <c r="C379" s="1">
        <v>3</v>
      </c>
      <c r="D379" s="1" t="s">
        <v>1460</v>
      </c>
      <c r="E379" s="1">
        <v>0</v>
      </c>
      <c r="F379" s="1">
        <v>0</v>
      </c>
      <c r="G379" s="1">
        <v>0</v>
      </c>
      <c r="H379" s="1">
        <f t="shared" si="10"/>
        <v>0</v>
      </c>
      <c r="I379" s="1">
        <f t="shared" si="11"/>
        <v>0</v>
      </c>
      <c r="J379" s="1">
        <v>661</v>
      </c>
    </row>
    <row r="380" spans="1:10">
      <c r="A380" s="3">
        <v>36368</v>
      </c>
      <c r="B380" s="1" t="s">
        <v>1461</v>
      </c>
      <c r="C380" s="1">
        <v>1</v>
      </c>
      <c r="D380" s="1" t="s">
        <v>1462</v>
      </c>
      <c r="E380" s="1">
        <v>0</v>
      </c>
      <c r="F380" s="1">
        <v>0</v>
      </c>
      <c r="G380" s="1">
        <v>0</v>
      </c>
      <c r="H380" s="1">
        <f t="shared" si="10"/>
        <v>0</v>
      </c>
      <c r="I380" s="1">
        <f t="shared" si="11"/>
        <v>0</v>
      </c>
      <c r="J380" s="1">
        <v>531</v>
      </c>
    </row>
    <row r="381" spans="1:10">
      <c r="A381" s="3">
        <v>36368</v>
      </c>
      <c r="B381" s="1" t="s">
        <v>1463</v>
      </c>
      <c r="C381" s="1">
        <v>2</v>
      </c>
      <c r="D381" s="1" t="s">
        <v>1464</v>
      </c>
      <c r="E381" s="1">
        <v>0</v>
      </c>
      <c r="F381" s="1">
        <v>0</v>
      </c>
      <c r="G381" s="1">
        <v>0</v>
      </c>
      <c r="H381" s="1">
        <f t="shared" si="10"/>
        <v>0</v>
      </c>
      <c r="I381" s="1">
        <f t="shared" si="11"/>
        <v>0</v>
      </c>
      <c r="J381" s="1">
        <v>661</v>
      </c>
    </row>
    <row r="382" spans="1:10">
      <c r="A382" s="3">
        <v>36368</v>
      </c>
      <c r="B382" s="1" t="s">
        <v>1465</v>
      </c>
      <c r="C382" s="1">
        <v>3</v>
      </c>
      <c r="D382" s="1" t="s">
        <v>1466</v>
      </c>
      <c r="E382" s="1">
        <v>0</v>
      </c>
      <c r="F382" s="1">
        <v>0</v>
      </c>
      <c r="G382" s="1">
        <v>0</v>
      </c>
      <c r="H382" s="1">
        <f t="shared" si="10"/>
        <v>0</v>
      </c>
      <c r="I382" s="1">
        <f t="shared" si="11"/>
        <v>0</v>
      </c>
      <c r="J382" s="1">
        <v>531</v>
      </c>
    </row>
    <row r="383" spans="1:10">
      <c r="A383" s="3">
        <v>36375</v>
      </c>
      <c r="B383" s="1" t="s">
        <v>1467</v>
      </c>
      <c r="C383" s="1">
        <v>1</v>
      </c>
      <c r="D383" s="1" t="s">
        <v>1468</v>
      </c>
      <c r="E383" s="1">
        <v>0</v>
      </c>
      <c r="F383" s="1">
        <v>0</v>
      </c>
      <c r="G383" s="1">
        <v>0</v>
      </c>
      <c r="H383" s="1">
        <f t="shared" si="10"/>
        <v>0</v>
      </c>
      <c r="I383" s="1">
        <f t="shared" si="11"/>
        <v>0</v>
      </c>
      <c r="J383" s="1">
        <v>531</v>
      </c>
    </row>
    <row r="384" spans="1:10">
      <c r="A384" s="3">
        <v>36375</v>
      </c>
      <c r="B384" s="1" t="s">
        <v>1469</v>
      </c>
      <c r="C384" s="1">
        <v>2</v>
      </c>
      <c r="D384" s="1" t="s">
        <v>1470</v>
      </c>
      <c r="E384" s="1">
        <v>0</v>
      </c>
      <c r="F384" s="1">
        <v>0</v>
      </c>
      <c r="G384" s="1">
        <v>0</v>
      </c>
      <c r="H384" s="1">
        <f t="shared" si="10"/>
        <v>0</v>
      </c>
      <c r="I384" s="1">
        <f t="shared" si="11"/>
        <v>0</v>
      </c>
      <c r="J384" s="1">
        <v>531</v>
      </c>
    </row>
    <row r="385" spans="1:10">
      <c r="A385" s="3">
        <v>36375</v>
      </c>
      <c r="B385" s="1" t="s">
        <v>1471</v>
      </c>
      <c r="C385" s="1">
        <v>3</v>
      </c>
      <c r="D385" s="1" t="s">
        <v>1472</v>
      </c>
      <c r="E385" s="1">
        <v>0</v>
      </c>
      <c r="F385" s="1">
        <v>0</v>
      </c>
      <c r="G385" s="1">
        <v>0</v>
      </c>
      <c r="H385" s="1">
        <f t="shared" si="10"/>
        <v>0</v>
      </c>
      <c r="I385" s="1">
        <f t="shared" si="11"/>
        <v>0</v>
      </c>
      <c r="J385" s="1">
        <v>531</v>
      </c>
    </row>
    <row r="386" spans="1:10">
      <c r="A386" s="3">
        <v>36382</v>
      </c>
      <c r="B386" s="1" t="s">
        <v>1473</v>
      </c>
      <c r="C386" s="1">
        <v>1</v>
      </c>
      <c r="D386" s="1" t="s">
        <v>1474</v>
      </c>
      <c r="E386" s="1">
        <v>0</v>
      </c>
      <c r="F386" s="1">
        <v>0</v>
      </c>
      <c r="G386" s="1">
        <v>0</v>
      </c>
      <c r="H386" s="1">
        <f t="shared" ref="H386:H449" si="12">AVERAGE(E386:G386)</f>
        <v>0</v>
      </c>
      <c r="I386" s="1">
        <f t="shared" ref="I386:I449" si="13">STDEV(E386:G386)</f>
        <v>0</v>
      </c>
      <c r="J386" s="1">
        <v>531</v>
      </c>
    </row>
    <row r="387" spans="1:10">
      <c r="A387" s="3">
        <v>36382</v>
      </c>
      <c r="B387" s="1" t="s">
        <v>1475</v>
      </c>
      <c r="C387" s="1">
        <v>2</v>
      </c>
      <c r="D387" s="1" t="s">
        <v>1476</v>
      </c>
      <c r="E387" s="1">
        <v>0</v>
      </c>
      <c r="F387" s="1">
        <v>0</v>
      </c>
      <c r="G387" s="1">
        <v>0</v>
      </c>
      <c r="H387" s="1">
        <f t="shared" si="12"/>
        <v>0</v>
      </c>
      <c r="I387" s="1">
        <f t="shared" si="13"/>
        <v>0</v>
      </c>
      <c r="J387" s="1">
        <v>531</v>
      </c>
    </row>
    <row r="388" spans="1:10">
      <c r="A388" s="3">
        <v>36382</v>
      </c>
      <c r="B388" s="1" t="s">
        <v>1477</v>
      </c>
      <c r="C388" s="1">
        <v>3</v>
      </c>
      <c r="D388" s="1" t="s">
        <v>1478</v>
      </c>
      <c r="E388" s="1">
        <v>0</v>
      </c>
      <c r="F388" s="1">
        <v>0</v>
      </c>
      <c r="G388" s="1">
        <v>0</v>
      </c>
      <c r="H388" s="1">
        <f t="shared" si="12"/>
        <v>0</v>
      </c>
      <c r="I388" s="1">
        <f t="shared" si="13"/>
        <v>0</v>
      </c>
      <c r="J388" s="1">
        <v>531</v>
      </c>
    </row>
    <row r="389" spans="1:10">
      <c r="A389" s="3">
        <v>36389</v>
      </c>
      <c r="B389" s="1" t="s">
        <v>1479</v>
      </c>
      <c r="C389" s="1">
        <v>1</v>
      </c>
      <c r="D389" s="1" t="s">
        <v>1480</v>
      </c>
      <c r="E389" s="1">
        <v>0</v>
      </c>
      <c r="F389" s="1">
        <v>0</v>
      </c>
      <c r="G389" s="1">
        <v>0</v>
      </c>
      <c r="H389" s="1">
        <f t="shared" si="12"/>
        <v>0</v>
      </c>
      <c r="I389" s="1">
        <f t="shared" si="13"/>
        <v>0</v>
      </c>
      <c r="J389" s="1">
        <v>531</v>
      </c>
    </row>
    <row r="390" spans="1:10">
      <c r="A390" s="3">
        <v>36389</v>
      </c>
      <c r="B390" s="1" t="s">
        <v>1481</v>
      </c>
      <c r="C390" s="1">
        <v>2</v>
      </c>
      <c r="D390" s="1" t="s">
        <v>1482</v>
      </c>
      <c r="E390" s="1">
        <v>0</v>
      </c>
      <c r="F390" s="1">
        <v>0</v>
      </c>
      <c r="G390" s="1">
        <v>0</v>
      </c>
      <c r="H390" s="1">
        <f t="shared" si="12"/>
        <v>0</v>
      </c>
      <c r="I390" s="1">
        <f t="shared" si="13"/>
        <v>0</v>
      </c>
      <c r="J390" s="1">
        <v>661</v>
      </c>
    </row>
    <row r="391" spans="1:10">
      <c r="A391" s="3">
        <v>36389</v>
      </c>
      <c r="B391" s="1" t="s">
        <v>1483</v>
      </c>
      <c r="C391" s="1">
        <v>3</v>
      </c>
      <c r="D391" s="1" t="s">
        <v>1484</v>
      </c>
      <c r="E391" s="1">
        <v>0</v>
      </c>
      <c r="F391" s="1">
        <v>0</v>
      </c>
      <c r="G391" s="1">
        <v>0</v>
      </c>
      <c r="H391" s="1">
        <f t="shared" si="12"/>
        <v>0</v>
      </c>
      <c r="I391" s="1">
        <f t="shared" si="13"/>
        <v>0</v>
      </c>
      <c r="J391" s="1">
        <v>661</v>
      </c>
    </row>
    <row r="392" spans="1:10">
      <c r="A392" s="3">
        <v>36307</v>
      </c>
      <c r="B392" s="1" t="s">
        <v>1485</v>
      </c>
      <c r="C392" s="1">
        <v>1</v>
      </c>
      <c r="D392" s="1" t="s">
        <v>1486</v>
      </c>
      <c r="E392" s="1">
        <v>0</v>
      </c>
      <c r="F392" s="1">
        <v>0</v>
      </c>
      <c r="G392" s="1">
        <v>0</v>
      </c>
      <c r="H392" s="1">
        <f t="shared" si="12"/>
        <v>0</v>
      </c>
      <c r="I392" s="1">
        <f t="shared" si="13"/>
        <v>0</v>
      </c>
      <c r="J392" s="1">
        <v>531</v>
      </c>
    </row>
    <row r="393" spans="1:10">
      <c r="A393" s="3">
        <v>36307</v>
      </c>
      <c r="B393" s="1" t="s">
        <v>1487</v>
      </c>
      <c r="C393" s="1">
        <v>2</v>
      </c>
      <c r="D393" s="1" t="s">
        <v>1488</v>
      </c>
      <c r="E393" s="1">
        <v>0</v>
      </c>
      <c r="F393" s="1">
        <v>0</v>
      </c>
      <c r="G393" s="1">
        <v>0</v>
      </c>
      <c r="H393" s="1">
        <f t="shared" si="12"/>
        <v>0</v>
      </c>
      <c r="I393" s="1">
        <f t="shared" si="13"/>
        <v>0</v>
      </c>
      <c r="J393" s="1">
        <v>531</v>
      </c>
    </row>
    <row r="394" spans="1:10">
      <c r="A394" s="3">
        <v>36307</v>
      </c>
      <c r="B394" s="1" t="s">
        <v>1489</v>
      </c>
      <c r="C394" s="1">
        <v>3</v>
      </c>
      <c r="D394" s="1" t="s">
        <v>1490</v>
      </c>
      <c r="E394" s="1">
        <v>0</v>
      </c>
      <c r="F394" s="1">
        <v>0</v>
      </c>
      <c r="G394" s="1">
        <v>0</v>
      </c>
      <c r="H394" s="1">
        <f t="shared" si="12"/>
        <v>0</v>
      </c>
      <c r="I394" s="1">
        <f t="shared" si="13"/>
        <v>0</v>
      </c>
      <c r="J394" s="1">
        <v>531</v>
      </c>
    </row>
    <row r="395" spans="1:10">
      <c r="A395" s="3">
        <v>36312</v>
      </c>
      <c r="B395" s="1" t="s">
        <v>1491</v>
      </c>
      <c r="C395" s="1">
        <v>1</v>
      </c>
      <c r="D395" s="1" t="s">
        <v>1492</v>
      </c>
      <c r="E395" s="1">
        <v>0</v>
      </c>
      <c r="F395" s="1">
        <v>0</v>
      </c>
      <c r="G395" s="1">
        <v>0</v>
      </c>
      <c r="H395" s="1">
        <f t="shared" si="12"/>
        <v>0</v>
      </c>
      <c r="I395" s="1">
        <f t="shared" si="13"/>
        <v>0</v>
      </c>
      <c r="J395" s="1">
        <v>531</v>
      </c>
    </row>
    <row r="396" spans="1:10">
      <c r="A396" s="3">
        <v>36312</v>
      </c>
      <c r="B396" s="1" t="s">
        <v>1493</v>
      </c>
      <c r="C396" s="1">
        <v>2</v>
      </c>
      <c r="D396" s="1" t="s">
        <v>1494</v>
      </c>
      <c r="E396" s="1">
        <v>0</v>
      </c>
      <c r="F396" s="1">
        <v>0</v>
      </c>
      <c r="G396" s="1">
        <v>0</v>
      </c>
      <c r="H396" s="1">
        <f t="shared" si="12"/>
        <v>0</v>
      </c>
      <c r="I396" s="1">
        <f t="shared" si="13"/>
        <v>0</v>
      </c>
      <c r="J396" s="1">
        <v>661</v>
      </c>
    </row>
    <row r="397" spans="1:10">
      <c r="A397" s="3">
        <v>36312</v>
      </c>
      <c r="B397" s="1" t="s">
        <v>1495</v>
      </c>
      <c r="C397" s="1">
        <v>3</v>
      </c>
      <c r="D397" s="1" t="s">
        <v>1496</v>
      </c>
      <c r="E397" s="1">
        <v>0</v>
      </c>
      <c r="F397" s="1">
        <v>0</v>
      </c>
      <c r="G397" s="1">
        <v>1</v>
      </c>
      <c r="H397" s="1">
        <f t="shared" si="12"/>
        <v>0.33333333333333331</v>
      </c>
      <c r="I397" s="1">
        <f t="shared" si="13"/>
        <v>0.57735026918962584</v>
      </c>
      <c r="J397" s="1">
        <v>531</v>
      </c>
    </row>
    <row r="398" spans="1:10">
      <c r="A398" s="3">
        <v>36319</v>
      </c>
      <c r="B398" s="1" t="s">
        <v>1497</v>
      </c>
      <c r="C398" s="1">
        <v>1</v>
      </c>
      <c r="D398" s="1" t="s">
        <v>1498</v>
      </c>
      <c r="E398" s="1">
        <v>2</v>
      </c>
      <c r="F398" s="1">
        <v>1</v>
      </c>
      <c r="G398" s="1">
        <v>0</v>
      </c>
      <c r="H398" s="1">
        <f t="shared" si="12"/>
        <v>1</v>
      </c>
      <c r="I398" s="1">
        <f t="shared" si="13"/>
        <v>1</v>
      </c>
      <c r="J398" s="1">
        <v>531</v>
      </c>
    </row>
    <row r="399" spans="1:10">
      <c r="A399" s="3">
        <v>36319</v>
      </c>
      <c r="B399" s="1" t="s">
        <v>1499</v>
      </c>
      <c r="C399" s="1">
        <v>2</v>
      </c>
      <c r="D399" s="1" t="s">
        <v>1500</v>
      </c>
      <c r="E399" s="1">
        <v>1</v>
      </c>
      <c r="F399" s="1">
        <v>1</v>
      </c>
      <c r="G399" s="1">
        <v>2</v>
      </c>
      <c r="H399" s="1">
        <f t="shared" si="12"/>
        <v>1.3333333333333333</v>
      </c>
      <c r="I399" s="1">
        <f t="shared" si="13"/>
        <v>0.57735026918962584</v>
      </c>
      <c r="J399" s="1">
        <v>661</v>
      </c>
    </row>
    <row r="400" spans="1:10">
      <c r="A400" s="3">
        <v>36319</v>
      </c>
      <c r="B400" s="1" t="s">
        <v>1501</v>
      </c>
      <c r="C400" s="1">
        <v>3</v>
      </c>
      <c r="D400" s="1" t="s">
        <v>1502</v>
      </c>
      <c r="E400" s="1">
        <v>0</v>
      </c>
      <c r="F400" s="1">
        <v>0</v>
      </c>
      <c r="G400" s="1">
        <v>2</v>
      </c>
      <c r="H400" s="1">
        <f t="shared" si="12"/>
        <v>0.66666666666666663</v>
      </c>
      <c r="I400" s="1">
        <f t="shared" si="13"/>
        <v>1.1547005383792517</v>
      </c>
      <c r="J400" s="1">
        <v>531</v>
      </c>
    </row>
    <row r="401" spans="1:10">
      <c r="A401" s="3">
        <v>36326</v>
      </c>
      <c r="B401" s="1" t="s">
        <v>1503</v>
      </c>
      <c r="C401" s="1">
        <v>1</v>
      </c>
      <c r="D401" s="1" t="s">
        <v>1504</v>
      </c>
      <c r="E401" s="1">
        <v>0</v>
      </c>
      <c r="F401" s="1">
        <v>0</v>
      </c>
      <c r="G401" s="1">
        <v>0</v>
      </c>
      <c r="H401" s="1">
        <f t="shared" si="12"/>
        <v>0</v>
      </c>
      <c r="I401" s="1">
        <f t="shared" si="13"/>
        <v>0</v>
      </c>
      <c r="J401" s="1">
        <v>661</v>
      </c>
    </row>
    <row r="402" spans="1:10">
      <c r="A402" s="3">
        <v>36326</v>
      </c>
      <c r="B402" s="1" t="s">
        <v>1505</v>
      </c>
      <c r="C402" s="1">
        <v>2</v>
      </c>
      <c r="D402" s="1" t="s">
        <v>1506</v>
      </c>
      <c r="E402" s="1">
        <v>1</v>
      </c>
      <c r="F402" s="1">
        <v>0</v>
      </c>
      <c r="G402" s="1">
        <v>0</v>
      </c>
      <c r="H402" s="1">
        <f t="shared" si="12"/>
        <v>0.33333333333333331</v>
      </c>
      <c r="I402" s="1">
        <f t="shared" si="13"/>
        <v>0.57735026918962584</v>
      </c>
      <c r="J402" s="1">
        <v>661</v>
      </c>
    </row>
    <row r="403" spans="1:10">
      <c r="A403" s="3">
        <v>36326</v>
      </c>
      <c r="B403" s="1" t="s">
        <v>1507</v>
      </c>
      <c r="C403" s="1">
        <v>3</v>
      </c>
      <c r="D403" s="1" t="s">
        <v>1508</v>
      </c>
      <c r="E403" s="1">
        <v>2</v>
      </c>
      <c r="F403" s="1">
        <v>1</v>
      </c>
      <c r="G403" s="1">
        <v>1</v>
      </c>
      <c r="H403" s="1">
        <f t="shared" si="12"/>
        <v>1.3333333333333333</v>
      </c>
      <c r="I403" s="1">
        <f t="shared" si="13"/>
        <v>0.57735026918962584</v>
      </c>
      <c r="J403" s="1">
        <v>661</v>
      </c>
    </row>
    <row r="404" spans="1:10">
      <c r="A404" s="3">
        <v>36333</v>
      </c>
      <c r="B404" s="1" t="s">
        <v>1509</v>
      </c>
      <c r="C404" s="1">
        <v>1</v>
      </c>
      <c r="D404" s="1" t="s">
        <v>1510</v>
      </c>
      <c r="E404" s="1">
        <v>2</v>
      </c>
      <c r="F404" s="1">
        <v>3</v>
      </c>
      <c r="G404" s="1">
        <v>2</v>
      </c>
      <c r="H404" s="1">
        <f t="shared" si="12"/>
        <v>2.3333333333333335</v>
      </c>
      <c r="I404" s="1">
        <f t="shared" si="13"/>
        <v>0.57735026918962629</v>
      </c>
      <c r="J404" s="1">
        <v>531</v>
      </c>
    </row>
    <row r="405" spans="1:10">
      <c r="A405" s="3">
        <v>36333</v>
      </c>
      <c r="B405" s="1" t="s">
        <v>1511</v>
      </c>
      <c r="C405" s="1">
        <v>2</v>
      </c>
      <c r="D405" s="1" t="s">
        <v>1512</v>
      </c>
      <c r="E405" s="1">
        <v>3</v>
      </c>
      <c r="F405" s="1">
        <v>3</v>
      </c>
      <c r="G405" s="1">
        <v>1</v>
      </c>
      <c r="H405" s="1">
        <f t="shared" si="12"/>
        <v>2.3333333333333335</v>
      </c>
      <c r="I405" s="1">
        <f t="shared" si="13"/>
        <v>1.1547005383792517</v>
      </c>
      <c r="J405" s="1">
        <v>531</v>
      </c>
    </row>
    <row r="406" spans="1:10">
      <c r="A406" s="3">
        <v>36333</v>
      </c>
      <c r="B406" s="1" t="s">
        <v>1513</v>
      </c>
      <c r="C406" s="1">
        <v>3</v>
      </c>
      <c r="D406" s="1" t="s">
        <v>1514</v>
      </c>
      <c r="E406" s="1">
        <v>1</v>
      </c>
      <c r="F406" s="1">
        <v>3</v>
      </c>
      <c r="G406" s="1">
        <v>3</v>
      </c>
      <c r="H406" s="1">
        <f t="shared" si="12"/>
        <v>2.3333333333333335</v>
      </c>
      <c r="I406" s="1">
        <f t="shared" si="13"/>
        <v>1.1547005383792517</v>
      </c>
      <c r="J406" s="1">
        <v>531</v>
      </c>
    </row>
    <row r="407" spans="1:10">
      <c r="A407" s="3">
        <v>36340</v>
      </c>
      <c r="B407" s="1" t="s">
        <v>1515</v>
      </c>
      <c r="C407" s="1">
        <v>1</v>
      </c>
      <c r="D407" s="1" t="s">
        <v>1516</v>
      </c>
      <c r="E407" s="1">
        <v>1</v>
      </c>
      <c r="F407" s="1">
        <v>0</v>
      </c>
      <c r="G407" s="1">
        <v>2</v>
      </c>
      <c r="H407" s="1">
        <f t="shared" si="12"/>
        <v>1</v>
      </c>
      <c r="I407" s="1">
        <f t="shared" si="13"/>
        <v>1</v>
      </c>
      <c r="J407" s="1">
        <v>661</v>
      </c>
    </row>
    <row r="408" spans="1:10">
      <c r="A408" s="3">
        <v>36340</v>
      </c>
      <c r="B408" s="1" t="s">
        <v>1517</v>
      </c>
      <c r="C408" s="1">
        <v>2</v>
      </c>
      <c r="D408" s="1" t="s">
        <v>1518</v>
      </c>
      <c r="E408" s="1">
        <v>1</v>
      </c>
      <c r="F408" s="1">
        <v>1</v>
      </c>
      <c r="G408" s="1">
        <v>1</v>
      </c>
      <c r="H408" s="1">
        <f t="shared" si="12"/>
        <v>1</v>
      </c>
      <c r="I408" s="1">
        <f t="shared" si="13"/>
        <v>0</v>
      </c>
      <c r="J408" s="1">
        <v>661</v>
      </c>
    </row>
    <row r="409" spans="1:10">
      <c r="A409" s="3">
        <v>36340</v>
      </c>
      <c r="B409" s="1" t="s">
        <v>1519</v>
      </c>
      <c r="C409" s="1">
        <v>3</v>
      </c>
      <c r="D409" s="1" t="s">
        <v>1520</v>
      </c>
      <c r="E409" s="1">
        <v>0</v>
      </c>
      <c r="F409" s="1">
        <v>3</v>
      </c>
      <c r="G409" s="1">
        <v>5</v>
      </c>
      <c r="H409" s="1">
        <f t="shared" si="12"/>
        <v>2.6666666666666665</v>
      </c>
      <c r="I409" s="1">
        <f t="shared" si="13"/>
        <v>2.5166114784235836</v>
      </c>
      <c r="J409" s="1">
        <v>661</v>
      </c>
    </row>
    <row r="410" spans="1:10">
      <c r="A410" s="3">
        <v>36347</v>
      </c>
      <c r="B410" s="1" t="s">
        <v>1521</v>
      </c>
      <c r="C410" s="1">
        <v>1</v>
      </c>
      <c r="D410" s="1" t="s">
        <v>1522</v>
      </c>
      <c r="E410" s="1">
        <v>2</v>
      </c>
      <c r="F410" s="1">
        <v>3</v>
      </c>
      <c r="G410" s="1">
        <v>0</v>
      </c>
      <c r="H410" s="1">
        <f t="shared" si="12"/>
        <v>1.6666666666666667</v>
      </c>
      <c r="I410" s="1">
        <f t="shared" si="13"/>
        <v>1.5275252316519465</v>
      </c>
      <c r="J410" s="1">
        <v>531</v>
      </c>
    </row>
    <row r="411" spans="1:10">
      <c r="A411" s="3">
        <v>36347</v>
      </c>
      <c r="B411" s="1" t="s">
        <v>1523</v>
      </c>
      <c r="C411" s="1">
        <v>2</v>
      </c>
      <c r="D411" s="1" t="s">
        <v>1524</v>
      </c>
      <c r="E411" s="1">
        <v>0</v>
      </c>
      <c r="F411" s="1">
        <v>1</v>
      </c>
      <c r="G411" s="1">
        <v>2</v>
      </c>
      <c r="H411" s="1">
        <f t="shared" si="12"/>
        <v>1</v>
      </c>
      <c r="I411" s="1">
        <f t="shared" si="13"/>
        <v>1</v>
      </c>
      <c r="J411" s="1">
        <v>531</v>
      </c>
    </row>
    <row r="412" spans="1:10">
      <c r="A412" s="3">
        <v>36347</v>
      </c>
      <c r="B412" s="1" t="s">
        <v>1525</v>
      </c>
      <c r="C412" s="1">
        <v>3</v>
      </c>
      <c r="D412" s="1" t="s">
        <v>1526</v>
      </c>
      <c r="E412" s="1">
        <v>2</v>
      </c>
      <c r="F412" s="1">
        <v>2</v>
      </c>
      <c r="G412" s="1">
        <v>1</v>
      </c>
      <c r="H412" s="1">
        <f t="shared" si="12"/>
        <v>1.6666666666666667</v>
      </c>
      <c r="I412" s="1">
        <f t="shared" si="13"/>
        <v>0.57735026918962551</v>
      </c>
      <c r="J412" s="1">
        <v>531</v>
      </c>
    </row>
    <row r="413" spans="1:10">
      <c r="A413" s="3">
        <v>36354</v>
      </c>
      <c r="B413" s="1" t="s">
        <v>1527</v>
      </c>
      <c r="C413" s="1">
        <v>1</v>
      </c>
      <c r="D413" s="1" t="s">
        <v>1528</v>
      </c>
      <c r="E413" s="1">
        <v>0</v>
      </c>
      <c r="F413" s="1">
        <v>1</v>
      </c>
      <c r="G413" s="1">
        <v>0</v>
      </c>
      <c r="H413" s="1">
        <f t="shared" si="12"/>
        <v>0.33333333333333331</v>
      </c>
      <c r="I413" s="1">
        <f t="shared" si="13"/>
        <v>0.57735026918962584</v>
      </c>
      <c r="J413" s="1">
        <v>661</v>
      </c>
    </row>
    <row r="414" spans="1:10">
      <c r="A414" s="3">
        <v>36354</v>
      </c>
      <c r="B414" s="1" t="s">
        <v>1529</v>
      </c>
      <c r="C414" s="1">
        <v>2</v>
      </c>
      <c r="D414" s="1" t="s">
        <v>1530</v>
      </c>
      <c r="E414" s="1">
        <v>0</v>
      </c>
      <c r="F414" s="1">
        <v>0</v>
      </c>
      <c r="G414" s="1">
        <v>3</v>
      </c>
      <c r="H414" s="1">
        <f t="shared" si="12"/>
        <v>1</v>
      </c>
      <c r="I414" s="1">
        <f t="shared" si="13"/>
        <v>1.7320508075688772</v>
      </c>
      <c r="J414" s="1">
        <v>661</v>
      </c>
    </row>
    <row r="415" spans="1:10">
      <c r="A415" s="3">
        <v>36354</v>
      </c>
      <c r="B415" s="1" t="s">
        <v>1531</v>
      </c>
      <c r="C415" s="1">
        <v>3</v>
      </c>
      <c r="D415" s="1" t="s">
        <v>1532</v>
      </c>
      <c r="E415" s="1">
        <v>0</v>
      </c>
      <c r="F415" s="1">
        <v>1</v>
      </c>
      <c r="G415" s="1">
        <v>2</v>
      </c>
      <c r="H415" s="1">
        <f t="shared" si="12"/>
        <v>1</v>
      </c>
      <c r="I415" s="1">
        <f t="shared" si="13"/>
        <v>1</v>
      </c>
      <c r="J415" s="1">
        <v>661</v>
      </c>
    </row>
    <row r="416" spans="1:10">
      <c r="A416" s="3">
        <v>36361</v>
      </c>
      <c r="B416" s="1" t="s">
        <v>1533</v>
      </c>
      <c r="C416" s="1">
        <v>1</v>
      </c>
      <c r="D416" s="1" t="s">
        <v>1534</v>
      </c>
      <c r="E416" s="1">
        <v>0</v>
      </c>
      <c r="F416" s="1">
        <v>0</v>
      </c>
      <c r="G416" s="1">
        <v>1</v>
      </c>
      <c r="H416" s="1">
        <f t="shared" si="12"/>
        <v>0.33333333333333331</v>
      </c>
      <c r="I416" s="1">
        <f t="shared" si="13"/>
        <v>0.57735026918962584</v>
      </c>
      <c r="J416" s="1">
        <v>531</v>
      </c>
    </row>
    <row r="417" spans="1:10">
      <c r="A417" s="3">
        <v>36361</v>
      </c>
      <c r="B417" s="1" t="s">
        <v>1535</v>
      </c>
      <c r="C417" s="1">
        <v>2</v>
      </c>
      <c r="D417" s="1" t="s">
        <v>1536</v>
      </c>
      <c r="E417" s="1">
        <v>2</v>
      </c>
      <c r="F417" s="1">
        <v>1</v>
      </c>
      <c r="G417" s="1">
        <v>1</v>
      </c>
      <c r="H417" s="1">
        <f t="shared" si="12"/>
        <v>1.3333333333333333</v>
      </c>
      <c r="I417" s="1">
        <f t="shared" si="13"/>
        <v>0.57735026918962584</v>
      </c>
      <c r="J417" s="1">
        <v>661</v>
      </c>
    </row>
    <row r="418" spans="1:10">
      <c r="A418" s="3">
        <v>36361</v>
      </c>
      <c r="B418" s="1" t="s">
        <v>1537</v>
      </c>
      <c r="C418" s="1">
        <v>3</v>
      </c>
      <c r="D418" s="1" t="s">
        <v>1538</v>
      </c>
      <c r="E418" s="1">
        <v>1</v>
      </c>
      <c r="F418" s="1">
        <v>3</v>
      </c>
      <c r="G418" s="1">
        <v>4</v>
      </c>
      <c r="H418" s="1">
        <f t="shared" si="12"/>
        <v>2.6666666666666665</v>
      </c>
      <c r="I418" s="1">
        <f t="shared" si="13"/>
        <v>1.5275252316519468</v>
      </c>
      <c r="J418" s="1">
        <v>661</v>
      </c>
    </row>
    <row r="419" spans="1:10">
      <c r="A419" s="3">
        <v>36368</v>
      </c>
      <c r="B419" s="1" t="s">
        <v>1539</v>
      </c>
      <c r="C419" s="1">
        <v>1</v>
      </c>
      <c r="D419" s="1" t="s">
        <v>1540</v>
      </c>
      <c r="E419" s="1">
        <v>1</v>
      </c>
      <c r="F419" s="1">
        <v>1</v>
      </c>
      <c r="G419" s="1">
        <v>0</v>
      </c>
      <c r="H419" s="1">
        <f t="shared" si="12"/>
        <v>0.66666666666666663</v>
      </c>
      <c r="I419" s="1">
        <f t="shared" si="13"/>
        <v>0.57735026918962584</v>
      </c>
      <c r="J419" s="1">
        <v>531</v>
      </c>
    </row>
    <row r="420" spans="1:10">
      <c r="A420" s="3">
        <v>36368</v>
      </c>
      <c r="B420" s="1" t="s">
        <v>1541</v>
      </c>
      <c r="C420" s="1">
        <v>2</v>
      </c>
      <c r="D420" s="1" t="s">
        <v>1240</v>
      </c>
      <c r="E420" s="1">
        <v>1</v>
      </c>
      <c r="F420" s="1">
        <v>1</v>
      </c>
      <c r="G420" s="1">
        <v>0</v>
      </c>
      <c r="H420" s="1">
        <f t="shared" si="12"/>
        <v>0.66666666666666663</v>
      </c>
      <c r="I420" s="1">
        <f t="shared" si="13"/>
        <v>0.57735026918962584</v>
      </c>
      <c r="J420" s="1">
        <v>661</v>
      </c>
    </row>
    <row r="421" spans="1:10">
      <c r="A421" s="3">
        <v>36368</v>
      </c>
      <c r="B421" s="1" t="s">
        <v>1241</v>
      </c>
      <c r="C421" s="1">
        <v>3</v>
      </c>
      <c r="D421" s="1" t="s">
        <v>1242</v>
      </c>
      <c r="E421" s="1">
        <v>1</v>
      </c>
      <c r="F421" s="1">
        <v>0</v>
      </c>
      <c r="G421" s="1">
        <v>0</v>
      </c>
      <c r="H421" s="1">
        <f t="shared" si="12"/>
        <v>0.33333333333333331</v>
      </c>
      <c r="I421" s="1">
        <f t="shared" si="13"/>
        <v>0.57735026918962584</v>
      </c>
      <c r="J421" s="1">
        <v>531</v>
      </c>
    </row>
    <row r="422" spans="1:10">
      <c r="A422" s="3">
        <v>36375</v>
      </c>
      <c r="B422" s="1" t="s">
        <v>1243</v>
      </c>
      <c r="C422" s="1">
        <v>1</v>
      </c>
      <c r="D422" s="1" t="s">
        <v>1244</v>
      </c>
      <c r="E422" s="1">
        <v>0</v>
      </c>
      <c r="F422" s="1">
        <v>0</v>
      </c>
      <c r="G422" s="1">
        <v>1</v>
      </c>
      <c r="H422" s="1">
        <f t="shared" si="12"/>
        <v>0.33333333333333331</v>
      </c>
      <c r="I422" s="1">
        <f t="shared" si="13"/>
        <v>0.57735026918962584</v>
      </c>
      <c r="J422" s="1">
        <v>531</v>
      </c>
    </row>
    <row r="423" spans="1:10">
      <c r="A423" s="3">
        <v>36375</v>
      </c>
      <c r="B423" s="1" t="s">
        <v>1245</v>
      </c>
      <c r="C423" s="1">
        <v>2</v>
      </c>
      <c r="D423" s="1" t="s">
        <v>1246</v>
      </c>
      <c r="E423" s="1">
        <v>1</v>
      </c>
      <c r="F423" s="1">
        <v>0</v>
      </c>
      <c r="G423" s="1">
        <v>0</v>
      </c>
      <c r="H423" s="1">
        <f t="shared" si="12"/>
        <v>0.33333333333333331</v>
      </c>
      <c r="I423" s="1">
        <f t="shared" si="13"/>
        <v>0.57735026918962584</v>
      </c>
      <c r="J423" s="1">
        <v>531</v>
      </c>
    </row>
    <row r="424" spans="1:10">
      <c r="A424" s="3">
        <v>36375</v>
      </c>
      <c r="B424" s="1" t="s">
        <v>1247</v>
      </c>
      <c r="C424" s="1">
        <v>3</v>
      </c>
      <c r="D424" s="1" t="s">
        <v>1248</v>
      </c>
      <c r="E424" s="1">
        <v>0</v>
      </c>
      <c r="F424" s="1">
        <v>0</v>
      </c>
      <c r="G424" s="1">
        <v>0</v>
      </c>
      <c r="H424" s="1">
        <f t="shared" si="12"/>
        <v>0</v>
      </c>
      <c r="I424" s="1">
        <f t="shared" si="13"/>
        <v>0</v>
      </c>
      <c r="J424" s="1">
        <v>531</v>
      </c>
    </row>
    <row r="425" spans="1:10">
      <c r="A425" s="3">
        <v>36382</v>
      </c>
      <c r="B425" s="1" t="s">
        <v>1249</v>
      </c>
      <c r="C425" s="1">
        <v>1</v>
      </c>
      <c r="D425" s="1" t="s">
        <v>1250</v>
      </c>
      <c r="E425" s="1">
        <v>0</v>
      </c>
      <c r="F425" s="1">
        <v>0</v>
      </c>
      <c r="G425" s="1">
        <v>0</v>
      </c>
      <c r="H425" s="1">
        <f t="shared" si="12"/>
        <v>0</v>
      </c>
      <c r="I425" s="1">
        <f t="shared" si="13"/>
        <v>0</v>
      </c>
      <c r="J425" s="1">
        <v>531</v>
      </c>
    </row>
    <row r="426" spans="1:10">
      <c r="A426" s="3">
        <v>36382</v>
      </c>
      <c r="B426" s="1" t="s">
        <v>1251</v>
      </c>
      <c r="C426" s="1">
        <v>2</v>
      </c>
      <c r="D426" s="1" t="s">
        <v>1252</v>
      </c>
      <c r="E426" s="1">
        <v>1</v>
      </c>
      <c r="F426" s="1">
        <v>0</v>
      </c>
      <c r="G426" s="1">
        <v>0</v>
      </c>
      <c r="H426" s="1">
        <f t="shared" si="12"/>
        <v>0.33333333333333331</v>
      </c>
      <c r="I426" s="1">
        <f t="shared" si="13"/>
        <v>0.57735026918962584</v>
      </c>
      <c r="J426" s="1">
        <v>531</v>
      </c>
    </row>
    <row r="427" spans="1:10">
      <c r="A427" s="3">
        <v>36382</v>
      </c>
      <c r="B427" s="1" t="s">
        <v>1253</v>
      </c>
      <c r="C427" s="1">
        <v>3</v>
      </c>
      <c r="D427" s="1" t="s">
        <v>1254</v>
      </c>
      <c r="E427" s="1">
        <v>0</v>
      </c>
      <c r="F427" s="1">
        <v>1</v>
      </c>
      <c r="G427" s="1">
        <v>0</v>
      </c>
      <c r="H427" s="1">
        <f t="shared" si="12"/>
        <v>0.33333333333333331</v>
      </c>
      <c r="I427" s="1">
        <f t="shared" si="13"/>
        <v>0.57735026918962584</v>
      </c>
      <c r="J427" s="1">
        <v>531</v>
      </c>
    </row>
    <row r="428" spans="1:10">
      <c r="A428" s="3">
        <v>36389</v>
      </c>
      <c r="B428" s="1" t="s">
        <v>1255</v>
      </c>
      <c r="C428" s="1">
        <v>1</v>
      </c>
      <c r="D428" s="1" t="s">
        <v>1256</v>
      </c>
      <c r="E428" s="1">
        <v>0</v>
      </c>
      <c r="F428" s="1">
        <v>0</v>
      </c>
      <c r="G428" s="1">
        <v>1</v>
      </c>
      <c r="H428" s="1">
        <f t="shared" si="12"/>
        <v>0.33333333333333331</v>
      </c>
      <c r="I428" s="1">
        <f t="shared" si="13"/>
        <v>0.57735026918962584</v>
      </c>
      <c r="J428" s="1">
        <v>531</v>
      </c>
    </row>
    <row r="429" spans="1:10">
      <c r="A429" s="3">
        <v>36389</v>
      </c>
      <c r="B429" s="1" t="s">
        <v>1257</v>
      </c>
      <c r="C429" s="1">
        <v>2</v>
      </c>
      <c r="D429" s="1" t="s">
        <v>1258</v>
      </c>
      <c r="E429" s="1">
        <v>0</v>
      </c>
      <c r="F429" s="1">
        <v>1</v>
      </c>
      <c r="G429" s="1">
        <v>0</v>
      </c>
      <c r="H429" s="1">
        <f t="shared" si="12"/>
        <v>0.33333333333333331</v>
      </c>
      <c r="I429" s="1">
        <f t="shared" si="13"/>
        <v>0.57735026918962584</v>
      </c>
      <c r="J429" s="1">
        <v>661</v>
      </c>
    </row>
    <row r="430" spans="1:10">
      <c r="A430" s="3">
        <v>36389</v>
      </c>
      <c r="B430" s="1" t="s">
        <v>1259</v>
      </c>
      <c r="C430" s="1">
        <v>3</v>
      </c>
      <c r="D430" s="1" t="s">
        <v>1260</v>
      </c>
      <c r="E430" s="1">
        <v>0</v>
      </c>
      <c r="F430" s="1">
        <v>2</v>
      </c>
      <c r="G430" s="1">
        <v>0</v>
      </c>
      <c r="H430" s="1">
        <f t="shared" si="12"/>
        <v>0.66666666666666663</v>
      </c>
      <c r="I430" s="1">
        <f t="shared" si="13"/>
        <v>1.1547005383792517</v>
      </c>
      <c r="J430" s="1">
        <v>661</v>
      </c>
    </row>
    <row r="431" spans="1:10">
      <c r="A431" s="3">
        <v>36307</v>
      </c>
      <c r="B431" s="1" t="s">
        <v>1261</v>
      </c>
      <c r="C431" s="1">
        <v>1</v>
      </c>
      <c r="D431" s="1" t="s">
        <v>1262</v>
      </c>
      <c r="E431" s="1">
        <v>0</v>
      </c>
      <c r="F431" s="1">
        <v>0</v>
      </c>
      <c r="G431" s="1">
        <v>0</v>
      </c>
      <c r="H431" s="1">
        <f t="shared" si="12"/>
        <v>0</v>
      </c>
      <c r="I431" s="1">
        <f t="shared" si="13"/>
        <v>0</v>
      </c>
      <c r="J431" s="1">
        <v>531</v>
      </c>
    </row>
    <row r="432" spans="1:10">
      <c r="A432" s="3">
        <v>36307</v>
      </c>
      <c r="B432" s="1" t="s">
        <v>1263</v>
      </c>
      <c r="C432" s="1">
        <v>2</v>
      </c>
      <c r="D432" s="1" t="s">
        <v>1264</v>
      </c>
      <c r="E432" s="1">
        <v>1</v>
      </c>
      <c r="F432" s="1">
        <v>1</v>
      </c>
      <c r="G432" s="1">
        <v>0</v>
      </c>
      <c r="H432" s="1">
        <f t="shared" si="12"/>
        <v>0.66666666666666663</v>
      </c>
      <c r="I432" s="1">
        <f t="shared" si="13"/>
        <v>0.57735026918962584</v>
      </c>
      <c r="J432" s="1">
        <v>531</v>
      </c>
    </row>
    <row r="433" spans="1:10">
      <c r="A433" s="3">
        <v>36307</v>
      </c>
      <c r="B433" s="1" t="s">
        <v>1265</v>
      </c>
      <c r="C433" s="1">
        <v>3</v>
      </c>
      <c r="D433" s="1" t="s">
        <v>1266</v>
      </c>
      <c r="E433" s="1">
        <v>0</v>
      </c>
      <c r="F433" s="1">
        <v>1</v>
      </c>
      <c r="G433" s="1">
        <v>0</v>
      </c>
      <c r="H433" s="1">
        <f t="shared" si="12"/>
        <v>0.33333333333333331</v>
      </c>
      <c r="I433" s="1">
        <f t="shared" si="13"/>
        <v>0.57735026918962584</v>
      </c>
      <c r="J433" s="1">
        <v>531</v>
      </c>
    </row>
    <row r="434" spans="1:10">
      <c r="A434" s="3">
        <v>36312</v>
      </c>
      <c r="B434" s="1" t="s">
        <v>1267</v>
      </c>
      <c r="C434" s="1">
        <v>1</v>
      </c>
      <c r="D434" s="1" t="s">
        <v>1268</v>
      </c>
      <c r="E434" s="1">
        <v>1</v>
      </c>
      <c r="F434" s="1">
        <v>2</v>
      </c>
      <c r="G434" s="1">
        <v>0</v>
      </c>
      <c r="H434" s="1">
        <f t="shared" si="12"/>
        <v>1</v>
      </c>
      <c r="I434" s="1">
        <f t="shared" si="13"/>
        <v>1</v>
      </c>
      <c r="J434" s="1">
        <v>531</v>
      </c>
    </row>
    <row r="435" spans="1:10">
      <c r="A435" s="3">
        <v>36312</v>
      </c>
      <c r="B435" s="1" t="s">
        <v>1269</v>
      </c>
      <c r="C435" s="1">
        <v>2</v>
      </c>
      <c r="D435" s="1" t="s">
        <v>1270</v>
      </c>
      <c r="E435" s="1">
        <v>0</v>
      </c>
      <c r="F435" s="1">
        <v>1</v>
      </c>
      <c r="G435" s="1">
        <v>0</v>
      </c>
      <c r="H435" s="1">
        <f t="shared" si="12"/>
        <v>0.33333333333333331</v>
      </c>
      <c r="I435" s="1">
        <f t="shared" si="13"/>
        <v>0.57735026918962584</v>
      </c>
      <c r="J435" s="1">
        <v>661</v>
      </c>
    </row>
    <row r="436" spans="1:10">
      <c r="A436" s="3">
        <v>36312</v>
      </c>
      <c r="B436" s="1" t="s">
        <v>1271</v>
      </c>
      <c r="C436" s="1">
        <v>3</v>
      </c>
      <c r="D436" s="1" t="s">
        <v>1272</v>
      </c>
      <c r="E436" s="1">
        <v>2</v>
      </c>
      <c r="F436" s="1">
        <v>0</v>
      </c>
      <c r="G436" s="1">
        <v>1</v>
      </c>
      <c r="H436" s="1">
        <f t="shared" si="12"/>
        <v>1</v>
      </c>
      <c r="I436" s="1">
        <f t="shared" si="13"/>
        <v>1</v>
      </c>
      <c r="J436" s="1">
        <v>531</v>
      </c>
    </row>
    <row r="437" spans="1:10">
      <c r="A437" s="3">
        <v>36319</v>
      </c>
      <c r="B437" s="1" t="s">
        <v>1273</v>
      </c>
      <c r="C437" s="1">
        <v>1</v>
      </c>
      <c r="D437" s="1" t="s">
        <v>1274</v>
      </c>
      <c r="E437" s="1">
        <v>2</v>
      </c>
      <c r="F437" s="1">
        <v>0</v>
      </c>
      <c r="G437" s="1">
        <v>0</v>
      </c>
      <c r="H437" s="1">
        <f t="shared" si="12"/>
        <v>0.66666666666666663</v>
      </c>
      <c r="I437" s="1">
        <f t="shared" si="13"/>
        <v>1.1547005383792517</v>
      </c>
      <c r="J437" s="1">
        <v>531</v>
      </c>
    </row>
    <row r="438" spans="1:10">
      <c r="A438" s="3">
        <v>36319</v>
      </c>
      <c r="B438" s="1" t="s">
        <v>1275</v>
      </c>
      <c r="C438" s="1">
        <v>2</v>
      </c>
      <c r="D438" s="1" t="s">
        <v>1276</v>
      </c>
      <c r="E438" s="1">
        <v>0</v>
      </c>
      <c r="F438" s="1">
        <v>0</v>
      </c>
      <c r="G438" s="1">
        <v>1</v>
      </c>
      <c r="H438" s="1">
        <f t="shared" si="12"/>
        <v>0.33333333333333331</v>
      </c>
      <c r="I438" s="1">
        <f t="shared" si="13"/>
        <v>0.57735026918962584</v>
      </c>
      <c r="J438" s="1">
        <v>661</v>
      </c>
    </row>
    <row r="439" spans="1:10">
      <c r="A439" s="3">
        <v>36319</v>
      </c>
      <c r="B439" s="1" t="s">
        <v>1277</v>
      </c>
      <c r="C439" s="1">
        <v>3</v>
      </c>
      <c r="D439" s="1" t="s">
        <v>1278</v>
      </c>
      <c r="E439" s="1">
        <v>0</v>
      </c>
      <c r="F439" s="1">
        <v>1</v>
      </c>
      <c r="G439" s="1">
        <v>0</v>
      </c>
      <c r="H439" s="1">
        <f t="shared" si="12"/>
        <v>0.33333333333333331</v>
      </c>
      <c r="I439" s="1">
        <f t="shared" si="13"/>
        <v>0.57735026918962584</v>
      </c>
      <c r="J439" s="1">
        <v>531</v>
      </c>
    </row>
    <row r="440" spans="1:10">
      <c r="A440" s="3">
        <v>36326</v>
      </c>
      <c r="B440" s="1" t="s">
        <v>1279</v>
      </c>
      <c r="C440" s="1">
        <v>1</v>
      </c>
      <c r="D440" s="1" t="s">
        <v>1280</v>
      </c>
      <c r="E440" s="1">
        <v>0</v>
      </c>
      <c r="F440" s="1">
        <v>0</v>
      </c>
      <c r="G440" s="1">
        <v>0</v>
      </c>
      <c r="H440" s="1">
        <f t="shared" si="12"/>
        <v>0</v>
      </c>
      <c r="I440" s="1">
        <f t="shared" si="13"/>
        <v>0</v>
      </c>
      <c r="J440" s="1">
        <v>661</v>
      </c>
    </row>
    <row r="441" spans="1:10">
      <c r="A441" s="3">
        <v>36326</v>
      </c>
      <c r="B441" s="1" t="s">
        <v>1281</v>
      </c>
      <c r="C441" s="1">
        <v>2</v>
      </c>
      <c r="D441" s="1" t="s">
        <v>1282</v>
      </c>
      <c r="E441" s="1">
        <v>0</v>
      </c>
      <c r="F441" s="1">
        <v>1</v>
      </c>
      <c r="G441" s="1">
        <v>0</v>
      </c>
      <c r="H441" s="1">
        <f t="shared" si="12"/>
        <v>0.33333333333333331</v>
      </c>
      <c r="I441" s="1">
        <f t="shared" si="13"/>
        <v>0.57735026918962584</v>
      </c>
      <c r="J441" s="1">
        <v>661</v>
      </c>
    </row>
    <row r="442" spans="1:10">
      <c r="A442" s="3">
        <v>36326</v>
      </c>
      <c r="B442" s="1" t="s">
        <v>1283</v>
      </c>
      <c r="C442" s="1">
        <v>3</v>
      </c>
      <c r="D442" s="1" t="s">
        <v>1284</v>
      </c>
      <c r="E442" s="1">
        <v>0</v>
      </c>
      <c r="F442" s="1">
        <v>0</v>
      </c>
      <c r="G442" s="1">
        <v>0</v>
      </c>
      <c r="H442" s="1">
        <f t="shared" si="12"/>
        <v>0</v>
      </c>
      <c r="I442" s="1">
        <f t="shared" si="13"/>
        <v>0</v>
      </c>
      <c r="J442" s="1">
        <v>661</v>
      </c>
    </row>
    <row r="443" spans="1:10">
      <c r="A443" s="3">
        <v>36333</v>
      </c>
      <c r="B443" s="1" t="s">
        <v>1285</v>
      </c>
      <c r="C443" s="1">
        <v>1</v>
      </c>
      <c r="D443" s="1" t="s">
        <v>1286</v>
      </c>
      <c r="E443" s="1">
        <v>3</v>
      </c>
      <c r="F443" s="1">
        <v>2</v>
      </c>
      <c r="G443" s="1">
        <v>0</v>
      </c>
      <c r="H443" s="1">
        <f t="shared" si="12"/>
        <v>1.6666666666666667</v>
      </c>
      <c r="I443" s="1">
        <f t="shared" si="13"/>
        <v>1.5275252316519465</v>
      </c>
      <c r="J443" s="1">
        <v>531</v>
      </c>
    </row>
    <row r="444" spans="1:10">
      <c r="A444" s="3">
        <v>36333</v>
      </c>
      <c r="B444" s="1" t="s">
        <v>1287</v>
      </c>
      <c r="C444" s="1">
        <v>2</v>
      </c>
      <c r="D444" s="1" t="s">
        <v>1288</v>
      </c>
      <c r="E444" s="1">
        <v>0</v>
      </c>
      <c r="F444" s="1">
        <v>0</v>
      </c>
      <c r="G444" s="1">
        <v>0</v>
      </c>
      <c r="H444" s="1">
        <f t="shared" si="12"/>
        <v>0</v>
      </c>
      <c r="I444" s="1">
        <f t="shared" si="13"/>
        <v>0</v>
      </c>
      <c r="J444" s="1">
        <v>531</v>
      </c>
    </row>
    <row r="445" spans="1:10">
      <c r="A445" s="3">
        <v>36333</v>
      </c>
      <c r="B445" s="1" t="s">
        <v>1289</v>
      </c>
      <c r="C445" s="1">
        <v>3</v>
      </c>
      <c r="D445" s="1" t="s">
        <v>1290</v>
      </c>
      <c r="E445" s="1">
        <v>0</v>
      </c>
      <c r="F445" s="1">
        <v>0</v>
      </c>
      <c r="G445" s="1">
        <v>0</v>
      </c>
      <c r="H445" s="1">
        <f t="shared" si="12"/>
        <v>0</v>
      </c>
      <c r="I445" s="1">
        <f t="shared" si="13"/>
        <v>0</v>
      </c>
      <c r="J445" s="1">
        <v>531</v>
      </c>
    </row>
    <row r="446" spans="1:10">
      <c r="A446" s="3">
        <v>36340</v>
      </c>
      <c r="B446" s="1" t="s">
        <v>1291</v>
      </c>
      <c r="C446" s="1">
        <v>1</v>
      </c>
      <c r="D446" s="1" t="s">
        <v>1292</v>
      </c>
      <c r="E446" s="1">
        <v>0</v>
      </c>
      <c r="F446" s="1">
        <v>2</v>
      </c>
      <c r="G446" s="1">
        <v>0</v>
      </c>
      <c r="H446" s="1">
        <f t="shared" si="12"/>
        <v>0.66666666666666663</v>
      </c>
      <c r="I446" s="1">
        <f t="shared" si="13"/>
        <v>1.1547005383792517</v>
      </c>
      <c r="J446" s="1">
        <v>661</v>
      </c>
    </row>
    <row r="447" spans="1:10">
      <c r="A447" s="3">
        <v>36340</v>
      </c>
      <c r="B447" s="1" t="s">
        <v>1293</v>
      </c>
      <c r="C447" s="1">
        <v>2</v>
      </c>
      <c r="D447" s="1" t="s">
        <v>1294</v>
      </c>
      <c r="E447" s="1">
        <v>0</v>
      </c>
      <c r="F447" s="1">
        <v>2</v>
      </c>
      <c r="G447" s="1">
        <v>0</v>
      </c>
      <c r="H447" s="1">
        <f t="shared" si="12"/>
        <v>0.66666666666666663</v>
      </c>
      <c r="I447" s="1">
        <f t="shared" si="13"/>
        <v>1.1547005383792517</v>
      </c>
      <c r="J447" s="1">
        <v>661</v>
      </c>
    </row>
    <row r="448" spans="1:10">
      <c r="A448" s="3">
        <v>36340</v>
      </c>
      <c r="B448" s="1" t="s">
        <v>1295</v>
      </c>
      <c r="C448" s="1">
        <v>3</v>
      </c>
      <c r="D448" s="1" t="s">
        <v>1296</v>
      </c>
      <c r="E448" s="1">
        <v>0</v>
      </c>
      <c r="F448" s="1">
        <v>1</v>
      </c>
      <c r="G448" s="1">
        <v>0</v>
      </c>
      <c r="H448" s="1">
        <f t="shared" si="12"/>
        <v>0.33333333333333331</v>
      </c>
      <c r="I448" s="1">
        <f t="shared" si="13"/>
        <v>0.57735026918962584</v>
      </c>
      <c r="J448" s="1">
        <v>661</v>
      </c>
    </row>
    <row r="449" spans="1:10">
      <c r="A449" s="3">
        <v>36347</v>
      </c>
      <c r="B449" s="1" t="s">
        <v>1297</v>
      </c>
      <c r="C449" s="1">
        <v>1</v>
      </c>
      <c r="D449" s="1" t="s">
        <v>1298</v>
      </c>
      <c r="E449" s="1">
        <v>0</v>
      </c>
      <c r="F449" s="1">
        <v>1</v>
      </c>
      <c r="G449" s="1">
        <v>0</v>
      </c>
      <c r="H449" s="1">
        <f t="shared" si="12"/>
        <v>0.33333333333333331</v>
      </c>
      <c r="I449" s="1">
        <f t="shared" si="13"/>
        <v>0.57735026918962584</v>
      </c>
      <c r="J449" s="1">
        <v>531</v>
      </c>
    </row>
    <row r="450" spans="1:10">
      <c r="A450" s="3">
        <v>36347</v>
      </c>
      <c r="B450" s="1" t="s">
        <v>1299</v>
      </c>
      <c r="C450" s="1">
        <v>2</v>
      </c>
      <c r="D450" s="1" t="s">
        <v>1300</v>
      </c>
      <c r="E450" s="1">
        <v>0</v>
      </c>
      <c r="F450" s="1">
        <v>2</v>
      </c>
      <c r="G450" s="1">
        <v>0</v>
      </c>
      <c r="H450" s="1">
        <f t="shared" ref="H450:H513" si="14">AVERAGE(E450:G450)</f>
        <v>0.66666666666666663</v>
      </c>
      <c r="I450" s="1">
        <f t="shared" ref="I450:I513" si="15">STDEV(E450:G450)</f>
        <v>1.1547005383792517</v>
      </c>
      <c r="J450" s="1">
        <v>531</v>
      </c>
    </row>
    <row r="451" spans="1:10">
      <c r="A451" s="3">
        <v>36347</v>
      </c>
      <c r="B451" s="1" t="s">
        <v>1301</v>
      </c>
      <c r="C451" s="1">
        <v>3</v>
      </c>
      <c r="D451" s="1" t="s">
        <v>1302</v>
      </c>
      <c r="E451" s="1">
        <v>1</v>
      </c>
      <c r="F451" s="1">
        <v>1</v>
      </c>
      <c r="G451" s="1">
        <v>1</v>
      </c>
      <c r="H451" s="1">
        <f t="shared" si="14"/>
        <v>1</v>
      </c>
      <c r="I451" s="1">
        <f t="shared" si="15"/>
        <v>0</v>
      </c>
      <c r="J451" s="1">
        <v>531</v>
      </c>
    </row>
    <row r="452" spans="1:10">
      <c r="A452" s="3">
        <v>36354</v>
      </c>
      <c r="B452" s="1" t="s">
        <v>1303</v>
      </c>
      <c r="C452" s="1">
        <v>1</v>
      </c>
      <c r="D452" s="1" t="s">
        <v>1304</v>
      </c>
      <c r="E452" s="1">
        <v>0</v>
      </c>
      <c r="F452" s="1">
        <v>0</v>
      </c>
      <c r="G452" s="1">
        <v>0</v>
      </c>
      <c r="H452" s="1">
        <f t="shared" si="14"/>
        <v>0</v>
      </c>
      <c r="I452" s="1">
        <f t="shared" si="15"/>
        <v>0</v>
      </c>
      <c r="J452" s="1">
        <v>661</v>
      </c>
    </row>
    <row r="453" spans="1:10">
      <c r="A453" s="3">
        <v>36354</v>
      </c>
      <c r="B453" s="1" t="s">
        <v>1305</v>
      </c>
      <c r="C453" s="1">
        <v>2</v>
      </c>
      <c r="D453" s="1" t="s">
        <v>1306</v>
      </c>
      <c r="E453" s="1">
        <v>1</v>
      </c>
      <c r="F453" s="1">
        <v>0</v>
      </c>
      <c r="G453" s="1">
        <v>0</v>
      </c>
      <c r="H453" s="1">
        <f t="shared" si="14"/>
        <v>0.33333333333333331</v>
      </c>
      <c r="I453" s="1">
        <f t="shared" si="15"/>
        <v>0.57735026918962584</v>
      </c>
      <c r="J453" s="1">
        <v>661</v>
      </c>
    </row>
    <row r="454" spans="1:10">
      <c r="A454" s="3">
        <v>36354</v>
      </c>
      <c r="B454" s="1" t="s">
        <v>1307</v>
      </c>
      <c r="C454" s="1">
        <v>3</v>
      </c>
      <c r="D454" s="1" t="s">
        <v>1308</v>
      </c>
      <c r="E454" s="1">
        <v>0</v>
      </c>
      <c r="F454" s="1">
        <v>0</v>
      </c>
      <c r="G454" s="1">
        <v>0</v>
      </c>
      <c r="H454" s="1">
        <f t="shared" si="14"/>
        <v>0</v>
      </c>
      <c r="I454" s="1">
        <f t="shared" si="15"/>
        <v>0</v>
      </c>
      <c r="J454" s="1">
        <v>661</v>
      </c>
    </row>
    <row r="455" spans="1:10">
      <c r="A455" s="3">
        <v>36361</v>
      </c>
      <c r="B455" s="1" t="s">
        <v>1309</v>
      </c>
      <c r="C455" s="1">
        <v>1</v>
      </c>
      <c r="D455" s="1" t="s">
        <v>1310</v>
      </c>
      <c r="E455" s="1">
        <v>0</v>
      </c>
      <c r="F455" s="1">
        <v>0</v>
      </c>
      <c r="G455" s="1">
        <v>0</v>
      </c>
      <c r="H455" s="1">
        <f t="shared" si="14"/>
        <v>0</v>
      </c>
      <c r="I455" s="1">
        <f t="shared" si="15"/>
        <v>0</v>
      </c>
      <c r="J455" s="1">
        <v>531</v>
      </c>
    </row>
    <row r="456" spans="1:10">
      <c r="A456" s="3">
        <v>36361</v>
      </c>
      <c r="B456" s="1" t="s">
        <v>1311</v>
      </c>
      <c r="C456" s="1">
        <v>2</v>
      </c>
      <c r="D456" s="1" t="s">
        <v>1312</v>
      </c>
      <c r="E456" s="1">
        <v>0</v>
      </c>
      <c r="F456" s="1">
        <v>0</v>
      </c>
      <c r="G456" s="1">
        <v>0</v>
      </c>
      <c r="H456" s="1">
        <f t="shared" si="14"/>
        <v>0</v>
      </c>
      <c r="I456" s="1">
        <f t="shared" si="15"/>
        <v>0</v>
      </c>
      <c r="J456" s="1">
        <v>661</v>
      </c>
    </row>
    <row r="457" spans="1:10">
      <c r="A457" s="3">
        <v>36361</v>
      </c>
      <c r="B457" s="1" t="s">
        <v>1313</v>
      </c>
      <c r="C457" s="1">
        <v>3</v>
      </c>
      <c r="D457" s="1" t="s">
        <v>1314</v>
      </c>
      <c r="E457" s="1">
        <v>0</v>
      </c>
      <c r="F457" s="1">
        <v>0</v>
      </c>
      <c r="G457" s="1">
        <v>0</v>
      </c>
      <c r="H457" s="1">
        <f t="shared" si="14"/>
        <v>0</v>
      </c>
      <c r="I457" s="1">
        <f t="shared" si="15"/>
        <v>0</v>
      </c>
      <c r="J457" s="1">
        <v>661</v>
      </c>
    </row>
    <row r="458" spans="1:10">
      <c r="A458" s="3">
        <v>36368</v>
      </c>
      <c r="B458" s="1" t="s">
        <v>1315</v>
      </c>
      <c r="C458" s="1">
        <v>1</v>
      </c>
      <c r="D458" s="1" t="s">
        <v>1316</v>
      </c>
      <c r="E458" s="1">
        <v>1</v>
      </c>
      <c r="F458" s="1">
        <v>0</v>
      </c>
      <c r="G458" s="1">
        <v>0</v>
      </c>
      <c r="H458" s="1">
        <f t="shared" si="14"/>
        <v>0.33333333333333331</v>
      </c>
      <c r="I458" s="1">
        <f t="shared" si="15"/>
        <v>0.57735026918962584</v>
      </c>
      <c r="J458" s="1">
        <v>531</v>
      </c>
    </row>
    <row r="459" spans="1:10">
      <c r="A459" s="3">
        <v>36368</v>
      </c>
      <c r="B459" s="1" t="s">
        <v>1317</v>
      </c>
      <c r="C459" s="1">
        <v>2</v>
      </c>
      <c r="D459" s="1" t="s">
        <v>1318</v>
      </c>
      <c r="E459" s="1">
        <v>1</v>
      </c>
      <c r="F459" s="1">
        <v>1</v>
      </c>
      <c r="G459" s="1">
        <v>0</v>
      </c>
      <c r="H459" s="1">
        <f t="shared" si="14"/>
        <v>0.66666666666666663</v>
      </c>
      <c r="I459" s="1">
        <f t="shared" si="15"/>
        <v>0.57735026918962584</v>
      </c>
      <c r="J459" s="1">
        <v>661</v>
      </c>
    </row>
    <row r="460" spans="1:10">
      <c r="A460" s="3">
        <v>36368</v>
      </c>
      <c r="B460" s="1" t="s">
        <v>1319</v>
      </c>
      <c r="C460" s="1">
        <v>3</v>
      </c>
      <c r="D460" s="1" t="s">
        <v>1320</v>
      </c>
      <c r="E460" s="1">
        <v>0</v>
      </c>
      <c r="F460" s="1">
        <v>0</v>
      </c>
      <c r="G460" s="1">
        <v>0</v>
      </c>
      <c r="H460" s="1">
        <f t="shared" si="14"/>
        <v>0</v>
      </c>
      <c r="I460" s="1">
        <f t="shared" si="15"/>
        <v>0</v>
      </c>
      <c r="J460" s="1">
        <v>531</v>
      </c>
    </row>
    <row r="461" spans="1:10">
      <c r="A461" s="3">
        <v>36375</v>
      </c>
      <c r="B461" s="1" t="s">
        <v>1321</v>
      </c>
      <c r="C461" s="1">
        <v>1</v>
      </c>
      <c r="D461" s="1" t="s">
        <v>1322</v>
      </c>
      <c r="E461" s="1">
        <v>0</v>
      </c>
      <c r="F461" s="1">
        <v>0</v>
      </c>
      <c r="G461" s="1">
        <v>0</v>
      </c>
      <c r="H461" s="1">
        <f t="shared" si="14"/>
        <v>0</v>
      </c>
      <c r="I461" s="1">
        <f t="shared" si="15"/>
        <v>0</v>
      </c>
      <c r="J461" s="1">
        <v>531</v>
      </c>
    </row>
    <row r="462" spans="1:10">
      <c r="A462" s="3">
        <v>36375</v>
      </c>
      <c r="B462" s="1" t="s">
        <v>1323</v>
      </c>
      <c r="C462" s="1">
        <v>2</v>
      </c>
      <c r="D462" s="1" t="s">
        <v>1324</v>
      </c>
      <c r="E462" s="1">
        <v>0</v>
      </c>
      <c r="F462" s="1">
        <v>0</v>
      </c>
      <c r="G462" s="1">
        <v>0</v>
      </c>
      <c r="H462" s="1">
        <f t="shared" si="14"/>
        <v>0</v>
      </c>
      <c r="I462" s="1">
        <f t="shared" si="15"/>
        <v>0</v>
      </c>
      <c r="J462" s="1">
        <v>531</v>
      </c>
    </row>
    <row r="463" spans="1:10">
      <c r="A463" s="3">
        <v>36375</v>
      </c>
      <c r="B463" s="1" t="s">
        <v>1325</v>
      </c>
      <c r="C463" s="1">
        <v>3</v>
      </c>
      <c r="D463" s="1" t="s">
        <v>1326</v>
      </c>
      <c r="E463" s="1">
        <v>0</v>
      </c>
      <c r="F463" s="1">
        <v>0</v>
      </c>
      <c r="G463" s="1">
        <v>1</v>
      </c>
      <c r="H463" s="1">
        <f t="shared" si="14"/>
        <v>0.33333333333333331</v>
      </c>
      <c r="I463" s="1">
        <f t="shared" si="15"/>
        <v>0.57735026918962584</v>
      </c>
      <c r="J463" s="1">
        <v>531</v>
      </c>
    </row>
    <row r="464" spans="1:10">
      <c r="A464" s="3">
        <v>36382</v>
      </c>
      <c r="B464" s="1" t="s">
        <v>1327</v>
      </c>
      <c r="C464" s="1">
        <v>1</v>
      </c>
      <c r="D464" s="1" t="s">
        <v>1328</v>
      </c>
      <c r="E464" s="1">
        <v>0</v>
      </c>
      <c r="F464" s="1">
        <v>0</v>
      </c>
      <c r="G464" s="1">
        <v>0</v>
      </c>
      <c r="H464" s="1">
        <f t="shared" si="14"/>
        <v>0</v>
      </c>
      <c r="I464" s="1">
        <f t="shared" si="15"/>
        <v>0</v>
      </c>
      <c r="J464" s="1">
        <v>531</v>
      </c>
    </row>
    <row r="465" spans="1:10">
      <c r="A465" s="3">
        <v>36382</v>
      </c>
      <c r="B465" s="1" t="s">
        <v>1329</v>
      </c>
      <c r="C465" s="1">
        <v>2</v>
      </c>
      <c r="D465" s="1" t="s">
        <v>1330</v>
      </c>
      <c r="E465" s="1">
        <v>1</v>
      </c>
      <c r="F465" s="1">
        <v>0</v>
      </c>
      <c r="G465" s="1">
        <v>0</v>
      </c>
      <c r="H465" s="1">
        <f t="shared" si="14"/>
        <v>0.33333333333333331</v>
      </c>
      <c r="I465" s="1">
        <f t="shared" si="15"/>
        <v>0.57735026918962584</v>
      </c>
      <c r="J465" s="1">
        <v>531</v>
      </c>
    </row>
    <row r="466" spans="1:10">
      <c r="A466" s="3">
        <v>36382</v>
      </c>
      <c r="B466" s="1" t="s">
        <v>1331</v>
      </c>
      <c r="C466" s="1">
        <v>3</v>
      </c>
      <c r="D466" s="1" t="s">
        <v>1332</v>
      </c>
      <c r="E466" s="1">
        <v>1</v>
      </c>
      <c r="F466" s="1">
        <v>1</v>
      </c>
      <c r="G466" s="1">
        <v>2</v>
      </c>
      <c r="H466" s="1">
        <f t="shared" si="14"/>
        <v>1.3333333333333333</v>
      </c>
      <c r="I466" s="1">
        <f t="shared" si="15"/>
        <v>0.57735026918962584</v>
      </c>
      <c r="J466" s="1">
        <v>531</v>
      </c>
    </row>
    <row r="467" spans="1:10">
      <c r="A467" s="3">
        <v>36389</v>
      </c>
      <c r="B467" s="1" t="s">
        <v>1333</v>
      </c>
      <c r="C467" s="1">
        <v>1</v>
      </c>
      <c r="D467" s="1" t="s">
        <v>1334</v>
      </c>
      <c r="E467" s="1">
        <v>0</v>
      </c>
      <c r="F467" s="1">
        <v>3</v>
      </c>
      <c r="G467" s="1">
        <v>2</v>
      </c>
      <c r="H467" s="1">
        <f t="shared" si="14"/>
        <v>1.6666666666666667</v>
      </c>
      <c r="I467" s="1">
        <f t="shared" si="15"/>
        <v>1.5275252316519465</v>
      </c>
      <c r="J467" s="1">
        <v>531</v>
      </c>
    </row>
    <row r="468" spans="1:10">
      <c r="A468" s="3">
        <v>36389</v>
      </c>
      <c r="B468" s="1" t="s">
        <v>1335</v>
      </c>
      <c r="C468" s="1">
        <v>2</v>
      </c>
      <c r="D468" s="1" t="s">
        <v>1336</v>
      </c>
      <c r="E468" s="1">
        <v>1</v>
      </c>
      <c r="F468" s="1">
        <v>3</v>
      </c>
      <c r="G468" s="1">
        <v>2</v>
      </c>
      <c r="H468" s="1">
        <f t="shared" si="14"/>
        <v>2</v>
      </c>
      <c r="I468" s="1">
        <f t="shared" si="15"/>
        <v>1</v>
      </c>
      <c r="J468" s="1">
        <v>661</v>
      </c>
    </row>
    <row r="469" spans="1:10">
      <c r="A469" s="3">
        <v>36389</v>
      </c>
      <c r="B469" s="1" t="s">
        <v>1337</v>
      </c>
      <c r="C469" s="1">
        <v>3</v>
      </c>
      <c r="D469" s="1" t="s">
        <v>1338</v>
      </c>
      <c r="E469" s="1">
        <v>3</v>
      </c>
      <c r="F469" s="1">
        <v>0</v>
      </c>
      <c r="G469" s="1">
        <v>3</v>
      </c>
      <c r="H469" s="1">
        <f t="shared" si="14"/>
        <v>2</v>
      </c>
      <c r="I469" s="1">
        <f t="shared" si="15"/>
        <v>1.7320508075688772</v>
      </c>
      <c r="J469" s="1">
        <v>661</v>
      </c>
    </row>
    <row r="470" spans="1:10">
      <c r="A470" s="3">
        <v>36307</v>
      </c>
      <c r="B470" s="1" t="s">
        <v>1339</v>
      </c>
      <c r="C470" s="1">
        <v>1</v>
      </c>
      <c r="D470" s="1" t="s">
        <v>1340</v>
      </c>
      <c r="E470" s="1">
        <v>0</v>
      </c>
      <c r="F470" s="1">
        <v>0</v>
      </c>
      <c r="G470" s="1">
        <v>0</v>
      </c>
      <c r="H470" s="1">
        <f t="shared" si="14"/>
        <v>0</v>
      </c>
      <c r="I470" s="1">
        <f t="shared" si="15"/>
        <v>0</v>
      </c>
      <c r="J470" s="1">
        <v>531</v>
      </c>
    </row>
    <row r="471" spans="1:10">
      <c r="A471" s="3">
        <v>36307</v>
      </c>
      <c r="B471" s="1" t="s">
        <v>1341</v>
      </c>
      <c r="C471" s="1">
        <v>2</v>
      </c>
      <c r="D471" s="1" t="s">
        <v>1342</v>
      </c>
      <c r="E471" s="1">
        <v>0</v>
      </c>
      <c r="F471" s="1">
        <v>0</v>
      </c>
      <c r="G471" s="1">
        <v>0</v>
      </c>
      <c r="H471" s="1">
        <f t="shared" si="14"/>
        <v>0</v>
      </c>
      <c r="I471" s="1">
        <f t="shared" si="15"/>
        <v>0</v>
      </c>
      <c r="J471" s="1">
        <v>531</v>
      </c>
    </row>
    <row r="472" spans="1:10">
      <c r="A472" s="3">
        <v>36307</v>
      </c>
      <c r="B472" s="1" t="s">
        <v>1343</v>
      </c>
      <c r="C472" s="1">
        <v>3</v>
      </c>
      <c r="D472" s="1" t="s">
        <v>1344</v>
      </c>
      <c r="E472" s="1">
        <v>0</v>
      </c>
      <c r="F472" s="1">
        <v>0</v>
      </c>
      <c r="G472" s="1">
        <v>0</v>
      </c>
      <c r="H472" s="1">
        <f t="shared" si="14"/>
        <v>0</v>
      </c>
      <c r="I472" s="1">
        <f t="shared" si="15"/>
        <v>0</v>
      </c>
      <c r="J472" s="1">
        <v>531</v>
      </c>
    </row>
    <row r="473" spans="1:10">
      <c r="A473" s="3">
        <v>36312</v>
      </c>
      <c r="B473" s="1" t="s">
        <v>1345</v>
      </c>
      <c r="C473" s="1">
        <v>1</v>
      </c>
      <c r="D473" s="1" t="s">
        <v>1346</v>
      </c>
      <c r="E473" s="1">
        <v>0</v>
      </c>
      <c r="F473" s="1">
        <v>0</v>
      </c>
      <c r="G473" s="1">
        <v>0</v>
      </c>
      <c r="H473" s="1">
        <f t="shared" si="14"/>
        <v>0</v>
      </c>
      <c r="I473" s="1">
        <f t="shared" si="15"/>
        <v>0</v>
      </c>
      <c r="J473" s="1">
        <v>531</v>
      </c>
    </row>
    <row r="474" spans="1:10">
      <c r="A474" s="3">
        <v>36312</v>
      </c>
      <c r="B474" s="1" t="s">
        <v>1347</v>
      </c>
      <c r="C474" s="1">
        <v>2</v>
      </c>
      <c r="D474" s="1" t="s">
        <v>1348</v>
      </c>
      <c r="E474" s="1">
        <v>0</v>
      </c>
      <c r="F474" s="1">
        <v>0</v>
      </c>
      <c r="G474" s="1">
        <v>0</v>
      </c>
      <c r="H474" s="1">
        <f t="shared" si="14"/>
        <v>0</v>
      </c>
      <c r="I474" s="1">
        <f t="shared" si="15"/>
        <v>0</v>
      </c>
      <c r="J474" s="1">
        <v>661</v>
      </c>
    </row>
    <row r="475" spans="1:10">
      <c r="A475" s="3">
        <v>36312</v>
      </c>
      <c r="B475" s="1" t="s">
        <v>1349</v>
      </c>
      <c r="C475" s="1">
        <v>3</v>
      </c>
      <c r="D475" s="1" t="s">
        <v>1350</v>
      </c>
      <c r="E475" s="1">
        <v>0</v>
      </c>
      <c r="F475" s="1">
        <v>3</v>
      </c>
      <c r="G475" s="1">
        <v>0</v>
      </c>
      <c r="H475" s="1">
        <f t="shared" si="14"/>
        <v>1</v>
      </c>
      <c r="I475" s="1">
        <f t="shared" si="15"/>
        <v>1.7320508075688772</v>
      </c>
      <c r="J475" s="1">
        <v>531</v>
      </c>
    </row>
    <row r="476" spans="1:10">
      <c r="A476" s="3">
        <v>36319</v>
      </c>
      <c r="B476" s="1" t="s">
        <v>1351</v>
      </c>
      <c r="C476" s="1">
        <v>1</v>
      </c>
      <c r="D476" s="1" t="s">
        <v>1352</v>
      </c>
      <c r="E476" s="1">
        <v>4</v>
      </c>
      <c r="F476" s="1">
        <v>2</v>
      </c>
      <c r="G476" s="1">
        <v>2</v>
      </c>
      <c r="H476" s="1">
        <f t="shared" si="14"/>
        <v>2.6666666666666665</v>
      </c>
      <c r="I476" s="1">
        <f t="shared" si="15"/>
        <v>1.1547005383792517</v>
      </c>
      <c r="J476" s="1">
        <v>531</v>
      </c>
    </row>
    <row r="477" spans="1:10">
      <c r="A477" s="3">
        <v>36319</v>
      </c>
      <c r="B477" s="1" t="s">
        <v>1353</v>
      </c>
      <c r="C477" s="1">
        <v>2</v>
      </c>
      <c r="D477" s="1" t="s">
        <v>1354</v>
      </c>
      <c r="E477" s="1">
        <v>3</v>
      </c>
      <c r="F477" s="1">
        <v>6</v>
      </c>
      <c r="G477" s="1">
        <v>0</v>
      </c>
      <c r="H477" s="1">
        <f t="shared" si="14"/>
        <v>3</v>
      </c>
      <c r="I477" s="1">
        <f t="shared" si="15"/>
        <v>3</v>
      </c>
      <c r="J477" s="1">
        <v>661</v>
      </c>
    </row>
    <row r="478" spans="1:10">
      <c r="A478" s="3">
        <v>36319</v>
      </c>
      <c r="B478" s="1" t="s">
        <v>1355</v>
      </c>
      <c r="C478" s="1">
        <v>3</v>
      </c>
      <c r="D478" s="1" t="s">
        <v>1356</v>
      </c>
      <c r="E478" s="1">
        <v>1</v>
      </c>
      <c r="F478" s="1">
        <v>2</v>
      </c>
      <c r="G478" s="1">
        <v>1</v>
      </c>
      <c r="H478" s="1">
        <f t="shared" si="14"/>
        <v>1.3333333333333333</v>
      </c>
      <c r="I478" s="1">
        <f t="shared" si="15"/>
        <v>0.57735026918962584</v>
      </c>
      <c r="J478" s="1">
        <v>531</v>
      </c>
    </row>
    <row r="479" spans="1:10">
      <c r="A479" s="3">
        <v>36326</v>
      </c>
      <c r="B479" s="1" t="s">
        <v>1357</v>
      </c>
      <c r="C479" s="1">
        <v>1</v>
      </c>
      <c r="D479" s="1" t="s">
        <v>1358</v>
      </c>
      <c r="E479" s="1">
        <v>0</v>
      </c>
      <c r="F479" s="1">
        <v>0</v>
      </c>
      <c r="G479" s="1">
        <v>0</v>
      </c>
      <c r="H479" s="1">
        <f t="shared" si="14"/>
        <v>0</v>
      </c>
      <c r="I479" s="1">
        <f t="shared" si="15"/>
        <v>0</v>
      </c>
      <c r="J479" s="1">
        <v>661</v>
      </c>
    </row>
    <row r="480" spans="1:10">
      <c r="A480" s="3">
        <v>36326</v>
      </c>
      <c r="B480" s="1" t="s">
        <v>1359</v>
      </c>
      <c r="C480" s="1">
        <v>2</v>
      </c>
      <c r="D480" s="1" t="s">
        <v>1360</v>
      </c>
      <c r="E480" s="1">
        <v>0</v>
      </c>
      <c r="F480" s="1">
        <v>0</v>
      </c>
      <c r="G480" s="1">
        <v>1</v>
      </c>
      <c r="H480" s="1">
        <f t="shared" si="14"/>
        <v>0.33333333333333331</v>
      </c>
      <c r="I480" s="1">
        <f t="shared" si="15"/>
        <v>0.57735026918962584</v>
      </c>
      <c r="J480" s="1">
        <v>661</v>
      </c>
    </row>
    <row r="481" spans="1:10">
      <c r="A481" s="3">
        <v>36326</v>
      </c>
      <c r="B481" s="1" t="s">
        <v>1361</v>
      </c>
      <c r="C481" s="1">
        <v>3</v>
      </c>
      <c r="D481" s="1" t="s">
        <v>1362</v>
      </c>
      <c r="E481" s="1">
        <v>1</v>
      </c>
      <c r="F481" s="1">
        <v>0</v>
      </c>
      <c r="G481" s="1">
        <v>0</v>
      </c>
      <c r="H481" s="1">
        <f t="shared" si="14"/>
        <v>0.33333333333333331</v>
      </c>
      <c r="I481" s="1">
        <f t="shared" si="15"/>
        <v>0.57735026918962584</v>
      </c>
      <c r="J481" s="1">
        <v>661</v>
      </c>
    </row>
    <row r="482" spans="1:10">
      <c r="A482" s="3">
        <v>36333</v>
      </c>
      <c r="B482" s="1" t="s">
        <v>1363</v>
      </c>
      <c r="C482" s="1">
        <v>1</v>
      </c>
      <c r="D482" s="1" t="s">
        <v>1364</v>
      </c>
      <c r="E482" s="1">
        <v>0</v>
      </c>
      <c r="F482" s="1">
        <v>1</v>
      </c>
      <c r="G482" s="1">
        <v>0</v>
      </c>
      <c r="H482" s="1">
        <f t="shared" si="14"/>
        <v>0.33333333333333331</v>
      </c>
      <c r="I482" s="1">
        <f t="shared" si="15"/>
        <v>0.57735026918962584</v>
      </c>
      <c r="J482" s="1">
        <v>531</v>
      </c>
    </row>
    <row r="483" spans="1:10">
      <c r="A483" s="3">
        <v>36333</v>
      </c>
      <c r="B483" s="1" t="s">
        <v>1365</v>
      </c>
      <c r="C483" s="1">
        <v>2</v>
      </c>
      <c r="D483" s="1" t="s">
        <v>1366</v>
      </c>
      <c r="E483" s="1">
        <v>3</v>
      </c>
      <c r="F483" s="1">
        <v>0</v>
      </c>
      <c r="G483" s="1">
        <v>3</v>
      </c>
      <c r="H483" s="1">
        <f t="shared" si="14"/>
        <v>2</v>
      </c>
      <c r="I483" s="1">
        <f t="shared" si="15"/>
        <v>1.7320508075688772</v>
      </c>
      <c r="J483" s="1">
        <v>531</v>
      </c>
    </row>
    <row r="484" spans="1:10">
      <c r="A484" s="3">
        <v>36333</v>
      </c>
      <c r="B484" s="1" t="s">
        <v>1367</v>
      </c>
      <c r="C484" s="1">
        <v>3</v>
      </c>
      <c r="D484" s="1" t="s">
        <v>1368</v>
      </c>
      <c r="E484" s="1">
        <v>4</v>
      </c>
      <c r="F484" s="1">
        <v>0</v>
      </c>
      <c r="G484" s="1">
        <v>0</v>
      </c>
      <c r="H484" s="1">
        <f t="shared" si="14"/>
        <v>1.3333333333333333</v>
      </c>
      <c r="I484" s="1">
        <f t="shared" si="15"/>
        <v>2.3094010767585034</v>
      </c>
      <c r="J484" s="1">
        <v>531</v>
      </c>
    </row>
    <row r="485" spans="1:10">
      <c r="A485" s="3">
        <v>36340</v>
      </c>
      <c r="B485" s="1" t="s">
        <v>1369</v>
      </c>
      <c r="C485" s="1">
        <v>1</v>
      </c>
      <c r="D485" s="1" t="s">
        <v>1370</v>
      </c>
      <c r="E485" s="1">
        <v>0</v>
      </c>
      <c r="F485" s="1">
        <v>0</v>
      </c>
      <c r="G485" s="1">
        <v>0</v>
      </c>
      <c r="H485" s="1">
        <f t="shared" si="14"/>
        <v>0</v>
      </c>
      <c r="I485" s="1">
        <f t="shared" si="15"/>
        <v>0</v>
      </c>
      <c r="J485" s="1">
        <v>661</v>
      </c>
    </row>
    <row r="486" spans="1:10">
      <c r="A486" s="3">
        <v>36340</v>
      </c>
      <c r="B486" s="1" t="s">
        <v>1371</v>
      </c>
      <c r="C486" s="1">
        <v>2</v>
      </c>
      <c r="D486" s="1" t="s">
        <v>1372</v>
      </c>
      <c r="E486" s="1">
        <v>0</v>
      </c>
      <c r="F486" s="1">
        <v>2</v>
      </c>
      <c r="G486" s="1">
        <v>0</v>
      </c>
      <c r="H486" s="1">
        <f t="shared" si="14"/>
        <v>0.66666666666666663</v>
      </c>
      <c r="I486" s="1">
        <f t="shared" si="15"/>
        <v>1.1547005383792517</v>
      </c>
      <c r="J486" s="1">
        <v>661</v>
      </c>
    </row>
    <row r="487" spans="1:10">
      <c r="A487" s="3">
        <v>36340</v>
      </c>
      <c r="B487" s="1" t="s">
        <v>1373</v>
      </c>
      <c r="C487" s="1">
        <v>3</v>
      </c>
      <c r="D487" s="1" t="s">
        <v>1374</v>
      </c>
      <c r="E487" s="1">
        <v>0</v>
      </c>
      <c r="F487" s="1">
        <v>1</v>
      </c>
      <c r="G487" s="1">
        <v>0</v>
      </c>
      <c r="H487" s="1">
        <f t="shared" si="14"/>
        <v>0.33333333333333331</v>
      </c>
      <c r="I487" s="1">
        <f t="shared" si="15"/>
        <v>0.57735026918962584</v>
      </c>
      <c r="J487" s="1">
        <v>661</v>
      </c>
    </row>
    <row r="488" spans="1:10">
      <c r="A488" s="3">
        <v>36347</v>
      </c>
      <c r="B488" s="1" t="s">
        <v>1375</v>
      </c>
      <c r="C488" s="1">
        <v>1</v>
      </c>
      <c r="D488" s="1" t="s">
        <v>1376</v>
      </c>
      <c r="E488" s="1">
        <v>0</v>
      </c>
      <c r="F488" s="1">
        <v>0</v>
      </c>
      <c r="G488" s="1">
        <v>0</v>
      </c>
      <c r="H488" s="1">
        <f t="shared" si="14"/>
        <v>0</v>
      </c>
      <c r="I488" s="1">
        <f t="shared" si="15"/>
        <v>0</v>
      </c>
      <c r="J488" s="1">
        <v>531</v>
      </c>
    </row>
    <row r="489" spans="1:10">
      <c r="A489" s="3">
        <v>36347</v>
      </c>
      <c r="B489" s="1" t="s">
        <v>1377</v>
      </c>
      <c r="C489" s="1">
        <v>2</v>
      </c>
      <c r="D489" s="1" t="s">
        <v>1378</v>
      </c>
      <c r="E489" s="1">
        <v>1</v>
      </c>
      <c r="F489" s="1">
        <v>0</v>
      </c>
      <c r="G489" s="1">
        <v>0</v>
      </c>
      <c r="H489" s="1">
        <f t="shared" si="14"/>
        <v>0.33333333333333331</v>
      </c>
      <c r="I489" s="1">
        <f t="shared" si="15"/>
        <v>0.57735026918962584</v>
      </c>
      <c r="J489" s="1">
        <v>531</v>
      </c>
    </row>
    <row r="490" spans="1:10">
      <c r="A490" s="3">
        <v>36347</v>
      </c>
      <c r="B490" s="1" t="s">
        <v>1379</v>
      </c>
      <c r="C490" s="1">
        <v>3</v>
      </c>
      <c r="D490" s="1" t="s">
        <v>1380</v>
      </c>
      <c r="E490" s="1">
        <v>0</v>
      </c>
      <c r="F490" s="1">
        <v>0</v>
      </c>
      <c r="G490" s="1">
        <v>0</v>
      </c>
      <c r="H490" s="1">
        <f t="shared" si="14"/>
        <v>0</v>
      </c>
      <c r="I490" s="1">
        <f t="shared" si="15"/>
        <v>0</v>
      </c>
      <c r="J490" s="1">
        <v>531</v>
      </c>
    </row>
    <row r="491" spans="1:10">
      <c r="A491" s="3">
        <v>36354</v>
      </c>
      <c r="B491" s="1" t="s">
        <v>1381</v>
      </c>
      <c r="C491" s="1">
        <v>1</v>
      </c>
      <c r="D491" s="1" t="s">
        <v>1382</v>
      </c>
      <c r="E491" s="1">
        <v>0</v>
      </c>
      <c r="F491" s="1">
        <v>0</v>
      </c>
      <c r="G491" s="1">
        <v>0</v>
      </c>
      <c r="H491" s="1">
        <f t="shared" si="14"/>
        <v>0</v>
      </c>
      <c r="I491" s="1">
        <f t="shared" si="15"/>
        <v>0</v>
      </c>
      <c r="J491" s="1">
        <v>661</v>
      </c>
    </row>
    <row r="492" spans="1:10">
      <c r="A492" s="3">
        <v>36354</v>
      </c>
      <c r="B492" s="1" t="s">
        <v>1383</v>
      </c>
      <c r="C492" s="1">
        <v>2</v>
      </c>
      <c r="D492" s="1" t="s">
        <v>1384</v>
      </c>
      <c r="E492" s="1">
        <v>0</v>
      </c>
      <c r="F492" s="1">
        <v>0</v>
      </c>
      <c r="G492" s="1">
        <v>0</v>
      </c>
      <c r="H492" s="1">
        <f t="shared" si="14"/>
        <v>0</v>
      </c>
      <c r="I492" s="1">
        <f t="shared" si="15"/>
        <v>0</v>
      </c>
      <c r="J492" s="1">
        <v>661</v>
      </c>
    </row>
    <row r="493" spans="1:10">
      <c r="A493" s="3">
        <v>36354</v>
      </c>
      <c r="B493" s="1" t="s">
        <v>1385</v>
      </c>
      <c r="C493" s="1">
        <v>3</v>
      </c>
      <c r="D493" s="1" t="s">
        <v>1386</v>
      </c>
      <c r="E493" s="1">
        <v>0</v>
      </c>
      <c r="F493" s="1">
        <v>0</v>
      </c>
      <c r="G493" s="1">
        <v>0</v>
      </c>
      <c r="H493" s="1">
        <f t="shared" si="14"/>
        <v>0</v>
      </c>
      <c r="I493" s="1">
        <f t="shared" si="15"/>
        <v>0</v>
      </c>
      <c r="J493" s="1">
        <v>661</v>
      </c>
    </row>
    <row r="494" spans="1:10">
      <c r="A494" s="3">
        <v>36361</v>
      </c>
      <c r="B494" s="1" t="s">
        <v>1387</v>
      </c>
      <c r="C494" s="1">
        <v>1</v>
      </c>
      <c r="D494" s="1" t="s">
        <v>1388</v>
      </c>
      <c r="E494" s="1">
        <v>0</v>
      </c>
      <c r="F494" s="1">
        <v>0</v>
      </c>
      <c r="G494" s="1">
        <v>0</v>
      </c>
      <c r="H494" s="1">
        <f t="shared" si="14"/>
        <v>0</v>
      </c>
      <c r="I494" s="1">
        <f t="shared" si="15"/>
        <v>0</v>
      </c>
      <c r="J494" s="1">
        <v>531</v>
      </c>
    </row>
    <row r="495" spans="1:10">
      <c r="A495" s="3">
        <v>36361</v>
      </c>
      <c r="B495" s="1" t="s">
        <v>1389</v>
      </c>
      <c r="C495" s="1">
        <v>2</v>
      </c>
      <c r="D495" s="1" t="s">
        <v>1390</v>
      </c>
      <c r="E495" s="1">
        <v>0</v>
      </c>
      <c r="F495" s="1">
        <v>1</v>
      </c>
      <c r="G495" s="1">
        <v>0</v>
      </c>
      <c r="H495" s="1">
        <f t="shared" si="14"/>
        <v>0.33333333333333331</v>
      </c>
      <c r="I495" s="1">
        <f t="shared" si="15"/>
        <v>0.57735026918962584</v>
      </c>
      <c r="J495" s="1">
        <v>661</v>
      </c>
    </row>
    <row r="496" spans="1:10">
      <c r="A496" s="3">
        <v>36361</v>
      </c>
      <c r="B496" s="1" t="s">
        <v>1391</v>
      </c>
      <c r="C496" s="1">
        <v>3</v>
      </c>
      <c r="D496" s="1" t="s">
        <v>1392</v>
      </c>
      <c r="E496" s="1">
        <v>0</v>
      </c>
      <c r="F496" s="1">
        <v>0</v>
      </c>
      <c r="G496" s="1">
        <v>0</v>
      </c>
      <c r="H496" s="1">
        <f t="shared" si="14"/>
        <v>0</v>
      </c>
      <c r="I496" s="1">
        <f t="shared" si="15"/>
        <v>0</v>
      </c>
      <c r="J496" s="1">
        <v>661</v>
      </c>
    </row>
    <row r="497" spans="1:11">
      <c r="A497" s="3">
        <v>36368</v>
      </c>
      <c r="B497" s="1" t="s">
        <v>1075</v>
      </c>
      <c r="C497" s="1">
        <v>1</v>
      </c>
      <c r="D497" s="1" t="s">
        <v>1076</v>
      </c>
      <c r="E497" s="1">
        <v>0</v>
      </c>
      <c r="F497" s="1">
        <v>0</v>
      </c>
      <c r="G497" s="1">
        <v>0</v>
      </c>
      <c r="H497" s="1">
        <f t="shared" si="14"/>
        <v>0</v>
      </c>
      <c r="I497" s="1">
        <f t="shared" si="15"/>
        <v>0</v>
      </c>
      <c r="J497" s="1">
        <v>531</v>
      </c>
    </row>
    <row r="498" spans="1:11">
      <c r="A498" s="3">
        <v>36368</v>
      </c>
      <c r="B498" s="1" t="s">
        <v>1077</v>
      </c>
      <c r="C498" s="1">
        <v>2</v>
      </c>
      <c r="D498" s="1" t="s">
        <v>1078</v>
      </c>
      <c r="E498" s="1">
        <v>0</v>
      </c>
      <c r="F498" s="1">
        <v>0</v>
      </c>
      <c r="G498" s="1">
        <v>0</v>
      </c>
      <c r="H498" s="1">
        <f t="shared" si="14"/>
        <v>0</v>
      </c>
      <c r="I498" s="1">
        <f t="shared" si="15"/>
        <v>0</v>
      </c>
      <c r="J498" s="1">
        <v>661</v>
      </c>
    </row>
    <row r="499" spans="1:11">
      <c r="A499" s="3">
        <v>36368</v>
      </c>
      <c r="B499" s="1" t="s">
        <v>1079</v>
      </c>
      <c r="C499" s="1">
        <v>3</v>
      </c>
      <c r="D499" s="1" t="s">
        <v>1080</v>
      </c>
      <c r="E499" s="1">
        <v>0</v>
      </c>
      <c r="F499" s="1">
        <v>0</v>
      </c>
      <c r="G499" s="1">
        <v>1</v>
      </c>
      <c r="H499" s="1">
        <f t="shared" si="14"/>
        <v>0.33333333333333331</v>
      </c>
      <c r="I499" s="1">
        <f t="shared" si="15"/>
        <v>0.57735026918962584</v>
      </c>
      <c r="J499" s="1">
        <v>531</v>
      </c>
    </row>
    <row r="500" spans="1:11">
      <c r="A500" s="3">
        <v>36375</v>
      </c>
      <c r="B500" s="1" t="s">
        <v>1081</v>
      </c>
      <c r="C500" s="1">
        <v>1</v>
      </c>
      <c r="D500" s="1" t="s">
        <v>1082</v>
      </c>
      <c r="E500" s="1">
        <v>3</v>
      </c>
      <c r="F500" s="1">
        <v>1</v>
      </c>
      <c r="G500" s="1">
        <v>2</v>
      </c>
      <c r="H500" s="1">
        <f t="shared" si="14"/>
        <v>2</v>
      </c>
      <c r="I500" s="1">
        <f t="shared" si="15"/>
        <v>1</v>
      </c>
      <c r="J500" s="1">
        <v>531</v>
      </c>
    </row>
    <row r="501" spans="1:11">
      <c r="A501" s="3">
        <v>36375</v>
      </c>
      <c r="B501" s="1" t="s">
        <v>1083</v>
      </c>
      <c r="C501" s="1">
        <v>2</v>
      </c>
      <c r="D501" s="1" t="s">
        <v>1084</v>
      </c>
      <c r="E501" s="1">
        <v>2</v>
      </c>
      <c r="F501" s="1">
        <v>1</v>
      </c>
      <c r="G501" s="1">
        <v>1</v>
      </c>
      <c r="H501" s="1">
        <f t="shared" si="14"/>
        <v>1.3333333333333333</v>
      </c>
      <c r="I501" s="1">
        <f t="shared" si="15"/>
        <v>0.57735026918962584</v>
      </c>
      <c r="J501" s="1">
        <v>531</v>
      </c>
    </row>
    <row r="502" spans="1:11">
      <c r="A502" s="3">
        <v>36375</v>
      </c>
      <c r="B502" s="1" t="s">
        <v>1085</v>
      </c>
      <c r="C502" s="1">
        <v>3</v>
      </c>
      <c r="D502" s="1" t="s">
        <v>1086</v>
      </c>
      <c r="E502" s="1">
        <v>1</v>
      </c>
      <c r="F502" s="1">
        <v>1</v>
      </c>
      <c r="G502" s="1">
        <v>0</v>
      </c>
      <c r="H502" s="1">
        <f t="shared" si="14"/>
        <v>0.66666666666666663</v>
      </c>
      <c r="I502" s="1">
        <f t="shared" si="15"/>
        <v>0.57735026918962584</v>
      </c>
      <c r="J502" s="1">
        <v>531</v>
      </c>
    </row>
    <row r="503" spans="1:11">
      <c r="A503" s="3">
        <v>36382</v>
      </c>
      <c r="B503" s="1" t="s">
        <v>1087</v>
      </c>
      <c r="C503" s="1">
        <v>1</v>
      </c>
      <c r="D503" s="1" t="s">
        <v>1088</v>
      </c>
      <c r="E503" s="1">
        <v>1</v>
      </c>
      <c r="F503" s="1">
        <v>0</v>
      </c>
      <c r="G503" s="1">
        <v>0</v>
      </c>
      <c r="H503" s="1">
        <f t="shared" si="14"/>
        <v>0.33333333333333331</v>
      </c>
      <c r="I503" s="1">
        <f t="shared" si="15"/>
        <v>0.57735026918962584</v>
      </c>
      <c r="J503" s="1">
        <v>531</v>
      </c>
    </row>
    <row r="504" spans="1:11">
      <c r="A504" s="3">
        <v>36382</v>
      </c>
      <c r="B504" s="1" t="s">
        <v>1089</v>
      </c>
      <c r="C504" s="1">
        <v>2</v>
      </c>
      <c r="D504" s="1" t="s">
        <v>1090</v>
      </c>
      <c r="E504" s="1">
        <v>0</v>
      </c>
      <c r="F504" s="1">
        <v>0</v>
      </c>
      <c r="G504" s="1">
        <v>2</v>
      </c>
      <c r="H504" s="1">
        <f t="shared" si="14"/>
        <v>0.66666666666666663</v>
      </c>
      <c r="I504" s="1">
        <f t="shared" si="15"/>
        <v>1.1547005383792517</v>
      </c>
      <c r="J504" s="1">
        <v>531</v>
      </c>
    </row>
    <row r="505" spans="1:11">
      <c r="A505" s="3">
        <v>36382</v>
      </c>
      <c r="B505" s="1" t="s">
        <v>1091</v>
      </c>
      <c r="C505" s="1">
        <v>3</v>
      </c>
      <c r="D505" s="1" t="s">
        <v>1092</v>
      </c>
      <c r="E505" s="1">
        <v>0</v>
      </c>
      <c r="F505" s="1">
        <v>0</v>
      </c>
      <c r="G505" s="1">
        <v>1</v>
      </c>
      <c r="H505" s="1">
        <f t="shared" si="14"/>
        <v>0.33333333333333331</v>
      </c>
      <c r="I505" s="1">
        <f t="shared" si="15"/>
        <v>0.57735026918962584</v>
      </c>
      <c r="J505" s="1">
        <v>531</v>
      </c>
    </row>
    <row r="506" spans="1:11">
      <c r="A506" s="3">
        <v>36389</v>
      </c>
      <c r="B506" s="1" t="s">
        <v>1093</v>
      </c>
      <c r="C506" s="1">
        <v>1</v>
      </c>
      <c r="D506" s="1" t="s">
        <v>1094</v>
      </c>
      <c r="E506" s="1">
        <v>0</v>
      </c>
      <c r="F506" s="1">
        <v>4</v>
      </c>
      <c r="G506" s="1">
        <v>5</v>
      </c>
      <c r="H506" s="1">
        <f t="shared" si="14"/>
        <v>3</v>
      </c>
      <c r="I506" s="1">
        <f t="shared" si="15"/>
        <v>2.6457513110645907</v>
      </c>
      <c r="J506" s="1">
        <v>531</v>
      </c>
    </row>
    <row r="507" spans="1:11">
      <c r="A507" s="3">
        <v>36389</v>
      </c>
      <c r="B507" s="1" t="s">
        <v>1095</v>
      </c>
      <c r="C507" s="1">
        <v>2</v>
      </c>
      <c r="D507" s="1" t="s">
        <v>1096</v>
      </c>
      <c r="E507" s="1">
        <v>0</v>
      </c>
      <c r="F507" s="1">
        <v>2</v>
      </c>
      <c r="G507" s="1">
        <v>2</v>
      </c>
      <c r="H507" s="1">
        <f t="shared" si="14"/>
        <v>1.3333333333333333</v>
      </c>
      <c r="I507" s="1">
        <f t="shared" si="15"/>
        <v>1.1547005383792517</v>
      </c>
      <c r="J507" s="1">
        <v>661</v>
      </c>
    </row>
    <row r="508" spans="1:11">
      <c r="A508" s="3">
        <v>36389</v>
      </c>
      <c r="B508" s="1" t="s">
        <v>1097</v>
      </c>
      <c r="C508" s="1">
        <v>3</v>
      </c>
      <c r="D508" s="1" t="s">
        <v>1098</v>
      </c>
      <c r="E508" s="1">
        <v>1</v>
      </c>
      <c r="F508" s="1">
        <v>4</v>
      </c>
      <c r="G508" s="1">
        <v>2</v>
      </c>
      <c r="H508" s="1">
        <f t="shared" si="14"/>
        <v>2.3333333333333335</v>
      </c>
      <c r="I508" s="1">
        <f t="shared" si="15"/>
        <v>1.5275252316519468</v>
      </c>
      <c r="J508" s="1">
        <v>661</v>
      </c>
    </row>
    <row r="509" spans="1:11">
      <c r="A509" s="3">
        <v>36307</v>
      </c>
      <c r="B509" s="1" t="s">
        <v>1099</v>
      </c>
      <c r="C509" s="1">
        <v>1</v>
      </c>
      <c r="D509" s="1" t="s">
        <v>1100</v>
      </c>
      <c r="E509" s="1">
        <v>1</v>
      </c>
      <c r="F509" s="1">
        <v>1</v>
      </c>
      <c r="G509" s="1">
        <v>1</v>
      </c>
      <c r="H509" s="1">
        <f t="shared" si="14"/>
        <v>1</v>
      </c>
      <c r="I509" s="1">
        <f t="shared" si="15"/>
        <v>0</v>
      </c>
      <c r="J509" s="1">
        <v>531</v>
      </c>
      <c r="K509" s="1">
        <v>105605</v>
      </c>
    </row>
    <row r="510" spans="1:11">
      <c r="A510" s="3">
        <v>36307</v>
      </c>
      <c r="B510" s="1" t="s">
        <v>1101</v>
      </c>
      <c r="C510" s="1">
        <v>2</v>
      </c>
      <c r="D510" s="1" t="s">
        <v>1102</v>
      </c>
      <c r="E510" s="1">
        <v>0</v>
      </c>
      <c r="F510" s="1">
        <v>0</v>
      </c>
      <c r="G510" s="1">
        <v>2</v>
      </c>
      <c r="H510" s="1">
        <f t="shared" si="14"/>
        <v>0.66666666666666663</v>
      </c>
      <c r="I510" s="1">
        <f t="shared" si="15"/>
        <v>1.1547005383792517</v>
      </c>
      <c r="J510" s="1">
        <v>531</v>
      </c>
      <c r="K510" s="1">
        <v>105605</v>
      </c>
    </row>
    <row r="511" spans="1:11">
      <c r="A511" s="3">
        <v>36307</v>
      </c>
      <c r="B511" s="1" t="s">
        <v>1103</v>
      </c>
      <c r="C511" s="1">
        <v>3</v>
      </c>
      <c r="D511" s="1" t="s">
        <v>1104</v>
      </c>
      <c r="E511" s="1">
        <v>0</v>
      </c>
      <c r="F511" s="1">
        <v>1</v>
      </c>
      <c r="G511" s="1">
        <v>0</v>
      </c>
      <c r="H511" s="1">
        <f t="shared" si="14"/>
        <v>0.33333333333333331</v>
      </c>
      <c r="I511" s="1">
        <f t="shared" si="15"/>
        <v>0.57735026918962584</v>
      </c>
      <c r="J511" s="1">
        <v>531</v>
      </c>
      <c r="K511" s="1">
        <v>105605</v>
      </c>
    </row>
    <row r="512" spans="1:11">
      <c r="A512" s="3">
        <v>36312</v>
      </c>
      <c r="B512" s="1" t="s">
        <v>1105</v>
      </c>
      <c r="C512" s="1">
        <v>1</v>
      </c>
      <c r="D512" s="1" t="s">
        <v>1106</v>
      </c>
      <c r="E512" s="1">
        <v>2</v>
      </c>
      <c r="F512" s="1">
        <v>2</v>
      </c>
      <c r="G512" s="1">
        <v>1</v>
      </c>
      <c r="H512" s="1">
        <f t="shared" si="14"/>
        <v>1.6666666666666667</v>
      </c>
      <c r="I512" s="1">
        <f t="shared" si="15"/>
        <v>0.57735026918962551</v>
      </c>
      <c r="J512" s="1">
        <v>531</v>
      </c>
      <c r="K512" s="1">
        <v>105605</v>
      </c>
    </row>
    <row r="513" spans="1:11">
      <c r="A513" s="3">
        <v>36312</v>
      </c>
      <c r="B513" s="1" t="s">
        <v>1107</v>
      </c>
      <c r="C513" s="1">
        <v>2</v>
      </c>
      <c r="D513" s="1" t="s">
        <v>1108</v>
      </c>
      <c r="E513" s="1">
        <v>1</v>
      </c>
      <c r="F513" s="1">
        <v>0</v>
      </c>
      <c r="G513" s="1">
        <v>1</v>
      </c>
      <c r="H513" s="1">
        <f t="shared" si="14"/>
        <v>0.66666666666666663</v>
      </c>
      <c r="I513" s="1">
        <f t="shared" si="15"/>
        <v>0.57735026918962584</v>
      </c>
      <c r="J513" s="1">
        <v>661</v>
      </c>
      <c r="K513" s="1">
        <v>105605</v>
      </c>
    </row>
    <row r="514" spans="1:11">
      <c r="A514" s="3">
        <v>36312</v>
      </c>
      <c r="B514" s="1" t="s">
        <v>1109</v>
      </c>
      <c r="C514" s="1">
        <v>3</v>
      </c>
      <c r="D514" s="1" t="s">
        <v>1110</v>
      </c>
      <c r="E514" s="1">
        <v>3</v>
      </c>
      <c r="F514" s="1">
        <v>2</v>
      </c>
      <c r="G514" s="1">
        <v>1</v>
      </c>
      <c r="H514" s="1">
        <f t="shared" ref="H514:H547" si="16">AVERAGE(E514:G514)</f>
        <v>2</v>
      </c>
      <c r="I514" s="1">
        <f t="shared" ref="I514:I547" si="17">STDEV(E514:G514)</f>
        <v>1</v>
      </c>
      <c r="J514" s="1">
        <v>531</v>
      </c>
      <c r="K514" s="1">
        <v>105605</v>
      </c>
    </row>
    <row r="515" spans="1:11">
      <c r="A515" s="3">
        <v>36319</v>
      </c>
      <c r="B515" s="1" t="s">
        <v>1111</v>
      </c>
      <c r="C515" s="1">
        <v>1</v>
      </c>
      <c r="D515" s="1" t="s">
        <v>1112</v>
      </c>
      <c r="E515" s="1">
        <v>10</v>
      </c>
      <c r="F515" s="1">
        <v>0</v>
      </c>
      <c r="G515" s="1">
        <v>2</v>
      </c>
      <c r="H515" s="1">
        <f t="shared" si="16"/>
        <v>4</v>
      </c>
      <c r="I515" s="1">
        <f t="shared" si="17"/>
        <v>5.2915026221291814</v>
      </c>
      <c r="J515" s="1">
        <v>531</v>
      </c>
      <c r="K515" s="1">
        <v>105605</v>
      </c>
    </row>
    <row r="516" spans="1:11">
      <c r="A516" s="3">
        <v>36319</v>
      </c>
      <c r="B516" s="1" t="s">
        <v>1113</v>
      </c>
      <c r="C516" s="1">
        <v>2</v>
      </c>
      <c r="D516" s="1" t="s">
        <v>1114</v>
      </c>
      <c r="E516" s="1">
        <v>11</v>
      </c>
      <c r="F516" s="1">
        <v>7</v>
      </c>
      <c r="G516" s="1">
        <v>3</v>
      </c>
      <c r="H516" s="1">
        <f t="shared" si="16"/>
        <v>7</v>
      </c>
      <c r="I516" s="1">
        <f t="shared" si="17"/>
        <v>4</v>
      </c>
      <c r="J516" s="1">
        <v>661</v>
      </c>
      <c r="K516" s="1">
        <v>105605</v>
      </c>
    </row>
    <row r="517" spans="1:11">
      <c r="A517" s="3">
        <v>36319</v>
      </c>
      <c r="B517" s="1" t="s">
        <v>1115</v>
      </c>
      <c r="C517" s="1">
        <v>3</v>
      </c>
      <c r="D517" s="1" t="s">
        <v>1116</v>
      </c>
      <c r="E517" s="1">
        <v>11</v>
      </c>
      <c r="F517" s="1">
        <v>2</v>
      </c>
      <c r="G517" s="1">
        <v>3</v>
      </c>
      <c r="H517" s="1">
        <f t="shared" si="16"/>
        <v>5.333333333333333</v>
      </c>
      <c r="I517" s="1">
        <f t="shared" si="17"/>
        <v>4.932882862316248</v>
      </c>
      <c r="J517" s="1">
        <v>531</v>
      </c>
      <c r="K517" s="1">
        <v>105605</v>
      </c>
    </row>
    <row r="518" spans="1:11">
      <c r="A518" s="3">
        <v>36326</v>
      </c>
      <c r="B518" s="1" t="s">
        <v>1117</v>
      </c>
      <c r="C518" s="1">
        <v>1</v>
      </c>
      <c r="D518" s="1" t="s">
        <v>1118</v>
      </c>
      <c r="E518" s="1">
        <v>12</v>
      </c>
      <c r="F518" s="1">
        <v>9</v>
      </c>
      <c r="G518" s="1">
        <v>7</v>
      </c>
      <c r="H518" s="1">
        <f t="shared" si="16"/>
        <v>9.3333333333333339</v>
      </c>
      <c r="I518" s="1">
        <f t="shared" si="17"/>
        <v>2.5166114784235849</v>
      </c>
      <c r="J518" s="1">
        <v>661</v>
      </c>
      <c r="K518" s="1">
        <v>105605</v>
      </c>
    </row>
    <row r="519" spans="1:11">
      <c r="A519" s="3">
        <v>36326</v>
      </c>
      <c r="B519" s="1" t="s">
        <v>1119</v>
      </c>
      <c r="C519" s="1">
        <v>2</v>
      </c>
      <c r="D519" s="1" t="s">
        <v>1120</v>
      </c>
      <c r="E519" s="1">
        <v>6</v>
      </c>
      <c r="F519" s="1">
        <v>7</v>
      </c>
      <c r="G519" s="1">
        <v>2</v>
      </c>
      <c r="H519" s="1">
        <f t="shared" si="16"/>
        <v>5</v>
      </c>
      <c r="I519" s="1">
        <f t="shared" si="17"/>
        <v>2.6457513110645907</v>
      </c>
      <c r="J519" s="1">
        <v>661</v>
      </c>
      <c r="K519" s="1">
        <v>105605</v>
      </c>
    </row>
    <row r="520" spans="1:11">
      <c r="A520" s="3">
        <v>36326</v>
      </c>
      <c r="B520" s="1" t="s">
        <v>1121</v>
      </c>
      <c r="C520" s="1">
        <v>3</v>
      </c>
      <c r="D520" s="1" t="s">
        <v>1122</v>
      </c>
      <c r="E520" s="1">
        <v>8</v>
      </c>
      <c r="F520" s="1">
        <v>7</v>
      </c>
      <c r="G520" s="1">
        <v>5</v>
      </c>
      <c r="H520" s="1">
        <f t="shared" si="16"/>
        <v>6.666666666666667</v>
      </c>
      <c r="I520" s="1">
        <f t="shared" si="17"/>
        <v>1.5275252316519452</v>
      </c>
      <c r="J520" s="1">
        <v>661</v>
      </c>
      <c r="K520" s="1">
        <v>105605</v>
      </c>
    </row>
    <row r="521" spans="1:11">
      <c r="A521" s="3">
        <v>36333</v>
      </c>
      <c r="B521" s="1" t="s">
        <v>1123</v>
      </c>
      <c r="C521" s="1">
        <v>1</v>
      </c>
      <c r="D521" s="1" t="s">
        <v>1124</v>
      </c>
      <c r="E521" s="1">
        <v>50</v>
      </c>
      <c r="F521" s="1">
        <v>26</v>
      </c>
      <c r="G521" s="1">
        <v>15</v>
      </c>
      <c r="H521" s="1">
        <f t="shared" si="16"/>
        <v>30.333333333333332</v>
      </c>
      <c r="I521" s="1">
        <f t="shared" si="17"/>
        <v>17.897858344878397</v>
      </c>
      <c r="J521" s="1">
        <v>531</v>
      </c>
      <c r="K521" s="1">
        <v>105605</v>
      </c>
    </row>
    <row r="522" spans="1:11">
      <c r="A522" s="3">
        <v>36333</v>
      </c>
      <c r="B522" s="1" t="s">
        <v>1125</v>
      </c>
      <c r="C522" s="1">
        <v>2</v>
      </c>
      <c r="D522" s="1" t="s">
        <v>1126</v>
      </c>
      <c r="E522" s="1">
        <v>27</v>
      </c>
      <c r="F522" s="1">
        <v>27</v>
      </c>
      <c r="G522" s="1">
        <v>19</v>
      </c>
      <c r="H522" s="1">
        <f t="shared" si="16"/>
        <v>24.333333333333332</v>
      </c>
      <c r="I522" s="1">
        <f t="shared" si="17"/>
        <v>4.6188021535170103</v>
      </c>
      <c r="J522" s="1">
        <v>531</v>
      </c>
      <c r="K522" s="1">
        <v>105605</v>
      </c>
    </row>
    <row r="523" spans="1:11">
      <c r="A523" s="3">
        <v>36333</v>
      </c>
      <c r="B523" s="1" t="s">
        <v>1127</v>
      </c>
      <c r="C523" s="1">
        <v>3</v>
      </c>
      <c r="D523" s="1" t="s">
        <v>1128</v>
      </c>
      <c r="E523" s="1">
        <v>22</v>
      </c>
      <c r="F523" s="1">
        <v>20</v>
      </c>
      <c r="G523" s="1">
        <v>21</v>
      </c>
      <c r="H523" s="1">
        <f t="shared" si="16"/>
        <v>21</v>
      </c>
      <c r="I523" s="1">
        <f t="shared" si="17"/>
        <v>1</v>
      </c>
      <c r="J523" s="1">
        <v>531</v>
      </c>
      <c r="K523" s="1">
        <v>105605</v>
      </c>
    </row>
    <row r="524" spans="1:11">
      <c r="A524" s="3">
        <v>36340</v>
      </c>
      <c r="B524" s="1" t="s">
        <v>1129</v>
      </c>
      <c r="C524" s="1">
        <v>1</v>
      </c>
      <c r="D524" s="1" t="s">
        <v>1130</v>
      </c>
      <c r="E524" s="1">
        <v>66</v>
      </c>
      <c r="F524" s="1">
        <v>73</v>
      </c>
      <c r="G524" s="1">
        <v>28</v>
      </c>
      <c r="H524" s="1">
        <f t="shared" si="16"/>
        <v>55.666666666666664</v>
      </c>
      <c r="I524" s="1">
        <f t="shared" si="17"/>
        <v>24.214320831551998</v>
      </c>
      <c r="J524" s="1">
        <v>661</v>
      </c>
      <c r="K524" s="1">
        <v>105605</v>
      </c>
    </row>
    <row r="525" spans="1:11">
      <c r="A525" s="3">
        <v>36340</v>
      </c>
      <c r="B525" s="1" t="s">
        <v>1131</v>
      </c>
      <c r="C525" s="1">
        <v>2</v>
      </c>
      <c r="D525" s="1" t="s">
        <v>1132</v>
      </c>
      <c r="E525" s="1">
        <v>29</v>
      </c>
      <c r="F525" s="1">
        <v>38</v>
      </c>
      <c r="G525" s="1">
        <v>28</v>
      </c>
      <c r="H525" s="1">
        <f t="shared" si="16"/>
        <v>31.666666666666668</v>
      </c>
      <c r="I525" s="1">
        <f t="shared" si="17"/>
        <v>5.507570547286095</v>
      </c>
      <c r="J525" s="1">
        <v>661</v>
      </c>
      <c r="K525" s="1">
        <v>105605</v>
      </c>
    </row>
    <row r="526" spans="1:11">
      <c r="A526" s="3">
        <v>36340</v>
      </c>
      <c r="B526" s="1" t="s">
        <v>1133</v>
      </c>
      <c r="C526" s="1">
        <v>3</v>
      </c>
      <c r="D526" s="1" t="s">
        <v>1134</v>
      </c>
      <c r="E526" s="1">
        <v>30</v>
      </c>
      <c r="F526" s="1">
        <v>36</v>
      </c>
      <c r="G526" s="1">
        <v>13</v>
      </c>
      <c r="H526" s="1">
        <f t="shared" si="16"/>
        <v>26.333333333333332</v>
      </c>
      <c r="I526" s="1">
        <f t="shared" si="17"/>
        <v>11.930353445448851</v>
      </c>
      <c r="J526" s="1">
        <v>661</v>
      </c>
      <c r="K526" s="1">
        <v>105605</v>
      </c>
    </row>
    <row r="527" spans="1:11">
      <c r="A527" s="3">
        <v>36347</v>
      </c>
      <c r="B527" s="1" t="s">
        <v>1135</v>
      </c>
      <c r="C527" s="1">
        <v>1</v>
      </c>
      <c r="D527" s="1" t="s">
        <v>1136</v>
      </c>
      <c r="E527" s="1">
        <v>14</v>
      </c>
      <c r="F527" s="1">
        <v>23</v>
      </c>
      <c r="G527" s="1">
        <v>22</v>
      </c>
      <c r="H527" s="1">
        <f t="shared" si="16"/>
        <v>19.666666666666668</v>
      </c>
      <c r="I527" s="1">
        <f t="shared" si="17"/>
        <v>4.9328828623162515</v>
      </c>
      <c r="J527" s="1">
        <v>531</v>
      </c>
      <c r="K527" s="1">
        <v>105605</v>
      </c>
    </row>
    <row r="528" spans="1:11">
      <c r="A528" s="3">
        <v>36347</v>
      </c>
      <c r="B528" s="1" t="s">
        <v>1137</v>
      </c>
      <c r="C528" s="1">
        <v>2</v>
      </c>
      <c r="D528" s="1" t="s">
        <v>1138</v>
      </c>
      <c r="E528" s="1">
        <v>20</v>
      </c>
      <c r="F528" s="1">
        <v>33</v>
      </c>
      <c r="G528" s="1">
        <v>30</v>
      </c>
      <c r="H528" s="1">
        <f t="shared" si="16"/>
        <v>27.666666666666668</v>
      </c>
      <c r="I528" s="1">
        <f t="shared" si="17"/>
        <v>6.8068592855540402</v>
      </c>
      <c r="J528" s="1">
        <v>531</v>
      </c>
      <c r="K528" s="1">
        <v>105605</v>
      </c>
    </row>
    <row r="529" spans="1:11">
      <c r="A529" s="3">
        <v>36347</v>
      </c>
      <c r="B529" s="1" t="s">
        <v>1139</v>
      </c>
      <c r="C529" s="1">
        <v>3</v>
      </c>
      <c r="D529" s="1" t="s">
        <v>1140</v>
      </c>
      <c r="E529" s="1">
        <v>17</v>
      </c>
      <c r="F529" s="1">
        <v>23</v>
      </c>
      <c r="G529" s="1">
        <v>20</v>
      </c>
      <c r="H529" s="1">
        <f t="shared" si="16"/>
        <v>20</v>
      </c>
      <c r="I529" s="1">
        <f t="shared" si="17"/>
        <v>3</v>
      </c>
      <c r="J529" s="1">
        <v>531</v>
      </c>
      <c r="K529" s="1">
        <v>105605</v>
      </c>
    </row>
    <row r="530" spans="1:11">
      <c r="A530" s="3">
        <v>36354</v>
      </c>
      <c r="B530" s="1" t="s">
        <v>1141</v>
      </c>
      <c r="C530" s="1">
        <v>1</v>
      </c>
      <c r="D530" s="1" t="s">
        <v>1142</v>
      </c>
      <c r="E530" s="1">
        <v>21</v>
      </c>
      <c r="F530" s="1">
        <v>19</v>
      </c>
      <c r="G530" s="1">
        <v>16</v>
      </c>
      <c r="H530" s="1">
        <f t="shared" si="16"/>
        <v>18.666666666666668</v>
      </c>
      <c r="I530" s="1">
        <f t="shared" si="17"/>
        <v>2.5166114784235907</v>
      </c>
      <c r="J530" s="1">
        <v>661</v>
      </c>
      <c r="K530" s="1">
        <v>105605</v>
      </c>
    </row>
    <row r="531" spans="1:11">
      <c r="A531" s="3">
        <v>36354</v>
      </c>
      <c r="B531" s="1" t="s">
        <v>1143</v>
      </c>
      <c r="C531" s="1">
        <v>2</v>
      </c>
      <c r="D531" s="1" t="s">
        <v>1144</v>
      </c>
      <c r="E531" s="1">
        <v>36</v>
      </c>
      <c r="F531" s="1">
        <v>24</v>
      </c>
      <c r="G531" s="1">
        <v>21</v>
      </c>
      <c r="H531" s="1">
        <f t="shared" si="16"/>
        <v>27</v>
      </c>
      <c r="I531" s="1">
        <f t="shared" si="17"/>
        <v>7.9372539331937721</v>
      </c>
      <c r="J531" s="1">
        <v>661</v>
      </c>
      <c r="K531" s="1">
        <v>105605</v>
      </c>
    </row>
    <row r="532" spans="1:11">
      <c r="A532" s="3">
        <v>36354</v>
      </c>
      <c r="B532" s="1" t="s">
        <v>1145</v>
      </c>
      <c r="C532" s="1">
        <v>3</v>
      </c>
      <c r="D532" s="1" t="s">
        <v>1146</v>
      </c>
      <c r="E532" s="1">
        <v>25</v>
      </c>
      <c r="F532" s="1">
        <v>24</v>
      </c>
      <c r="G532" s="1">
        <v>29</v>
      </c>
      <c r="H532" s="1">
        <f t="shared" si="16"/>
        <v>26</v>
      </c>
      <c r="I532" s="1">
        <f t="shared" si="17"/>
        <v>2.6457513110645907</v>
      </c>
      <c r="J532" s="1">
        <v>661</v>
      </c>
      <c r="K532" s="1">
        <v>105605</v>
      </c>
    </row>
    <row r="533" spans="1:11">
      <c r="A533" s="3">
        <v>36361</v>
      </c>
      <c r="B533" s="1" t="s">
        <v>1147</v>
      </c>
      <c r="C533" s="1">
        <v>1</v>
      </c>
      <c r="D533" s="1" t="s">
        <v>1148</v>
      </c>
      <c r="E533" s="1">
        <v>21</v>
      </c>
      <c r="F533" s="1">
        <v>34</v>
      </c>
      <c r="G533" s="1">
        <v>23</v>
      </c>
      <c r="H533" s="1">
        <f t="shared" si="16"/>
        <v>26</v>
      </c>
      <c r="I533" s="1">
        <f t="shared" si="17"/>
        <v>7</v>
      </c>
      <c r="J533" s="1">
        <v>531</v>
      </c>
      <c r="K533" s="1">
        <v>105605</v>
      </c>
    </row>
    <row r="534" spans="1:11">
      <c r="A534" s="3">
        <v>36361</v>
      </c>
      <c r="B534" s="1" t="s">
        <v>1149</v>
      </c>
      <c r="C534" s="1">
        <v>2</v>
      </c>
      <c r="D534" s="1" t="s">
        <v>1150</v>
      </c>
      <c r="E534" s="1">
        <v>23</v>
      </c>
      <c r="F534" s="1">
        <v>35</v>
      </c>
      <c r="G534" s="1">
        <v>8</v>
      </c>
      <c r="H534" s="1">
        <f t="shared" si="16"/>
        <v>22</v>
      </c>
      <c r="I534" s="1">
        <f t="shared" si="17"/>
        <v>13.527749258468683</v>
      </c>
      <c r="J534" s="1">
        <v>661</v>
      </c>
      <c r="K534" s="1">
        <v>105605</v>
      </c>
    </row>
    <row r="535" spans="1:11">
      <c r="A535" s="3">
        <v>36361</v>
      </c>
      <c r="B535" s="1" t="s">
        <v>1151</v>
      </c>
      <c r="C535" s="1">
        <v>3</v>
      </c>
      <c r="D535" s="1" t="s">
        <v>1152</v>
      </c>
      <c r="E535" s="1">
        <v>9</v>
      </c>
      <c r="F535" s="1">
        <v>31</v>
      </c>
      <c r="G535" s="1">
        <v>43</v>
      </c>
      <c r="H535" s="1">
        <f t="shared" si="16"/>
        <v>27.666666666666668</v>
      </c>
      <c r="I535" s="1">
        <f t="shared" si="17"/>
        <v>17.243356208503414</v>
      </c>
      <c r="J535" s="1">
        <v>661</v>
      </c>
      <c r="K535" s="1">
        <v>105605</v>
      </c>
    </row>
    <row r="536" spans="1:11">
      <c r="A536" s="3">
        <v>36368</v>
      </c>
      <c r="B536" s="1" t="s">
        <v>1153</v>
      </c>
      <c r="C536" s="1">
        <v>1</v>
      </c>
      <c r="D536" s="1" t="s">
        <v>1154</v>
      </c>
      <c r="E536" s="1">
        <v>10</v>
      </c>
      <c r="F536" s="1">
        <v>10</v>
      </c>
      <c r="G536" s="1">
        <v>8</v>
      </c>
      <c r="H536" s="1">
        <f t="shared" si="16"/>
        <v>9.3333333333333339</v>
      </c>
      <c r="I536" s="1">
        <f t="shared" si="17"/>
        <v>1.1547005383792557</v>
      </c>
      <c r="J536" s="1">
        <v>531</v>
      </c>
      <c r="K536" s="1">
        <v>105605</v>
      </c>
    </row>
    <row r="537" spans="1:11">
      <c r="A537" s="3">
        <v>36368</v>
      </c>
      <c r="B537" s="1" t="s">
        <v>1155</v>
      </c>
      <c r="C537" s="1">
        <v>2</v>
      </c>
      <c r="D537" s="1" t="s">
        <v>1156</v>
      </c>
      <c r="E537" s="1">
        <v>6</v>
      </c>
      <c r="F537" s="1">
        <v>7</v>
      </c>
      <c r="G537" s="1">
        <v>4</v>
      </c>
      <c r="H537" s="1">
        <f t="shared" si="16"/>
        <v>5.666666666666667</v>
      </c>
      <c r="I537" s="1">
        <f t="shared" si="17"/>
        <v>1.5275252316519474</v>
      </c>
      <c r="J537" s="1">
        <v>661</v>
      </c>
      <c r="K537" s="1">
        <v>105605</v>
      </c>
    </row>
    <row r="538" spans="1:11">
      <c r="A538" s="3">
        <v>36368</v>
      </c>
      <c r="B538" s="1" t="s">
        <v>1157</v>
      </c>
      <c r="C538" s="1">
        <v>3</v>
      </c>
      <c r="D538" s="1" t="s">
        <v>1158</v>
      </c>
      <c r="E538" s="1">
        <v>4</v>
      </c>
      <c r="F538" s="1">
        <v>7</v>
      </c>
      <c r="G538" s="1">
        <v>8</v>
      </c>
      <c r="H538" s="1">
        <f t="shared" si="16"/>
        <v>6.333333333333333</v>
      </c>
      <c r="I538" s="1">
        <f t="shared" si="17"/>
        <v>2.0816659994661335</v>
      </c>
      <c r="J538" s="1">
        <v>531</v>
      </c>
      <c r="K538" s="1">
        <v>105605</v>
      </c>
    </row>
    <row r="539" spans="1:11">
      <c r="A539" s="3">
        <v>36375</v>
      </c>
      <c r="B539" s="1" t="s">
        <v>1159</v>
      </c>
      <c r="C539" s="1">
        <v>1</v>
      </c>
      <c r="D539" s="1" t="s">
        <v>1160</v>
      </c>
      <c r="E539" s="1">
        <v>15</v>
      </c>
      <c r="F539" s="1">
        <v>5</v>
      </c>
      <c r="G539" s="1">
        <v>9</v>
      </c>
      <c r="H539" s="1">
        <f t="shared" si="16"/>
        <v>9.6666666666666661</v>
      </c>
      <c r="I539" s="1">
        <f t="shared" si="17"/>
        <v>5.0332229568471671</v>
      </c>
      <c r="J539" s="1">
        <v>531</v>
      </c>
      <c r="K539" s="1">
        <v>105605</v>
      </c>
    </row>
    <row r="540" spans="1:11">
      <c r="A540" s="3">
        <v>36375</v>
      </c>
      <c r="B540" s="1" t="s">
        <v>1161</v>
      </c>
      <c r="C540" s="1">
        <v>2</v>
      </c>
      <c r="D540" s="1" t="s">
        <v>1162</v>
      </c>
      <c r="E540" s="1">
        <v>13</v>
      </c>
      <c r="F540" s="1">
        <v>13</v>
      </c>
      <c r="G540" s="1">
        <v>8</v>
      </c>
      <c r="H540" s="1">
        <f t="shared" si="16"/>
        <v>11.333333333333334</v>
      </c>
      <c r="I540" s="1">
        <f t="shared" si="17"/>
        <v>2.8867513459481304</v>
      </c>
      <c r="J540" s="1">
        <v>531</v>
      </c>
      <c r="K540" s="1">
        <v>105605</v>
      </c>
    </row>
    <row r="541" spans="1:11">
      <c r="A541" s="3">
        <v>36375</v>
      </c>
      <c r="B541" s="1" t="s">
        <v>1163</v>
      </c>
      <c r="C541" s="1">
        <v>3</v>
      </c>
      <c r="D541" s="1" t="s">
        <v>1164</v>
      </c>
      <c r="E541" s="1">
        <v>8</v>
      </c>
      <c r="F541" s="1">
        <v>12</v>
      </c>
      <c r="G541" s="1">
        <v>1</v>
      </c>
      <c r="H541" s="1">
        <f t="shared" si="16"/>
        <v>7</v>
      </c>
      <c r="I541" s="1">
        <f t="shared" si="17"/>
        <v>5.5677643628300215</v>
      </c>
      <c r="J541" s="1">
        <v>531</v>
      </c>
      <c r="K541" s="1">
        <v>105605</v>
      </c>
    </row>
    <row r="542" spans="1:11">
      <c r="A542" s="3">
        <v>36382</v>
      </c>
      <c r="B542" s="1" t="s">
        <v>1165</v>
      </c>
      <c r="C542" s="1">
        <v>1</v>
      </c>
      <c r="D542" s="1" t="s">
        <v>1166</v>
      </c>
      <c r="E542" s="1">
        <v>9</v>
      </c>
      <c r="F542" s="1">
        <v>3</v>
      </c>
      <c r="G542" s="1">
        <v>6</v>
      </c>
      <c r="H542" s="1">
        <f t="shared" si="16"/>
        <v>6</v>
      </c>
      <c r="I542" s="1">
        <f t="shared" si="17"/>
        <v>3</v>
      </c>
      <c r="J542" s="1">
        <v>531</v>
      </c>
      <c r="K542" s="1">
        <v>119060</v>
      </c>
    </row>
    <row r="543" spans="1:11">
      <c r="A543" s="3">
        <v>36382</v>
      </c>
      <c r="B543" s="1" t="s">
        <v>1167</v>
      </c>
      <c r="C543" s="1">
        <v>2</v>
      </c>
      <c r="D543" s="1" t="s">
        <v>1168</v>
      </c>
      <c r="E543" s="1">
        <v>6</v>
      </c>
      <c r="F543" s="1">
        <v>2</v>
      </c>
      <c r="G543" s="1">
        <v>10</v>
      </c>
      <c r="H543" s="1">
        <f t="shared" si="16"/>
        <v>6</v>
      </c>
      <c r="I543" s="1">
        <f t="shared" si="17"/>
        <v>4</v>
      </c>
      <c r="J543" s="1">
        <v>531</v>
      </c>
      <c r="K543" s="1">
        <v>119060</v>
      </c>
    </row>
    <row r="544" spans="1:11">
      <c r="A544" s="3">
        <v>36382</v>
      </c>
      <c r="B544" s="1" t="s">
        <v>1169</v>
      </c>
      <c r="C544" s="1">
        <v>3</v>
      </c>
      <c r="D544" s="1" t="s">
        <v>1170</v>
      </c>
      <c r="E544" s="1">
        <v>3</v>
      </c>
      <c r="F544" s="1">
        <v>8</v>
      </c>
      <c r="G544" s="1">
        <v>5</v>
      </c>
      <c r="H544" s="1">
        <f t="shared" si="16"/>
        <v>5.333333333333333</v>
      </c>
      <c r="I544" s="1">
        <f t="shared" si="17"/>
        <v>2.5166114784235836</v>
      </c>
      <c r="J544" s="1">
        <v>531</v>
      </c>
      <c r="K544" s="1">
        <v>119060</v>
      </c>
    </row>
    <row r="545" spans="1:11">
      <c r="A545" s="3">
        <v>36389</v>
      </c>
      <c r="B545" s="1" t="s">
        <v>1171</v>
      </c>
      <c r="C545" s="1">
        <v>1</v>
      </c>
      <c r="D545" s="1" t="s">
        <v>1172</v>
      </c>
      <c r="E545" s="1">
        <v>2</v>
      </c>
      <c r="F545" s="1">
        <v>5</v>
      </c>
      <c r="G545" s="1">
        <v>5</v>
      </c>
      <c r="H545" s="1">
        <f t="shared" si="16"/>
        <v>4</v>
      </c>
      <c r="I545" s="1">
        <f t="shared" si="17"/>
        <v>1.7320508075688772</v>
      </c>
      <c r="J545" s="1">
        <v>531</v>
      </c>
      <c r="K545" s="1">
        <v>119060</v>
      </c>
    </row>
    <row r="546" spans="1:11">
      <c r="A546" s="3">
        <v>36389</v>
      </c>
      <c r="B546" s="1" t="s">
        <v>1173</v>
      </c>
      <c r="C546" s="1">
        <v>2</v>
      </c>
      <c r="D546" s="1" t="s">
        <v>1174</v>
      </c>
      <c r="E546" s="1">
        <v>3</v>
      </c>
      <c r="F546" s="1">
        <v>8</v>
      </c>
      <c r="G546" s="1">
        <v>2</v>
      </c>
      <c r="H546" s="1">
        <f t="shared" si="16"/>
        <v>4.333333333333333</v>
      </c>
      <c r="I546" s="1">
        <f t="shared" si="17"/>
        <v>3.214550253664318</v>
      </c>
      <c r="J546" s="1">
        <v>661</v>
      </c>
      <c r="K546" s="1">
        <v>119060</v>
      </c>
    </row>
    <row r="547" spans="1:11">
      <c r="A547" s="3">
        <v>36389</v>
      </c>
      <c r="B547" s="1" t="s">
        <v>1175</v>
      </c>
      <c r="C547" s="1">
        <v>3</v>
      </c>
      <c r="D547" s="1" t="s">
        <v>1176</v>
      </c>
      <c r="E547" s="1">
        <v>3</v>
      </c>
      <c r="F547" s="1">
        <v>10</v>
      </c>
      <c r="G547" s="1">
        <v>6</v>
      </c>
      <c r="H547" s="1">
        <f t="shared" si="16"/>
        <v>6.333333333333333</v>
      </c>
      <c r="I547" s="1">
        <f t="shared" si="17"/>
        <v>3.5118845842842465</v>
      </c>
      <c r="J547" s="1">
        <v>661</v>
      </c>
      <c r="K547" s="1">
        <v>119060</v>
      </c>
    </row>
  </sheetData>
  <pageMargins left="0.78749999999999998" right="0.78749999999999998" top="0.78749999999999998" bottom="0.78749999999999998" header="9.8611111111111122E-2" footer="9.8611111111111122E-2"/>
  <pageSetup fitToHeight="0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547"/>
  <sheetViews>
    <sheetView topLeftCell="A314" workbookViewId="0">
      <selection activeCell="D158" sqref="D158"/>
    </sheetView>
  </sheetViews>
  <sheetFormatPr defaultColWidth="12.7109375" defaultRowHeight="12"/>
  <cols>
    <col min="1" max="16384" width="12.7109375" style="1"/>
  </cols>
  <sheetData>
    <row r="1" spans="1:11">
      <c r="A1" s="1" t="s">
        <v>1177</v>
      </c>
      <c r="B1" s="1" t="s">
        <v>1178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1184</v>
      </c>
      <c r="I1" s="1" t="s">
        <v>1185</v>
      </c>
      <c r="J1" s="1" t="s">
        <v>1186</v>
      </c>
      <c r="K1" s="1" t="s">
        <v>1187</v>
      </c>
    </row>
    <row r="2" spans="1:11">
      <c r="A2" s="3">
        <v>36307</v>
      </c>
      <c r="B2" s="1" t="s">
        <v>1188</v>
      </c>
      <c r="C2" s="1">
        <v>1</v>
      </c>
      <c r="D2" s="1" t="s">
        <v>1189</v>
      </c>
      <c r="E2" s="1">
        <v>45</v>
      </c>
      <c r="F2" s="1">
        <v>35</v>
      </c>
      <c r="G2" s="1">
        <v>34</v>
      </c>
      <c r="H2" s="1">
        <f t="shared" ref="H2:H65" si="0">AVERAGE(E2:G2)</f>
        <v>38</v>
      </c>
      <c r="I2" s="1">
        <f t="shared" ref="I2:I65" si="1">STDEV(E2:G2)</f>
        <v>6.0827625302982193</v>
      </c>
      <c r="J2" s="1">
        <v>531</v>
      </c>
      <c r="K2" s="1">
        <v>1153</v>
      </c>
    </row>
    <row r="3" spans="1:11">
      <c r="A3" s="3">
        <v>36307</v>
      </c>
      <c r="B3" s="1" t="s">
        <v>1190</v>
      </c>
      <c r="C3" s="1">
        <v>2</v>
      </c>
      <c r="D3" s="1" t="s">
        <v>1191</v>
      </c>
      <c r="E3" s="1">
        <v>38</v>
      </c>
      <c r="F3" s="1">
        <v>45</v>
      </c>
      <c r="G3" s="1">
        <v>22</v>
      </c>
      <c r="H3" s="1">
        <f t="shared" si="0"/>
        <v>35</v>
      </c>
      <c r="I3" s="1">
        <f t="shared" si="1"/>
        <v>11.789826122551595</v>
      </c>
      <c r="J3" s="1">
        <v>531</v>
      </c>
      <c r="K3" s="1">
        <v>1153</v>
      </c>
    </row>
    <row r="4" spans="1:11">
      <c r="A4" s="3">
        <v>36307</v>
      </c>
      <c r="B4" s="1" t="s">
        <v>1192</v>
      </c>
      <c r="C4" s="1">
        <v>3</v>
      </c>
      <c r="D4" s="1" t="s">
        <v>1193</v>
      </c>
      <c r="E4" s="1">
        <v>71</v>
      </c>
      <c r="F4" s="1">
        <v>59</v>
      </c>
      <c r="G4" s="1">
        <v>13</v>
      </c>
      <c r="H4" s="1">
        <f t="shared" si="0"/>
        <v>47.666666666666664</v>
      </c>
      <c r="I4" s="1">
        <f t="shared" si="1"/>
        <v>30.61590000854676</v>
      </c>
      <c r="J4" s="1">
        <v>531</v>
      </c>
      <c r="K4" s="1">
        <v>1153</v>
      </c>
    </row>
    <row r="5" spans="1:11">
      <c r="A5" s="3">
        <v>36312</v>
      </c>
      <c r="B5" s="1" t="s">
        <v>1194</v>
      </c>
      <c r="C5" s="1">
        <v>1</v>
      </c>
      <c r="D5" s="1" t="s">
        <v>1195</v>
      </c>
      <c r="E5" s="1">
        <v>6</v>
      </c>
      <c r="F5" s="1">
        <v>35</v>
      </c>
      <c r="G5" s="1">
        <v>30</v>
      </c>
      <c r="H5" s="1">
        <f t="shared" si="0"/>
        <v>23.666666666666668</v>
      </c>
      <c r="I5" s="1">
        <f t="shared" si="1"/>
        <v>15.502687938977981</v>
      </c>
      <c r="J5" s="1">
        <v>661</v>
      </c>
      <c r="K5" s="1">
        <v>1153</v>
      </c>
    </row>
    <row r="6" spans="1:11">
      <c r="A6" s="3">
        <v>36312</v>
      </c>
      <c r="B6" s="1" t="s">
        <v>1196</v>
      </c>
      <c r="C6" s="1">
        <v>2</v>
      </c>
      <c r="D6" s="1" t="s">
        <v>1197</v>
      </c>
      <c r="E6" s="1">
        <v>55</v>
      </c>
      <c r="F6" s="1">
        <v>28</v>
      </c>
      <c r="G6" s="1">
        <v>20</v>
      </c>
      <c r="H6" s="1">
        <f t="shared" si="0"/>
        <v>34.333333333333336</v>
      </c>
      <c r="I6" s="1">
        <f t="shared" si="1"/>
        <v>18.339392937971891</v>
      </c>
      <c r="J6" s="1">
        <v>661</v>
      </c>
      <c r="K6" s="1">
        <v>1153</v>
      </c>
    </row>
    <row r="7" spans="1:11">
      <c r="A7" s="3">
        <v>36312</v>
      </c>
      <c r="B7" s="1" t="s">
        <v>1198</v>
      </c>
      <c r="C7" s="1">
        <v>3</v>
      </c>
      <c r="D7" s="1" t="s">
        <v>1199</v>
      </c>
      <c r="E7" s="1">
        <v>43</v>
      </c>
      <c r="F7" s="1">
        <v>12</v>
      </c>
      <c r="G7" s="1">
        <v>9</v>
      </c>
      <c r="H7" s="1">
        <f t="shared" si="0"/>
        <v>21.333333333333332</v>
      </c>
      <c r="I7" s="1">
        <f t="shared" si="1"/>
        <v>18.823743871327334</v>
      </c>
      <c r="J7" s="1">
        <v>531</v>
      </c>
      <c r="K7" s="1">
        <v>1153</v>
      </c>
    </row>
    <row r="8" spans="1:11">
      <c r="A8" s="3">
        <v>36319</v>
      </c>
      <c r="B8" s="1" t="s">
        <v>1200</v>
      </c>
      <c r="C8" s="1">
        <v>1</v>
      </c>
      <c r="D8" s="1" t="s">
        <v>1201</v>
      </c>
      <c r="E8" s="1">
        <v>52</v>
      </c>
      <c r="F8" s="1">
        <v>30</v>
      </c>
      <c r="G8" s="1">
        <v>15</v>
      </c>
      <c r="H8" s="1">
        <f t="shared" si="0"/>
        <v>32.333333333333336</v>
      </c>
      <c r="I8" s="1">
        <f t="shared" si="1"/>
        <v>18.610033136277142</v>
      </c>
      <c r="J8" s="1">
        <v>661</v>
      </c>
      <c r="K8" s="1">
        <v>1153</v>
      </c>
    </row>
    <row r="9" spans="1:11">
      <c r="A9" s="3">
        <v>36319</v>
      </c>
      <c r="B9" s="1" t="s">
        <v>1202</v>
      </c>
      <c r="C9" s="1">
        <v>2</v>
      </c>
      <c r="D9" s="1" t="s">
        <v>1203</v>
      </c>
      <c r="E9" s="1">
        <v>46</v>
      </c>
      <c r="F9" s="1">
        <v>68</v>
      </c>
      <c r="G9" s="1">
        <v>37</v>
      </c>
      <c r="H9" s="1">
        <f t="shared" si="0"/>
        <v>50.333333333333336</v>
      </c>
      <c r="I9" s="1">
        <f t="shared" si="1"/>
        <v>15.947831618540919</v>
      </c>
      <c r="J9" s="1">
        <v>661</v>
      </c>
      <c r="K9" s="1">
        <v>1153</v>
      </c>
    </row>
    <row r="10" spans="1:11">
      <c r="A10" s="3">
        <v>36319</v>
      </c>
      <c r="B10" s="1" t="s">
        <v>1204</v>
      </c>
      <c r="C10" s="1">
        <v>3</v>
      </c>
      <c r="D10" s="1" t="s">
        <v>1205</v>
      </c>
      <c r="E10" s="1">
        <v>62</v>
      </c>
      <c r="F10" s="1">
        <v>70</v>
      </c>
      <c r="G10" s="1">
        <v>117</v>
      </c>
      <c r="H10" s="1">
        <f t="shared" si="0"/>
        <v>83</v>
      </c>
      <c r="I10" s="1">
        <f t="shared" si="1"/>
        <v>29.715315916207253</v>
      </c>
      <c r="J10" s="1">
        <v>531</v>
      </c>
      <c r="K10" s="1">
        <v>1153</v>
      </c>
    </row>
    <row r="11" spans="1:11">
      <c r="A11" s="3">
        <v>36326</v>
      </c>
      <c r="B11" s="1" t="s">
        <v>1206</v>
      </c>
      <c r="C11" s="1">
        <v>1</v>
      </c>
      <c r="D11" s="1" t="s">
        <v>1207</v>
      </c>
      <c r="E11" s="1">
        <v>31</v>
      </c>
      <c r="F11" s="1">
        <v>43</v>
      </c>
      <c r="G11" s="1">
        <v>30</v>
      </c>
      <c r="H11" s="1">
        <f t="shared" si="0"/>
        <v>34.666666666666664</v>
      </c>
      <c r="I11" s="1">
        <f t="shared" si="1"/>
        <v>7.2341781380702299</v>
      </c>
      <c r="J11" s="1">
        <v>531</v>
      </c>
      <c r="K11" s="1">
        <v>1153</v>
      </c>
    </row>
    <row r="12" spans="1:11">
      <c r="A12" s="3">
        <v>36326</v>
      </c>
      <c r="B12" s="1" t="s">
        <v>1208</v>
      </c>
      <c r="C12" s="1">
        <v>2</v>
      </c>
      <c r="D12" s="1" t="s">
        <v>1209</v>
      </c>
      <c r="E12" s="1">
        <v>15</v>
      </c>
      <c r="F12" s="1">
        <v>33</v>
      </c>
      <c r="G12" s="1">
        <v>21</v>
      </c>
      <c r="H12" s="1">
        <f t="shared" si="0"/>
        <v>23</v>
      </c>
      <c r="I12" s="1">
        <f t="shared" si="1"/>
        <v>9.1651513899116797</v>
      </c>
      <c r="J12" s="1">
        <v>661</v>
      </c>
      <c r="K12" s="1">
        <v>1153</v>
      </c>
    </row>
    <row r="13" spans="1:11">
      <c r="A13" s="3">
        <v>36326</v>
      </c>
      <c r="B13" s="1" t="s">
        <v>1210</v>
      </c>
      <c r="C13" s="1">
        <v>3</v>
      </c>
      <c r="D13" s="1" t="s">
        <v>1211</v>
      </c>
      <c r="E13" s="1">
        <v>38</v>
      </c>
      <c r="F13" s="1">
        <v>28</v>
      </c>
      <c r="G13" s="1">
        <v>21</v>
      </c>
      <c r="H13" s="1">
        <f t="shared" si="0"/>
        <v>29</v>
      </c>
      <c r="I13" s="1">
        <f t="shared" si="1"/>
        <v>8.5440037453175304</v>
      </c>
      <c r="J13" s="1">
        <v>661</v>
      </c>
      <c r="K13" s="1">
        <v>1153</v>
      </c>
    </row>
    <row r="14" spans="1:11">
      <c r="A14" s="3">
        <v>36333</v>
      </c>
      <c r="B14" s="1" t="s">
        <v>1212</v>
      </c>
      <c r="C14" s="1">
        <v>1</v>
      </c>
      <c r="D14" s="1" t="s">
        <v>1213</v>
      </c>
      <c r="E14" s="1">
        <v>12</v>
      </c>
      <c r="F14" s="1">
        <v>21</v>
      </c>
      <c r="G14" s="1">
        <v>13</v>
      </c>
      <c r="H14" s="1">
        <f t="shared" si="0"/>
        <v>15.333333333333334</v>
      </c>
      <c r="I14" s="1">
        <f t="shared" si="1"/>
        <v>4.9328828623162453</v>
      </c>
      <c r="J14" s="1">
        <v>661</v>
      </c>
      <c r="K14" s="1">
        <v>1153</v>
      </c>
    </row>
    <row r="15" spans="1:11">
      <c r="A15" s="3">
        <v>36333</v>
      </c>
      <c r="B15" s="1" t="s">
        <v>1214</v>
      </c>
      <c r="C15" s="1">
        <v>2</v>
      </c>
      <c r="D15" s="1" t="s">
        <v>1215</v>
      </c>
      <c r="E15" s="1">
        <v>23</v>
      </c>
      <c r="F15" s="1">
        <v>21</v>
      </c>
      <c r="G15" s="1">
        <v>14</v>
      </c>
      <c r="H15" s="1">
        <f t="shared" si="0"/>
        <v>19.333333333333332</v>
      </c>
      <c r="I15" s="1">
        <f t="shared" si="1"/>
        <v>4.7258156262526123</v>
      </c>
      <c r="J15" s="1">
        <v>661</v>
      </c>
      <c r="K15" s="1">
        <v>1153</v>
      </c>
    </row>
    <row r="16" spans="1:11">
      <c r="A16" s="3">
        <v>36333</v>
      </c>
      <c r="B16" s="1" t="s">
        <v>1216</v>
      </c>
      <c r="C16" s="1">
        <v>3</v>
      </c>
      <c r="D16" s="1" t="s">
        <v>1217</v>
      </c>
      <c r="E16" s="1">
        <v>20</v>
      </c>
      <c r="F16" s="1">
        <v>25</v>
      </c>
      <c r="G16" s="1">
        <v>2</v>
      </c>
      <c r="H16" s="1">
        <f t="shared" si="0"/>
        <v>15.666666666666666</v>
      </c>
      <c r="I16" s="1">
        <f t="shared" si="1"/>
        <v>12.096831541082702</v>
      </c>
      <c r="J16" s="1">
        <v>661</v>
      </c>
      <c r="K16" s="1">
        <v>1153</v>
      </c>
    </row>
    <row r="17" spans="1:11">
      <c r="A17" s="3">
        <v>36340</v>
      </c>
      <c r="B17" s="1" t="s">
        <v>1218</v>
      </c>
      <c r="C17" s="1">
        <v>1</v>
      </c>
      <c r="D17" s="1" t="s">
        <v>1219</v>
      </c>
      <c r="E17" s="1">
        <v>19</v>
      </c>
      <c r="F17" s="1">
        <v>20</v>
      </c>
      <c r="G17" s="1">
        <v>16</v>
      </c>
      <c r="H17" s="1">
        <f t="shared" si="0"/>
        <v>18.333333333333332</v>
      </c>
      <c r="I17" s="1">
        <f t="shared" si="1"/>
        <v>2.0816659994661282</v>
      </c>
      <c r="J17" s="1">
        <v>531</v>
      </c>
      <c r="K17" s="1">
        <v>1153</v>
      </c>
    </row>
    <row r="18" spans="1:11">
      <c r="A18" s="3">
        <v>36340</v>
      </c>
      <c r="B18" s="1" t="s">
        <v>1220</v>
      </c>
      <c r="C18" s="1">
        <v>2</v>
      </c>
      <c r="D18" s="1" t="s">
        <v>1221</v>
      </c>
      <c r="E18" s="1">
        <v>26</v>
      </c>
      <c r="F18" s="1">
        <v>30</v>
      </c>
      <c r="G18" s="1">
        <v>10</v>
      </c>
      <c r="H18" s="1">
        <f t="shared" si="0"/>
        <v>22</v>
      </c>
      <c r="I18" s="1">
        <f t="shared" si="1"/>
        <v>10.583005244258363</v>
      </c>
      <c r="J18" s="1">
        <v>531</v>
      </c>
      <c r="K18" s="1">
        <v>1153</v>
      </c>
    </row>
    <row r="19" spans="1:11">
      <c r="A19" s="3">
        <v>36340</v>
      </c>
      <c r="B19" s="1" t="s">
        <v>1222</v>
      </c>
      <c r="C19" s="1">
        <v>3</v>
      </c>
      <c r="D19" s="1" t="s">
        <v>1223</v>
      </c>
      <c r="E19" s="1">
        <v>25</v>
      </c>
      <c r="F19" s="1">
        <v>27</v>
      </c>
      <c r="G19" s="1">
        <v>6</v>
      </c>
      <c r="H19" s="1">
        <f t="shared" si="0"/>
        <v>19.333333333333332</v>
      </c>
      <c r="I19" s="1">
        <f t="shared" si="1"/>
        <v>11.590225767142474</v>
      </c>
      <c r="J19" s="1">
        <v>531</v>
      </c>
      <c r="K19" s="1">
        <v>1153</v>
      </c>
    </row>
    <row r="20" spans="1:11">
      <c r="A20" s="3">
        <v>36347</v>
      </c>
      <c r="B20" s="1" t="s">
        <v>1224</v>
      </c>
      <c r="C20" s="1">
        <v>1</v>
      </c>
      <c r="D20" s="1" t="s">
        <v>1225</v>
      </c>
      <c r="E20" s="1">
        <v>9</v>
      </c>
      <c r="F20" s="1">
        <v>9</v>
      </c>
      <c r="G20" s="1">
        <v>5</v>
      </c>
      <c r="H20" s="1">
        <f t="shared" si="0"/>
        <v>7.666666666666667</v>
      </c>
      <c r="I20" s="1">
        <f t="shared" si="1"/>
        <v>2.309401076758502</v>
      </c>
      <c r="J20" s="1">
        <v>661</v>
      </c>
      <c r="K20" s="1">
        <v>1440</v>
      </c>
    </row>
    <row r="21" spans="1:11">
      <c r="A21" s="3">
        <v>36347</v>
      </c>
      <c r="B21" s="1" t="s">
        <v>1226</v>
      </c>
      <c r="C21" s="1">
        <v>2</v>
      </c>
      <c r="D21" s="1" t="s">
        <v>1227</v>
      </c>
      <c r="E21" s="1">
        <v>10</v>
      </c>
      <c r="F21" s="1">
        <v>11</v>
      </c>
      <c r="G21" s="1">
        <v>6</v>
      </c>
      <c r="H21" s="1">
        <f t="shared" si="0"/>
        <v>9</v>
      </c>
      <c r="I21" s="1">
        <f t="shared" si="1"/>
        <v>2.6457513110645907</v>
      </c>
      <c r="J21" s="1">
        <v>661</v>
      </c>
      <c r="K21" s="1">
        <v>1440</v>
      </c>
    </row>
    <row r="22" spans="1:11">
      <c r="A22" s="3">
        <v>36347</v>
      </c>
      <c r="B22" s="1" t="s">
        <v>1228</v>
      </c>
      <c r="C22" s="1">
        <v>3</v>
      </c>
      <c r="D22" s="1" t="s">
        <v>1229</v>
      </c>
      <c r="E22" s="1">
        <v>9</v>
      </c>
      <c r="F22" s="1">
        <v>10</v>
      </c>
      <c r="G22" s="1">
        <v>13</v>
      </c>
      <c r="H22" s="1">
        <f t="shared" si="0"/>
        <v>10.666666666666666</v>
      </c>
      <c r="I22" s="1">
        <f t="shared" si="1"/>
        <v>2.0816659994661348</v>
      </c>
      <c r="J22" s="1">
        <v>531</v>
      </c>
      <c r="K22" s="1">
        <v>1440</v>
      </c>
    </row>
    <row r="23" spans="1:11">
      <c r="A23" s="3">
        <v>36354</v>
      </c>
      <c r="B23" s="1" t="s">
        <v>1230</v>
      </c>
      <c r="C23" s="1">
        <v>1</v>
      </c>
      <c r="D23" s="1" t="s">
        <v>1231</v>
      </c>
      <c r="E23" s="1">
        <v>25</v>
      </c>
      <c r="F23" s="1">
        <v>31</v>
      </c>
      <c r="G23" s="1">
        <v>19</v>
      </c>
      <c r="H23" s="1">
        <f t="shared" si="0"/>
        <v>25</v>
      </c>
      <c r="I23" s="1">
        <f t="shared" si="1"/>
        <v>6</v>
      </c>
      <c r="J23" s="1">
        <v>531</v>
      </c>
      <c r="K23" s="1">
        <v>1440</v>
      </c>
    </row>
    <row r="24" spans="1:11">
      <c r="A24" s="3">
        <v>36354</v>
      </c>
      <c r="B24" s="1" t="s">
        <v>1232</v>
      </c>
      <c r="C24" s="1">
        <v>2</v>
      </c>
      <c r="D24" s="1" t="s">
        <v>1233</v>
      </c>
      <c r="E24" s="1">
        <v>43</v>
      </c>
      <c r="F24" s="1">
        <v>25</v>
      </c>
      <c r="G24" s="1">
        <v>3</v>
      </c>
      <c r="H24" s="1">
        <f t="shared" si="0"/>
        <v>23.666666666666668</v>
      </c>
      <c r="I24" s="1">
        <f t="shared" si="1"/>
        <v>20.033305601755625</v>
      </c>
      <c r="J24" s="1">
        <v>661</v>
      </c>
      <c r="K24" s="1">
        <v>1440</v>
      </c>
    </row>
    <row r="25" spans="1:11">
      <c r="A25" s="3">
        <v>36354</v>
      </c>
      <c r="B25" s="1" t="s">
        <v>1234</v>
      </c>
      <c r="C25" s="1">
        <v>3</v>
      </c>
      <c r="D25" s="1" t="s">
        <v>1235</v>
      </c>
      <c r="E25" s="1">
        <v>25</v>
      </c>
      <c r="F25" s="1">
        <v>35</v>
      </c>
      <c r="G25" s="1">
        <v>7</v>
      </c>
      <c r="H25" s="1">
        <f t="shared" si="0"/>
        <v>22.333333333333332</v>
      </c>
      <c r="I25" s="1">
        <f t="shared" si="1"/>
        <v>14.189197769195177</v>
      </c>
      <c r="J25" s="1">
        <v>531</v>
      </c>
      <c r="K25" s="1">
        <v>1440</v>
      </c>
    </row>
    <row r="26" spans="1:11">
      <c r="A26" s="3">
        <v>36361</v>
      </c>
      <c r="B26" s="1" t="s">
        <v>1236</v>
      </c>
      <c r="C26" s="1">
        <v>1</v>
      </c>
      <c r="D26" s="1" t="s">
        <v>1237</v>
      </c>
      <c r="E26" s="1">
        <v>41</v>
      </c>
      <c r="F26" s="1">
        <v>44</v>
      </c>
      <c r="G26" s="1">
        <v>17</v>
      </c>
      <c r="H26" s="1">
        <f t="shared" si="0"/>
        <v>34</v>
      </c>
      <c r="I26" s="1">
        <f t="shared" si="1"/>
        <v>14.798648586948742</v>
      </c>
      <c r="J26" s="1">
        <v>531</v>
      </c>
      <c r="K26" s="1">
        <v>1440</v>
      </c>
    </row>
    <row r="27" spans="1:11">
      <c r="A27" s="3">
        <v>36361</v>
      </c>
      <c r="B27" s="1" t="s">
        <v>1238</v>
      </c>
      <c r="C27" s="1">
        <v>2</v>
      </c>
      <c r="D27" s="1" t="s">
        <v>1239</v>
      </c>
      <c r="E27" s="1">
        <v>28</v>
      </c>
      <c r="F27" s="1">
        <v>34</v>
      </c>
      <c r="G27" s="1">
        <v>30</v>
      </c>
      <c r="H27" s="1">
        <f t="shared" si="0"/>
        <v>30.666666666666668</v>
      </c>
      <c r="I27" s="1">
        <f t="shared" si="1"/>
        <v>3.0550504633038811</v>
      </c>
      <c r="J27" s="1">
        <v>531</v>
      </c>
      <c r="K27" s="1">
        <v>1440</v>
      </c>
    </row>
    <row r="28" spans="1:11">
      <c r="A28" s="3">
        <v>36361</v>
      </c>
      <c r="B28" s="1" t="s">
        <v>904</v>
      </c>
      <c r="C28" s="1">
        <v>3</v>
      </c>
      <c r="D28" s="1" t="s">
        <v>905</v>
      </c>
      <c r="E28" s="1">
        <v>18</v>
      </c>
      <c r="F28" s="1">
        <v>21</v>
      </c>
      <c r="G28" s="1">
        <v>40</v>
      </c>
      <c r="H28" s="1">
        <f t="shared" si="0"/>
        <v>26.333333333333332</v>
      </c>
      <c r="I28" s="1">
        <f t="shared" si="1"/>
        <v>11.930353445448851</v>
      </c>
      <c r="J28" s="1">
        <v>531</v>
      </c>
      <c r="K28" s="1">
        <v>1440</v>
      </c>
    </row>
    <row r="29" spans="1:11">
      <c r="A29" s="3">
        <v>36368</v>
      </c>
      <c r="B29" s="1" t="s">
        <v>906</v>
      </c>
      <c r="C29" s="1">
        <v>1</v>
      </c>
      <c r="D29" s="1" t="s">
        <v>907</v>
      </c>
      <c r="E29" s="1">
        <v>53</v>
      </c>
      <c r="F29" s="1">
        <v>21</v>
      </c>
      <c r="G29" s="1">
        <v>29</v>
      </c>
      <c r="H29" s="1">
        <f t="shared" si="0"/>
        <v>34.333333333333336</v>
      </c>
      <c r="I29" s="1">
        <f t="shared" si="1"/>
        <v>16.653327995729061</v>
      </c>
      <c r="J29" s="1">
        <v>531</v>
      </c>
      <c r="K29" s="1">
        <v>1155</v>
      </c>
    </row>
    <row r="30" spans="1:11">
      <c r="A30" s="3">
        <v>36368</v>
      </c>
      <c r="B30" s="1" t="s">
        <v>908</v>
      </c>
      <c r="C30" s="1">
        <v>2</v>
      </c>
      <c r="D30" s="1" t="s">
        <v>909</v>
      </c>
      <c r="E30" s="1">
        <v>31</v>
      </c>
      <c r="F30" s="1">
        <v>65</v>
      </c>
      <c r="G30" s="1">
        <v>46</v>
      </c>
      <c r="H30" s="1">
        <f t="shared" si="0"/>
        <v>47.333333333333336</v>
      </c>
      <c r="I30" s="1">
        <f t="shared" si="1"/>
        <v>17.039170558842748</v>
      </c>
      <c r="J30" s="1">
        <v>531</v>
      </c>
      <c r="K30" s="1">
        <v>1155</v>
      </c>
    </row>
    <row r="31" spans="1:11">
      <c r="A31" s="3">
        <v>36368</v>
      </c>
      <c r="B31" s="1" t="s">
        <v>910</v>
      </c>
      <c r="C31" s="1">
        <v>3</v>
      </c>
      <c r="D31" s="1" t="s">
        <v>911</v>
      </c>
      <c r="E31" s="1">
        <v>51</v>
      </c>
      <c r="F31" s="1">
        <v>24</v>
      </c>
      <c r="G31" s="1">
        <v>27</v>
      </c>
      <c r="H31" s="1">
        <f t="shared" si="0"/>
        <v>34</v>
      </c>
      <c r="I31" s="1">
        <f t="shared" si="1"/>
        <v>14.798648586948742</v>
      </c>
      <c r="J31" s="1">
        <v>531</v>
      </c>
      <c r="K31" s="1">
        <v>1155</v>
      </c>
    </row>
    <row r="32" spans="1:11">
      <c r="A32" s="3">
        <v>36375</v>
      </c>
      <c r="B32" s="1" t="s">
        <v>912</v>
      </c>
      <c r="C32" s="1">
        <v>1</v>
      </c>
      <c r="D32" s="1" t="s">
        <v>913</v>
      </c>
      <c r="E32" s="1">
        <v>43</v>
      </c>
      <c r="F32" s="1">
        <v>14</v>
      </c>
      <c r="G32" s="1">
        <v>60</v>
      </c>
      <c r="H32" s="1">
        <f t="shared" si="0"/>
        <v>39</v>
      </c>
      <c r="I32" s="1">
        <f t="shared" si="1"/>
        <v>23.259406699226016</v>
      </c>
      <c r="J32" s="1">
        <v>531</v>
      </c>
      <c r="K32" s="1">
        <v>1442</v>
      </c>
    </row>
    <row r="33" spans="1:11">
      <c r="A33" s="3">
        <v>36375</v>
      </c>
      <c r="B33" s="1" t="s">
        <v>914</v>
      </c>
      <c r="C33" s="1">
        <v>2</v>
      </c>
      <c r="D33" s="1" t="s">
        <v>915</v>
      </c>
      <c r="E33" s="1">
        <v>80</v>
      </c>
      <c r="F33" s="1">
        <v>10</v>
      </c>
      <c r="G33" s="1">
        <v>59</v>
      </c>
      <c r="H33" s="1">
        <f t="shared" si="0"/>
        <v>49.666666666666664</v>
      </c>
      <c r="I33" s="1">
        <f t="shared" si="1"/>
        <v>35.92121007612819</v>
      </c>
      <c r="J33" s="1">
        <v>531</v>
      </c>
      <c r="K33" s="1">
        <v>1442</v>
      </c>
    </row>
    <row r="34" spans="1:11">
      <c r="A34" s="3">
        <v>36375</v>
      </c>
      <c r="B34" s="1" t="s">
        <v>916</v>
      </c>
      <c r="C34" s="1">
        <v>3</v>
      </c>
      <c r="D34" s="1" t="s">
        <v>917</v>
      </c>
      <c r="E34" s="1">
        <v>34</v>
      </c>
      <c r="F34" s="1">
        <v>30</v>
      </c>
      <c r="G34" s="1">
        <v>21</v>
      </c>
      <c r="H34" s="1">
        <f t="shared" si="0"/>
        <v>28.333333333333332</v>
      </c>
      <c r="I34" s="1">
        <f t="shared" si="1"/>
        <v>6.6583281184793872</v>
      </c>
      <c r="J34" s="1">
        <v>531</v>
      </c>
      <c r="K34" s="1">
        <v>1442</v>
      </c>
    </row>
    <row r="35" spans="1:11">
      <c r="A35" s="3">
        <v>36382</v>
      </c>
      <c r="B35" s="1" t="s">
        <v>918</v>
      </c>
      <c r="C35" s="1">
        <v>1</v>
      </c>
      <c r="D35" s="1" t="s">
        <v>919</v>
      </c>
      <c r="E35" s="1">
        <v>9</v>
      </c>
      <c r="F35" s="1">
        <v>33</v>
      </c>
      <c r="G35" s="1">
        <v>20</v>
      </c>
      <c r="H35" s="1">
        <f t="shared" si="0"/>
        <v>20.666666666666668</v>
      </c>
      <c r="I35" s="1">
        <f t="shared" si="1"/>
        <v>12.013880860626735</v>
      </c>
      <c r="J35" s="1">
        <v>661</v>
      </c>
      <c r="K35" s="1">
        <v>1442</v>
      </c>
    </row>
    <row r="36" spans="1:11">
      <c r="A36" s="3">
        <v>36382</v>
      </c>
      <c r="B36" s="1" t="s">
        <v>920</v>
      </c>
      <c r="C36" s="1">
        <v>2</v>
      </c>
      <c r="D36" s="1" t="s">
        <v>921</v>
      </c>
      <c r="E36" s="1">
        <v>38</v>
      </c>
      <c r="F36" s="1">
        <v>23</v>
      </c>
      <c r="G36" s="1">
        <v>23</v>
      </c>
      <c r="H36" s="1">
        <f t="shared" si="0"/>
        <v>28</v>
      </c>
      <c r="I36" s="1">
        <f t="shared" si="1"/>
        <v>8.6602540378443873</v>
      </c>
      <c r="J36" s="1">
        <v>531</v>
      </c>
      <c r="K36" s="1">
        <v>1442</v>
      </c>
    </row>
    <row r="37" spans="1:11">
      <c r="A37" s="3">
        <v>36382</v>
      </c>
      <c r="B37" s="1" t="s">
        <v>922</v>
      </c>
      <c r="C37" s="1">
        <v>3</v>
      </c>
      <c r="D37" s="1" t="s">
        <v>923</v>
      </c>
      <c r="E37" s="1">
        <v>17</v>
      </c>
      <c r="F37" s="1">
        <v>25</v>
      </c>
      <c r="G37" s="1">
        <v>14</v>
      </c>
      <c r="H37" s="1">
        <f t="shared" si="0"/>
        <v>18.666666666666668</v>
      </c>
      <c r="I37" s="1">
        <f t="shared" si="1"/>
        <v>5.6862407030773303</v>
      </c>
      <c r="J37" s="1">
        <v>531</v>
      </c>
      <c r="K37" s="1">
        <v>1442</v>
      </c>
    </row>
    <row r="38" spans="1:11">
      <c r="A38" s="3">
        <v>36389</v>
      </c>
      <c r="B38" s="1" t="s">
        <v>924</v>
      </c>
      <c r="C38" s="1">
        <v>1</v>
      </c>
      <c r="D38" s="1" t="s">
        <v>925</v>
      </c>
      <c r="E38" s="1">
        <v>1</v>
      </c>
      <c r="F38" s="1">
        <v>0</v>
      </c>
      <c r="G38" s="1">
        <v>0</v>
      </c>
      <c r="H38" s="1">
        <f t="shared" si="0"/>
        <v>0.33333333333333331</v>
      </c>
      <c r="I38" s="1">
        <f t="shared" si="1"/>
        <v>0.57735026918962584</v>
      </c>
      <c r="J38" s="1">
        <v>531</v>
      </c>
      <c r="K38" s="1">
        <v>1442</v>
      </c>
    </row>
    <row r="39" spans="1:11">
      <c r="A39" s="3">
        <v>36389</v>
      </c>
      <c r="B39" s="1" t="s">
        <v>926</v>
      </c>
      <c r="C39" s="1">
        <v>2</v>
      </c>
      <c r="D39" s="1" t="s">
        <v>927</v>
      </c>
      <c r="E39" s="1">
        <v>1</v>
      </c>
      <c r="F39" s="1">
        <v>0</v>
      </c>
      <c r="G39" s="1">
        <v>0</v>
      </c>
      <c r="H39" s="1">
        <f t="shared" si="0"/>
        <v>0.33333333333333331</v>
      </c>
      <c r="I39" s="1">
        <f t="shared" si="1"/>
        <v>0.57735026918962584</v>
      </c>
      <c r="J39" s="1">
        <v>531</v>
      </c>
      <c r="K39" s="1">
        <v>1442</v>
      </c>
    </row>
    <row r="40" spans="1:11">
      <c r="A40" s="3">
        <v>36389</v>
      </c>
      <c r="B40" s="1" t="s">
        <v>928</v>
      </c>
      <c r="C40" s="1">
        <v>3</v>
      </c>
      <c r="D40" s="1" t="s">
        <v>929</v>
      </c>
      <c r="E40" s="1">
        <v>4</v>
      </c>
      <c r="F40" s="1">
        <v>5</v>
      </c>
      <c r="G40" s="1">
        <v>2</v>
      </c>
      <c r="H40" s="1">
        <f t="shared" si="0"/>
        <v>3.6666666666666665</v>
      </c>
      <c r="I40" s="1">
        <f t="shared" si="1"/>
        <v>1.5275252316519463</v>
      </c>
      <c r="J40" s="1">
        <v>531</v>
      </c>
      <c r="K40" s="1">
        <v>1442</v>
      </c>
    </row>
    <row r="41" spans="1:11">
      <c r="A41" s="3">
        <v>36307</v>
      </c>
      <c r="B41" s="1" t="s">
        <v>930</v>
      </c>
      <c r="C41" s="1">
        <v>1</v>
      </c>
      <c r="D41" s="1" t="s">
        <v>931</v>
      </c>
      <c r="E41" s="1">
        <v>0</v>
      </c>
      <c r="F41" s="1">
        <v>0</v>
      </c>
      <c r="G41" s="1">
        <v>0</v>
      </c>
      <c r="H41" s="1">
        <f t="shared" si="0"/>
        <v>0</v>
      </c>
      <c r="I41" s="1">
        <f t="shared" si="1"/>
        <v>0</v>
      </c>
      <c r="J41" s="1">
        <v>531</v>
      </c>
      <c r="K41" s="1">
        <v>84</v>
      </c>
    </row>
    <row r="42" spans="1:11">
      <c r="A42" s="3">
        <v>36307</v>
      </c>
      <c r="B42" s="1" t="s">
        <v>932</v>
      </c>
      <c r="C42" s="1">
        <v>2</v>
      </c>
      <c r="D42" s="1" t="s">
        <v>933</v>
      </c>
      <c r="E42" s="1">
        <v>0</v>
      </c>
      <c r="F42" s="1">
        <v>0</v>
      </c>
      <c r="G42" s="1">
        <v>0</v>
      </c>
      <c r="H42" s="1">
        <f t="shared" si="0"/>
        <v>0</v>
      </c>
      <c r="I42" s="1">
        <f t="shared" si="1"/>
        <v>0</v>
      </c>
      <c r="J42" s="1">
        <v>531</v>
      </c>
      <c r="K42" s="1">
        <v>84</v>
      </c>
    </row>
    <row r="43" spans="1:11">
      <c r="A43" s="3">
        <v>36307</v>
      </c>
      <c r="B43" s="1" t="s">
        <v>934</v>
      </c>
      <c r="C43" s="1">
        <v>3</v>
      </c>
      <c r="D43" s="1" t="s">
        <v>935</v>
      </c>
      <c r="E43" s="1">
        <v>0</v>
      </c>
      <c r="F43" s="1">
        <v>0</v>
      </c>
      <c r="G43" s="1">
        <v>0</v>
      </c>
      <c r="H43" s="1">
        <f t="shared" si="0"/>
        <v>0</v>
      </c>
      <c r="I43" s="1">
        <f t="shared" si="1"/>
        <v>0</v>
      </c>
      <c r="J43" s="1">
        <v>531</v>
      </c>
      <c r="K43" s="1">
        <v>84</v>
      </c>
    </row>
    <row r="44" spans="1:11">
      <c r="A44" s="3">
        <v>36312</v>
      </c>
      <c r="B44" s="1" t="s">
        <v>936</v>
      </c>
      <c r="C44" s="1">
        <v>1</v>
      </c>
      <c r="D44" s="1" t="s">
        <v>937</v>
      </c>
      <c r="E44" s="1">
        <v>0</v>
      </c>
      <c r="F44" s="1">
        <v>0</v>
      </c>
      <c r="G44" s="1">
        <v>0</v>
      </c>
      <c r="H44" s="1">
        <f t="shared" si="0"/>
        <v>0</v>
      </c>
      <c r="I44" s="1">
        <f t="shared" si="1"/>
        <v>0</v>
      </c>
      <c r="J44" s="1">
        <v>661</v>
      </c>
      <c r="K44" s="1">
        <v>84</v>
      </c>
    </row>
    <row r="45" spans="1:11">
      <c r="A45" s="3">
        <v>36312</v>
      </c>
      <c r="B45" s="1" t="s">
        <v>938</v>
      </c>
      <c r="C45" s="1">
        <v>2</v>
      </c>
      <c r="D45" s="1" t="s">
        <v>939</v>
      </c>
      <c r="E45" s="1">
        <v>0</v>
      </c>
      <c r="F45" s="1">
        <v>0</v>
      </c>
      <c r="G45" s="1">
        <v>0</v>
      </c>
      <c r="H45" s="1">
        <f t="shared" si="0"/>
        <v>0</v>
      </c>
      <c r="I45" s="1">
        <f t="shared" si="1"/>
        <v>0</v>
      </c>
      <c r="J45" s="1">
        <v>661</v>
      </c>
      <c r="K45" s="1">
        <v>84</v>
      </c>
    </row>
    <row r="46" spans="1:11">
      <c r="A46" s="3">
        <v>36312</v>
      </c>
      <c r="B46" s="1" t="s">
        <v>940</v>
      </c>
      <c r="C46" s="1">
        <v>3</v>
      </c>
      <c r="D46" s="1" t="s">
        <v>941</v>
      </c>
      <c r="E46" s="1">
        <v>0</v>
      </c>
      <c r="F46" s="1">
        <v>0</v>
      </c>
      <c r="G46" s="1">
        <v>0</v>
      </c>
      <c r="H46" s="1">
        <f t="shared" si="0"/>
        <v>0</v>
      </c>
      <c r="I46" s="1">
        <f t="shared" si="1"/>
        <v>0</v>
      </c>
      <c r="J46" s="1">
        <v>531</v>
      </c>
      <c r="K46" s="1">
        <v>84</v>
      </c>
    </row>
    <row r="47" spans="1:11">
      <c r="A47" s="3">
        <v>36319</v>
      </c>
      <c r="B47" s="1" t="s">
        <v>942</v>
      </c>
      <c r="C47" s="1">
        <v>1</v>
      </c>
      <c r="D47" s="1" t="s">
        <v>943</v>
      </c>
      <c r="E47" s="1">
        <v>0</v>
      </c>
      <c r="F47" s="1">
        <v>0</v>
      </c>
      <c r="G47" s="1">
        <v>0</v>
      </c>
      <c r="H47" s="1">
        <f t="shared" si="0"/>
        <v>0</v>
      </c>
      <c r="I47" s="1">
        <f t="shared" si="1"/>
        <v>0</v>
      </c>
      <c r="J47" s="1">
        <v>661</v>
      </c>
      <c r="K47" s="1">
        <v>84</v>
      </c>
    </row>
    <row r="48" spans="1:11">
      <c r="A48" s="3">
        <v>36319</v>
      </c>
      <c r="B48" s="1" t="s">
        <v>944</v>
      </c>
      <c r="C48" s="1">
        <v>2</v>
      </c>
      <c r="D48" s="1" t="s">
        <v>945</v>
      </c>
      <c r="E48" s="1">
        <v>0</v>
      </c>
      <c r="F48" s="1">
        <v>0</v>
      </c>
      <c r="G48" s="1">
        <v>0</v>
      </c>
      <c r="H48" s="1">
        <f t="shared" si="0"/>
        <v>0</v>
      </c>
      <c r="I48" s="1">
        <f t="shared" si="1"/>
        <v>0</v>
      </c>
      <c r="J48" s="1">
        <v>661</v>
      </c>
      <c r="K48" s="1">
        <v>84</v>
      </c>
    </row>
    <row r="49" spans="1:11">
      <c r="A49" s="3">
        <v>36319</v>
      </c>
      <c r="B49" s="1" t="s">
        <v>946</v>
      </c>
      <c r="C49" s="1">
        <v>3</v>
      </c>
      <c r="D49" s="1" t="s">
        <v>947</v>
      </c>
      <c r="E49" s="1">
        <v>0</v>
      </c>
      <c r="F49" s="1">
        <v>0</v>
      </c>
      <c r="G49" s="1">
        <v>0</v>
      </c>
      <c r="H49" s="1">
        <f t="shared" si="0"/>
        <v>0</v>
      </c>
      <c r="I49" s="1">
        <f t="shared" si="1"/>
        <v>0</v>
      </c>
      <c r="J49" s="1">
        <v>531</v>
      </c>
      <c r="K49" s="1">
        <v>84</v>
      </c>
    </row>
    <row r="50" spans="1:11">
      <c r="A50" s="3">
        <v>36326</v>
      </c>
      <c r="B50" s="1" t="s">
        <v>948</v>
      </c>
      <c r="C50" s="1">
        <v>1</v>
      </c>
      <c r="D50" s="1" t="s">
        <v>949</v>
      </c>
      <c r="E50" s="1">
        <v>0</v>
      </c>
      <c r="F50" s="1">
        <v>0</v>
      </c>
      <c r="G50" s="1">
        <v>0</v>
      </c>
      <c r="H50" s="1">
        <f t="shared" si="0"/>
        <v>0</v>
      </c>
      <c r="I50" s="1">
        <f t="shared" si="1"/>
        <v>0</v>
      </c>
      <c r="J50" s="1">
        <v>531</v>
      </c>
      <c r="K50" s="1">
        <v>84</v>
      </c>
    </row>
    <row r="51" spans="1:11">
      <c r="A51" s="3">
        <v>36326</v>
      </c>
      <c r="B51" s="1" t="s">
        <v>950</v>
      </c>
      <c r="C51" s="1">
        <v>2</v>
      </c>
      <c r="D51" s="1" t="s">
        <v>951</v>
      </c>
      <c r="E51" s="1">
        <v>0</v>
      </c>
      <c r="F51" s="1">
        <v>0</v>
      </c>
      <c r="G51" s="1">
        <v>0</v>
      </c>
      <c r="H51" s="1">
        <f t="shared" si="0"/>
        <v>0</v>
      </c>
      <c r="I51" s="1">
        <f t="shared" si="1"/>
        <v>0</v>
      </c>
      <c r="J51" s="1">
        <v>661</v>
      </c>
      <c r="K51" s="1">
        <v>84</v>
      </c>
    </row>
    <row r="52" spans="1:11">
      <c r="A52" s="3">
        <v>36326</v>
      </c>
      <c r="B52" s="1" t="s">
        <v>952</v>
      </c>
      <c r="C52" s="1">
        <v>3</v>
      </c>
      <c r="D52" s="1" t="s">
        <v>953</v>
      </c>
      <c r="E52" s="1">
        <v>0</v>
      </c>
      <c r="F52" s="1">
        <v>40</v>
      </c>
      <c r="G52" s="1">
        <v>0</v>
      </c>
      <c r="H52" s="1">
        <f t="shared" si="0"/>
        <v>13.333333333333334</v>
      </c>
      <c r="I52" s="1">
        <f t="shared" si="1"/>
        <v>23.094010767585029</v>
      </c>
      <c r="J52" s="1">
        <v>661</v>
      </c>
      <c r="K52" s="1">
        <v>84</v>
      </c>
    </row>
    <row r="53" spans="1:11">
      <c r="A53" s="3">
        <v>36333</v>
      </c>
      <c r="B53" s="1" t="s">
        <v>954</v>
      </c>
      <c r="C53" s="1">
        <v>1</v>
      </c>
      <c r="D53" s="1" t="s">
        <v>955</v>
      </c>
      <c r="E53" s="1">
        <v>133</v>
      </c>
      <c r="F53" s="1">
        <v>93</v>
      </c>
      <c r="G53" s="1">
        <v>70</v>
      </c>
      <c r="H53" s="1">
        <f t="shared" si="0"/>
        <v>98.666666666666671</v>
      </c>
      <c r="I53" s="1">
        <f t="shared" si="1"/>
        <v>31.879983270593698</v>
      </c>
      <c r="J53" s="1">
        <v>661</v>
      </c>
      <c r="K53" s="1">
        <v>84</v>
      </c>
    </row>
    <row r="54" spans="1:11">
      <c r="A54" s="3">
        <v>36333</v>
      </c>
      <c r="B54" s="1" t="s">
        <v>956</v>
      </c>
      <c r="C54" s="1">
        <v>2</v>
      </c>
      <c r="D54" s="1" t="s">
        <v>957</v>
      </c>
      <c r="E54" s="1">
        <v>181</v>
      </c>
      <c r="F54" s="1">
        <v>169</v>
      </c>
      <c r="G54" s="1">
        <v>152</v>
      </c>
      <c r="H54" s="1">
        <f t="shared" si="0"/>
        <v>167.33333333333334</v>
      </c>
      <c r="I54" s="1">
        <f t="shared" si="1"/>
        <v>14.571661996263012</v>
      </c>
      <c r="J54" s="1">
        <v>661</v>
      </c>
      <c r="K54" s="1">
        <v>84</v>
      </c>
    </row>
    <row r="55" spans="1:11">
      <c r="A55" s="3">
        <v>36333</v>
      </c>
      <c r="B55" s="1" t="s">
        <v>958</v>
      </c>
      <c r="C55" s="1">
        <v>3</v>
      </c>
      <c r="D55" s="1" t="s">
        <v>959</v>
      </c>
      <c r="E55" s="1">
        <v>114</v>
      </c>
      <c r="F55" s="1">
        <v>67</v>
      </c>
      <c r="G55" s="1">
        <v>1</v>
      </c>
      <c r="H55" s="1">
        <f t="shared" si="0"/>
        <v>60.666666666666664</v>
      </c>
      <c r="I55" s="1">
        <f t="shared" si="1"/>
        <v>56.765599911683601</v>
      </c>
      <c r="J55" s="1">
        <v>661</v>
      </c>
      <c r="K55" s="1">
        <v>84</v>
      </c>
    </row>
    <row r="56" spans="1:11">
      <c r="A56" s="3">
        <v>36340</v>
      </c>
      <c r="B56" s="1" t="s">
        <v>960</v>
      </c>
      <c r="C56" s="1">
        <v>1</v>
      </c>
      <c r="D56" s="1" t="s">
        <v>961</v>
      </c>
      <c r="E56" s="1">
        <v>180</v>
      </c>
      <c r="F56" s="1">
        <v>134</v>
      </c>
      <c r="G56" s="1">
        <v>42</v>
      </c>
      <c r="H56" s="1">
        <f t="shared" si="0"/>
        <v>118.66666666666667</v>
      </c>
      <c r="I56" s="1">
        <f t="shared" si="1"/>
        <v>70.266160655989538</v>
      </c>
      <c r="J56" s="1">
        <v>531</v>
      </c>
      <c r="K56" s="1">
        <v>84</v>
      </c>
    </row>
    <row r="57" spans="1:11">
      <c r="A57" s="3">
        <v>36340</v>
      </c>
      <c r="B57" s="1" t="s">
        <v>962</v>
      </c>
      <c r="C57" s="1">
        <v>2</v>
      </c>
      <c r="D57" s="1" t="s">
        <v>963</v>
      </c>
      <c r="E57" s="1">
        <v>293</v>
      </c>
      <c r="F57" s="1">
        <v>85</v>
      </c>
      <c r="G57" s="1">
        <v>32</v>
      </c>
      <c r="H57" s="1">
        <f t="shared" si="0"/>
        <v>136.66666666666666</v>
      </c>
      <c r="I57" s="1">
        <f t="shared" si="1"/>
        <v>137.9577229927101</v>
      </c>
      <c r="J57" s="1">
        <v>531</v>
      </c>
      <c r="K57" s="1">
        <v>84</v>
      </c>
    </row>
    <row r="58" spans="1:11">
      <c r="A58" s="3">
        <v>36340</v>
      </c>
      <c r="B58" s="1" t="s">
        <v>964</v>
      </c>
      <c r="C58" s="1">
        <v>3</v>
      </c>
      <c r="D58" s="1" t="s">
        <v>965</v>
      </c>
      <c r="E58" s="1">
        <v>192</v>
      </c>
      <c r="F58" s="1">
        <v>116</v>
      </c>
      <c r="G58" s="1">
        <v>0</v>
      </c>
      <c r="H58" s="1">
        <f t="shared" si="0"/>
        <v>102.66666666666667</v>
      </c>
      <c r="I58" s="1">
        <f t="shared" si="1"/>
        <v>96.691950716351428</v>
      </c>
      <c r="J58" s="1">
        <v>531</v>
      </c>
      <c r="K58" s="1">
        <v>84</v>
      </c>
    </row>
    <row r="59" spans="1:11">
      <c r="A59" s="3">
        <v>36347</v>
      </c>
      <c r="B59" s="1" t="s">
        <v>966</v>
      </c>
      <c r="C59" s="1">
        <v>1</v>
      </c>
      <c r="D59" s="1" t="s">
        <v>967</v>
      </c>
      <c r="E59" s="1">
        <v>21</v>
      </c>
      <c r="F59" s="1">
        <v>1</v>
      </c>
      <c r="G59" s="1">
        <v>1</v>
      </c>
      <c r="H59" s="1">
        <f t="shared" si="0"/>
        <v>7.666666666666667</v>
      </c>
      <c r="I59" s="1">
        <f t="shared" si="1"/>
        <v>11.547005383792515</v>
      </c>
      <c r="J59" s="1">
        <v>661</v>
      </c>
      <c r="K59" s="1">
        <v>84</v>
      </c>
    </row>
    <row r="60" spans="1:11">
      <c r="A60" s="3">
        <v>36347</v>
      </c>
      <c r="B60" s="1" t="s">
        <v>968</v>
      </c>
      <c r="C60" s="1">
        <v>2</v>
      </c>
      <c r="D60" s="1" t="s">
        <v>969</v>
      </c>
      <c r="E60" s="1">
        <v>73</v>
      </c>
      <c r="F60" s="1">
        <v>2</v>
      </c>
      <c r="G60" s="1">
        <v>14</v>
      </c>
      <c r="H60" s="1">
        <f t="shared" si="0"/>
        <v>29.666666666666668</v>
      </c>
      <c r="I60" s="1">
        <f t="shared" si="1"/>
        <v>38.004385711827169</v>
      </c>
      <c r="J60" s="1">
        <v>661</v>
      </c>
      <c r="K60" s="1">
        <v>84</v>
      </c>
    </row>
    <row r="61" spans="1:11">
      <c r="A61" s="3">
        <v>36347</v>
      </c>
      <c r="B61" s="1" t="s">
        <v>970</v>
      </c>
      <c r="C61" s="1">
        <v>3</v>
      </c>
      <c r="D61" s="1" t="s">
        <v>971</v>
      </c>
      <c r="E61" s="1">
        <v>44</v>
      </c>
      <c r="F61" s="1">
        <v>50</v>
      </c>
      <c r="G61" s="1">
        <v>73</v>
      </c>
      <c r="H61" s="1">
        <f t="shared" si="0"/>
        <v>55.666666666666664</v>
      </c>
      <c r="I61" s="1">
        <f t="shared" si="1"/>
        <v>15.307950004273369</v>
      </c>
      <c r="J61" s="1">
        <v>531</v>
      </c>
      <c r="K61" s="1">
        <v>84</v>
      </c>
    </row>
    <row r="62" spans="1:11">
      <c r="A62" s="3">
        <v>36354</v>
      </c>
      <c r="B62" s="1" t="s">
        <v>972</v>
      </c>
      <c r="C62" s="1">
        <v>1</v>
      </c>
      <c r="D62" s="1" t="s">
        <v>973</v>
      </c>
      <c r="E62" s="1">
        <v>0</v>
      </c>
      <c r="F62" s="1">
        <v>37</v>
      </c>
      <c r="G62" s="1">
        <v>0</v>
      </c>
      <c r="H62" s="1">
        <f t="shared" si="0"/>
        <v>12.333333333333334</v>
      </c>
      <c r="I62" s="1">
        <f t="shared" si="1"/>
        <v>21.361959960016154</v>
      </c>
      <c r="J62" s="1">
        <v>531</v>
      </c>
      <c r="K62" s="1">
        <v>84</v>
      </c>
    </row>
    <row r="63" spans="1:11">
      <c r="A63" s="3">
        <v>36354</v>
      </c>
      <c r="B63" s="1" t="s">
        <v>974</v>
      </c>
      <c r="C63" s="1">
        <v>2</v>
      </c>
      <c r="D63" s="1" t="s">
        <v>975</v>
      </c>
      <c r="E63" s="1">
        <v>19</v>
      </c>
      <c r="F63" s="1">
        <v>23</v>
      </c>
      <c r="G63" s="1">
        <v>0</v>
      </c>
      <c r="H63" s="1">
        <f t="shared" si="0"/>
        <v>14</v>
      </c>
      <c r="I63" s="1">
        <f t="shared" si="1"/>
        <v>12.288205727444508</v>
      </c>
      <c r="J63" s="1">
        <v>661</v>
      </c>
      <c r="K63" s="1">
        <v>84</v>
      </c>
    </row>
    <row r="64" spans="1:11">
      <c r="A64" s="3">
        <v>36354</v>
      </c>
      <c r="B64" s="1" t="s">
        <v>976</v>
      </c>
      <c r="C64" s="1">
        <v>3</v>
      </c>
      <c r="D64" s="1" t="s">
        <v>977</v>
      </c>
      <c r="E64" s="1">
        <v>13</v>
      </c>
      <c r="F64" s="1">
        <v>2</v>
      </c>
      <c r="G64" s="1">
        <v>0</v>
      </c>
      <c r="H64" s="1">
        <f t="shared" si="0"/>
        <v>5</v>
      </c>
      <c r="I64" s="1">
        <f t="shared" si="1"/>
        <v>7</v>
      </c>
      <c r="J64" s="1">
        <v>531</v>
      </c>
      <c r="K64" s="1">
        <v>84</v>
      </c>
    </row>
    <row r="65" spans="1:11">
      <c r="A65" s="3">
        <v>36361</v>
      </c>
      <c r="B65" s="1" t="s">
        <v>978</v>
      </c>
      <c r="C65" s="1">
        <v>1</v>
      </c>
      <c r="D65" s="1" t="s">
        <v>979</v>
      </c>
      <c r="E65" s="1">
        <v>0</v>
      </c>
      <c r="F65" s="1">
        <v>0</v>
      </c>
      <c r="G65" s="1">
        <v>1</v>
      </c>
      <c r="H65" s="1">
        <f t="shared" si="0"/>
        <v>0.33333333333333331</v>
      </c>
      <c r="I65" s="1">
        <f t="shared" si="1"/>
        <v>0.57735026918962584</v>
      </c>
      <c r="J65" s="1">
        <v>531</v>
      </c>
      <c r="K65" s="1">
        <v>84</v>
      </c>
    </row>
    <row r="66" spans="1:11">
      <c r="A66" s="3">
        <v>36361</v>
      </c>
      <c r="B66" s="1" t="s">
        <v>980</v>
      </c>
      <c r="C66" s="1">
        <v>2</v>
      </c>
      <c r="D66" s="1" t="s">
        <v>981</v>
      </c>
      <c r="E66" s="1">
        <v>0</v>
      </c>
      <c r="F66" s="1">
        <v>0</v>
      </c>
      <c r="G66" s="1">
        <v>46</v>
      </c>
      <c r="H66" s="1">
        <f t="shared" ref="H66:H129" si="2">AVERAGE(E66:G66)</f>
        <v>15.333333333333334</v>
      </c>
      <c r="I66" s="1">
        <f t="shared" ref="I66:I129" si="3">STDEV(E66:G66)</f>
        <v>26.558112382722783</v>
      </c>
      <c r="J66" s="1">
        <v>531</v>
      </c>
      <c r="K66" s="1">
        <v>84</v>
      </c>
    </row>
    <row r="67" spans="1:11">
      <c r="A67" s="3">
        <v>36361</v>
      </c>
      <c r="B67" s="1" t="s">
        <v>982</v>
      </c>
      <c r="C67" s="1">
        <v>3</v>
      </c>
      <c r="D67" s="1" t="s">
        <v>983</v>
      </c>
      <c r="E67" s="1">
        <v>1</v>
      </c>
      <c r="F67" s="1">
        <v>28</v>
      </c>
      <c r="G67" s="1">
        <v>0</v>
      </c>
      <c r="H67" s="1">
        <f t="shared" si="2"/>
        <v>9.6666666666666661</v>
      </c>
      <c r="I67" s="1">
        <f t="shared" si="3"/>
        <v>15.88500340992514</v>
      </c>
      <c r="J67" s="1">
        <v>531</v>
      </c>
      <c r="K67" s="1">
        <v>84</v>
      </c>
    </row>
    <row r="68" spans="1:11">
      <c r="A68" s="3">
        <v>36368</v>
      </c>
      <c r="B68" s="1" t="s">
        <v>984</v>
      </c>
      <c r="C68" s="1">
        <v>1</v>
      </c>
      <c r="D68" s="1" t="s">
        <v>985</v>
      </c>
      <c r="E68" s="1">
        <v>0</v>
      </c>
      <c r="F68" s="1">
        <v>0</v>
      </c>
      <c r="G68" s="1">
        <v>0</v>
      </c>
      <c r="H68" s="1">
        <f t="shared" si="2"/>
        <v>0</v>
      </c>
      <c r="I68" s="1">
        <f t="shared" si="3"/>
        <v>0</v>
      </c>
      <c r="J68" s="1">
        <v>531</v>
      </c>
      <c r="K68" s="1">
        <v>84</v>
      </c>
    </row>
    <row r="69" spans="1:11">
      <c r="A69" s="3">
        <v>36368</v>
      </c>
      <c r="B69" s="1" t="s">
        <v>986</v>
      </c>
      <c r="C69" s="1">
        <v>2</v>
      </c>
      <c r="D69" s="1" t="s">
        <v>987</v>
      </c>
      <c r="E69" s="1">
        <v>0</v>
      </c>
      <c r="F69" s="1">
        <v>0</v>
      </c>
      <c r="G69" s="1">
        <v>14</v>
      </c>
      <c r="H69" s="1">
        <f t="shared" si="2"/>
        <v>4.666666666666667</v>
      </c>
      <c r="I69" s="1">
        <f t="shared" si="3"/>
        <v>8.0829037686547611</v>
      </c>
      <c r="J69" s="1">
        <v>531</v>
      </c>
      <c r="K69" s="1">
        <v>84</v>
      </c>
    </row>
    <row r="70" spans="1:11">
      <c r="A70" s="3">
        <v>36368</v>
      </c>
      <c r="B70" s="1" t="s">
        <v>988</v>
      </c>
      <c r="C70" s="1">
        <v>3</v>
      </c>
      <c r="D70" s="1" t="s">
        <v>989</v>
      </c>
      <c r="E70" s="1">
        <v>28</v>
      </c>
      <c r="F70" s="1">
        <v>0</v>
      </c>
      <c r="G70" s="1">
        <v>19</v>
      </c>
      <c r="H70" s="1">
        <f t="shared" si="2"/>
        <v>15.666666666666666</v>
      </c>
      <c r="I70" s="1">
        <f t="shared" si="3"/>
        <v>14.29452109492771</v>
      </c>
      <c r="J70" s="1">
        <v>531</v>
      </c>
      <c r="K70" s="1">
        <v>84</v>
      </c>
    </row>
    <row r="71" spans="1:11">
      <c r="A71" s="3">
        <v>36375</v>
      </c>
      <c r="B71" s="1" t="s">
        <v>990</v>
      </c>
      <c r="C71" s="1">
        <v>1</v>
      </c>
      <c r="D71" s="1" t="s">
        <v>991</v>
      </c>
      <c r="E71" s="1">
        <v>0</v>
      </c>
      <c r="F71" s="1">
        <v>0</v>
      </c>
      <c r="G71" s="1">
        <v>0</v>
      </c>
      <c r="H71" s="1">
        <f t="shared" si="2"/>
        <v>0</v>
      </c>
      <c r="I71" s="1">
        <f t="shared" si="3"/>
        <v>0</v>
      </c>
      <c r="J71" s="1">
        <v>531</v>
      </c>
      <c r="K71" s="1">
        <v>84</v>
      </c>
    </row>
    <row r="72" spans="1:11">
      <c r="A72" s="3">
        <v>36375</v>
      </c>
      <c r="B72" s="1" t="s">
        <v>992</v>
      </c>
      <c r="C72" s="1">
        <v>2</v>
      </c>
      <c r="D72" s="1" t="s">
        <v>993</v>
      </c>
      <c r="E72" s="1">
        <v>4</v>
      </c>
      <c r="F72" s="1">
        <v>0</v>
      </c>
      <c r="G72" s="1">
        <v>33</v>
      </c>
      <c r="H72" s="1">
        <f t="shared" si="2"/>
        <v>12.333333333333334</v>
      </c>
      <c r="I72" s="1">
        <f t="shared" si="3"/>
        <v>18.0092568789868</v>
      </c>
      <c r="J72" s="1">
        <v>531</v>
      </c>
      <c r="K72" s="1">
        <v>84</v>
      </c>
    </row>
    <row r="73" spans="1:11">
      <c r="A73" s="3">
        <v>36375</v>
      </c>
      <c r="B73" s="1" t="s">
        <v>994</v>
      </c>
      <c r="C73" s="1">
        <v>3</v>
      </c>
      <c r="D73" s="1" t="s">
        <v>995</v>
      </c>
      <c r="E73" s="1">
        <v>0</v>
      </c>
      <c r="F73" s="1">
        <v>0</v>
      </c>
      <c r="G73" s="1">
        <v>0</v>
      </c>
      <c r="H73" s="1">
        <f t="shared" si="2"/>
        <v>0</v>
      </c>
      <c r="I73" s="1">
        <f t="shared" si="3"/>
        <v>0</v>
      </c>
      <c r="J73" s="1">
        <v>531</v>
      </c>
      <c r="K73" s="1">
        <v>84</v>
      </c>
    </row>
    <row r="74" spans="1:11">
      <c r="A74" s="3">
        <v>36382</v>
      </c>
      <c r="B74" s="1" t="s">
        <v>996</v>
      </c>
      <c r="C74" s="1">
        <v>1</v>
      </c>
      <c r="D74" s="1" t="s">
        <v>997</v>
      </c>
      <c r="E74" s="1">
        <v>0</v>
      </c>
      <c r="F74" s="1">
        <v>1</v>
      </c>
      <c r="G74" s="1">
        <v>0</v>
      </c>
      <c r="H74" s="1">
        <f t="shared" si="2"/>
        <v>0.33333333333333331</v>
      </c>
      <c r="I74" s="1">
        <f t="shared" si="3"/>
        <v>0.57735026918962584</v>
      </c>
      <c r="J74" s="1">
        <v>661</v>
      </c>
      <c r="K74" s="1">
        <v>84</v>
      </c>
    </row>
    <row r="75" spans="1:11">
      <c r="A75" s="3">
        <v>36382</v>
      </c>
      <c r="B75" s="1" t="s">
        <v>998</v>
      </c>
      <c r="C75" s="1">
        <v>2</v>
      </c>
      <c r="D75" s="1" t="s">
        <v>999</v>
      </c>
      <c r="E75" s="1">
        <v>0</v>
      </c>
      <c r="F75" s="1">
        <v>24</v>
      </c>
      <c r="G75" s="1">
        <v>1</v>
      </c>
      <c r="H75" s="1">
        <f t="shared" si="2"/>
        <v>8.3333333333333339</v>
      </c>
      <c r="I75" s="1">
        <f t="shared" si="3"/>
        <v>13.576941236277534</v>
      </c>
      <c r="J75" s="1">
        <v>531</v>
      </c>
      <c r="K75" s="1">
        <v>84</v>
      </c>
    </row>
    <row r="76" spans="1:11">
      <c r="A76" s="3">
        <v>36382</v>
      </c>
      <c r="B76" s="1" t="s">
        <v>1000</v>
      </c>
      <c r="C76" s="1">
        <v>3</v>
      </c>
      <c r="D76" s="1" t="s">
        <v>1001</v>
      </c>
      <c r="E76" s="1">
        <v>1</v>
      </c>
      <c r="F76" s="1">
        <v>0</v>
      </c>
      <c r="G76" s="1">
        <v>1</v>
      </c>
      <c r="H76" s="1">
        <f t="shared" si="2"/>
        <v>0.66666666666666663</v>
      </c>
      <c r="I76" s="1">
        <f t="shared" si="3"/>
        <v>0.57735026918962584</v>
      </c>
      <c r="J76" s="1">
        <v>531</v>
      </c>
      <c r="K76" s="1">
        <v>84</v>
      </c>
    </row>
    <row r="77" spans="1:11">
      <c r="A77" s="3">
        <v>36389</v>
      </c>
      <c r="B77" s="1" t="s">
        <v>1002</v>
      </c>
      <c r="C77" s="1">
        <v>1</v>
      </c>
      <c r="D77" s="1" t="s">
        <v>1003</v>
      </c>
      <c r="E77" s="1">
        <v>0</v>
      </c>
      <c r="F77" s="1">
        <v>0</v>
      </c>
      <c r="G77" s="1">
        <v>0</v>
      </c>
      <c r="H77" s="1">
        <f t="shared" si="2"/>
        <v>0</v>
      </c>
      <c r="I77" s="1">
        <f t="shared" si="3"/>
        <v>0</v>
      </c>
      <c r="J77" s="1">
        <v>531</v>
      </c>
      <c r="K77" s="1">
        <v>84</v>
      </c>
    </row>
    <row r="78" spans="1:11">
      <c r="A78" s="3">
        <v>36389</v>
      </c>
      <c r="B78" s="1" t="s">
        <v>1004</v>
      </c>
      <c r="C78" s="1">
        <v>2</v>
      </c>
      <c r="D78" s="1" t="s">
        <v>1005</v>
      </c>
      <c r="E78" s="1">
        <v>0</v>
      </c>
      <c r="F78" s="1">
        <v>0</v>
      </c>
      <c r="G78" s="1">
        <v>0</v>
      </c>
      <c r="H78" s="1">
        <f t="shared" si="2"/>
        <v>0</v>
      </c>
      <c r="I78" s="1">
        <f t="shared" si="3"/>
        <v>0</v>
      </c>
      <c r="J78" s="1">
        <v>531</v>
      </c>
      <c r="K78" s="1">
        <v>84</v>
      </c>
    </row>
    <row r="79" spans="1:11">
      <c r="A79" s="3">
        <v>36389</v>
      </c>
      <c r="B79" s="1" t="s">
        <v>1006</v>
      </c>
      <c r="C79" s="1">
        <v>3</v>
      </c>
      <c r="D79" s="1" t="s">
        <v>1007</v>
      </c>
      <c r="E79" s="1">
        <v>0</v>
      </c>
      <c r="F79" s="1">
        <v>0</v>
      </c>
      <c r="G79" s="1">
        <v>0</v>
      </c>
      <c r="H79" s="1">
        <f t="shared" si="2"/>
        <v>0</v>
      </c>
      <c r="I79" s="1">
        <f t="shared" si="3"/>
        <v>0</v>
      </c>
      <c r="J79" s="1">
        <v>531</v>
      </c>
      <c r="K79" s="1">
        <v>84</v>
      </c>
    </row>
    <row r="80" spans="1:11">
      <c r="A80" s="3">
        <v>36307</v>
      </c>
      <c r="B80" s="1" t="s">
        <v>1008</v>
      </c>
      <c r="C80" s="1">
        <v>1</v>
      </c>
      <c r="D80" s="1" t="s">
        <v>1009</v>
      </c>
      <c r="E80" s="1">
        <v>0</v>
      </c>
      <c r="F80" s="1">
        <v>0</v>
      </c>
      <c r="G80" s="1">
        <v>0</v>
      </c>
      <c r="H80" s="1">
        <f t="shared" si="2"/>
        <v>0</v>
      </c>
      <c r="I80" s="1">
        <f t="shared" si="3"/>
        <v>0</v>
      </c>
      <c r="J80" s="1">
        <v>531</v>
      </c>
      <c r="K80" s="1">
        <v>24578</v>
      </c>
    </row>
    <row r="81" spans="1:11">
      <c r="A81" s="3">
        <v>36307</v>
      </c>
      <c r="B81" s="1" t="s">
        <v>1010</v>
      </c>
      <c r="C81" s="1">
        <v>2</v>
      </c>
      <c r="D81" s="1" t="s">
        <v>1011</v>
      </c>
      <c r="E81" s="1">
        <v>0</v>
      </c>
      <c r="F81" s="1">
        <v>0</v>
      </c>
      <c r="G81" s="1">
        <v>0</v>
      </c>
      <c r="H81" s="1">
        <f t="shared" si="2"/>
        <v>0</v>
      </c>
      <c r="I81" s="1">
        <f t="shared" si="3"/>
        <v>0</v>
      </c>
      <c r="J81" s="1">
        <v>531</v>
      </c>
      <c r="K81" s="1">
        <v>24578</v>
      </c>
    </row>
    <row r="82" spans="1:11">
      <c r="A82" s="3">
        <v>36307</v>
      </c>
      <c r="B82" s="1" t="s">
        <v>1012</v>
      </c>
      <c r="C82" s="1">
        <v>3</v>
      </c>
      <c r="D82" s="1" t="s">
        <v>1013</v>
      </c>
      <c r="E82" s="1">
        <v>0</v>
      </c>
      <c r="F82" s="1">
        <v>0</v>
      </c>
      <c r="G82" s="1">
        <v>0</v>
      </c>
      <c r="H82" s="1">
        <f t="shared" si="2"/>
        <v>0</v>
      </c>
      <c r="I82" s="1">
        <f t="shared" si="3"/>
        <v>0</v>
      </c>
      <c r="J82" s="1">
        <v>531</v>
      </c>
      <c r="K82" s="1">
        <v>24578</v>
      </c>
    </row>
    <row r="83" spans="1:11">
      <c r="A83" s="3">
        <v>36312</v>
      </c>
      <c r="B83" s="1" t="s">
        <v>1014</v>
      </c>
      <c r="C83" s="1">
        <v>1</v>
      </c>
      <c r="D83" s="1" t="s">
        <v>1015</v>
      </c>
      <c r="E83" s="1">
        <v>0</v>
      </c>
      <c r="F83" s="1">
        <v>0</v>
      </c>
      <c r="G83" s="1">
        <v>0</v>
      </c>
      <c r="H83" s="1">
        <f t="shared" si="2"/>
        <v>0</v>
      </c>
      <c r="I83" s="1">
        <f t="shared" si="3"/>
        <v>0</v>
      </c>
      <c r="J83" s="1">
        <v>661</v>
      </c>
      <c r="K83" s="1">
        <v>24578</v>
      </c>
    </row>
    <row r="84" spans="1:11">
      <c r="A84" s="3">
        <v>36312</v>
      </c>
      <c r="B84" s="1" t="s">
        <v>1016</v>
      </c>
      <c r="C84" s="1">
        <v>2</v>
      </c>
      <c r="D84" s="1" t="s">
        <v>1017</v>
      </c>
      <c r="E84" s="1">
        <v>0</v>
      </c>
      <c r="F84" s="1">
        <v>0</v>
      </c>
      <c r="G84" s="1">
        <v>0</v>
      </c>
      <c r="H84" s="1">
        <f t="shared" si="2"/>
        <v>0</v>
      </c>
      <c r="I84" s="1">
        <f t="shared" si="3"/>
        <v>0</v>
      </c>
      <c r="J84" s="1">
        <v>661</v>
      </c>
      <c r="K84" s="1">
        <v>24578</v>
      </c>
    </row>
    <row r="85" spans="1:11">
      <c r="A85" s="3">
        <v>36312</v>
      </c>
      <c r="B85" s="1" t="s">
        <v>1018</v>
      </c>
      <c r="C85" s="1">
        <v>3</v>
      </c>
      <c r="D85" s="1" t="s">
        <v>1019</v>
      </c>
      <c r="E85" s="1">
        <v>1</v>
      </c>
      <c r="F85" s="1">
        <v>0</v>
      </c>
      <c r="G85" s="1">
        <v>1</v>
      </c>
      <c r="H85" s="1">
        <f t="shared" si="2"/>
        <v>0.66666666666666663</v>
      </c>
      <c r="I85" s="1">
        <f t="shared" si="3"/>
        <v>0.57735026918962584</v>
      </c>
      <c r="J85" s="1">
        <v>531</v>
      </c>
      <c r="K85" s="1">
        <v>24578</v>
      </c>
    </row>
    <row r="86" spans="1:11">
      <c r="A86" s="3">
        <v>36319</v>
      </c>
      <c r="B86" s="1" t="s">
        <v>1020</v>
      </c>
      <c r="C86" s="1">
        <v>1</v>
      </c>
      <c r="D86" s="1" t="s">
        <v>1021</v>
      </c>
      <c r="E86" s="1">
        <v>0</v>
      </c>
      <c r="F86" s="1">
        <v>0</v>
      </c>
      <c r="G86" s="1">
        <v>0</v>
      </c>
      <c r="H86" s="1">
        <f t="shared" si="2"/>
        <v>0</v>
      </c>
      <c r="I86" s="1">
        <f t="shared" si="3"/>
        <v>0</v>
      </c>
      <c r="J86" s="1">
        <v>661</v>
      </c>
      <c r="K86" s="1">
        <v>24578</v>
      </c>
    </row>
    <row r="87" spans="1:11">
      <c r="A87" s="3">
        <v>36319</v>
      </c>
      <c r="B87" s="1" t="s">
        <v>1022</v>
      </c>
      <c r="C87" s="1">
        <v>2</v>
      </c>
      <c r="D87" s="1" t="s">
        <v>1023</v>
      </c>
      <c r="E87" s="1">
        <v>0</v>
      </c>
      <c r="F87" s="1">
        <v>0</v>
      </c>
      <c r="G87" s="1">
        <v>0</v>
      </c>
      <c r="H87" s="1">
        <f t="shared" si="2"/>
        <v>0</v>
      </c>
      <c r="I87" s="1">
        <f t="shared" si="3"/>
        <v>0</v>
      </c>
      <c r="J87" s="1">
        <v>661</v>
      </c>
      <c r="K87" s="1">
        <v>24578</v>
      </c>
    </row>
    <row r="88" spans="1:11">
      <c r="A88" s="3">
        <v>36319</v>
      </c>
      <c r="B88" s="1" t="s">
        <v>1024</v>
      </c>
      <c r="C88" s="1">
        <v>3</v>
      </c>
      <c r="D88" s="1" t="s">
        <v>1025</v>
      </c>
      <c r="E88" s="1">
        <v>0</v>
      </c>
      <c r="F88" s="1">
        <v>1</v>
      </c>
      <c r="G88" s="1">
        <v>0</v>
      </c>
      <c r="H88" s="1">
        <f t="shared" si="2"/>
        <v>0.33333333333333331</v>
      </c>
      <c r="I88" s="1">
        <f t="shared" si="3"/>
        <v>0.57735026918962584</v>
      </c>
      <c r="J88" s="1">
        <v>531</v>
      </c>
      <c r="K88" s="1">
        <v>24578</v>
      </c>
    </row>
    <row r="89" spans="1:11">
      <c r="A89" s="3">
        <v>36326</v>
      </c>
      <c r="B89" s="1" t="s">
        <v>1026</v>
      </c>
      <c r="C89" s="1">
        <v>1</v>
      </c>
      <c r="D89" s="1" t="s">
        <v>1027</v>
      </c>
      <c r="E89" s="1">
        <v>0</v>
      </c>
      <c r="F89" s="1">
        <v>0</v>
      </c>
      <c r="G89" s="1">
        <v>0</v>
      </c>
      <c r="H89" s="1">
        <f t="shared" si="2"/>
        <v>0</v>
      </c>
      <c r="I89" s="1">
        <f t="shared" si="3"/>
        <v>0</v>
      </c>
      <c r="J89" s="1">
        <v>531</v>
      </c>
      <c r="K89" s="1">
        <v>24578</v>
      </c>
    </row>
    <row r="90" spans="1:11">
      <c r="A90" s="3">
        <v>36326</v>
      </c>
      <c r="B90" s="1" t="s">
        <v>1028</v>
      </c>
      <c r="C90" s="1">
        <v>2</v>
      </c>
      <c r="D90" s="1" t="s">
        <v>1029</v>
      </c>
      <c r="E90" s="1">
        <v>0</v>
      </c>
      <c r="F90" s="1">
        <v>0</v>
      </c>
      <c r="G90" s="1">
        <v>0</v>
      </c>
      <c r="H90" s="1">
        <f t="shared" si="2"/>
        <v>0</v>
      </c>
      <c r="I90" s="1">
        <f t="shared" si="3"/>
        <v>0</v>
      </c>
      <c r="J90" s="1">
        <v>661</v>
      </c>
      <c r="K90" s="1">
        <v>24578</v>
      </c>
    </row>
    <row r="91" spans="1:11">
      <c r="A91" s="3">
        <v>36326</v>
      </c>
      <c r="B91" s="1" t="s">
        <v>1030</v>
      </c>
      <c r="C91" s="1">
        <v>3</v>
      </c>
      <c r="D91" s="1" t="s">
        <v>1031</v>
      </c>
      <c r="E91" s="1">
        <v>0</v>
      </c>
      <c r="F91" s="1">
        <v>0</v>
      </c>
      <c r="G91" s="1">
        <v>0</v>
      </c>
      <c r="H91" s="1">
        <f t="shared" si="2"/>
        <v>0</v>
      </c>
      <c r="I91" s="1">
        <f t="shared" si="3"/>
        <v>0</v>
      </c>
      <c r="J91" s="1">
        <v>661</v>
      </c>
      <c r="K91" s="1">
        <v>24578</v>
      </c>
    </row>
    <row r="92" spans="1:11">
      <c r="A92" s="3">
        <v>36333</v>
      </c>
      <c r="B92" s="1" t="s">
        <v>1032</v>
      </c>
      <c r="C92" s="1">
        <v>1</v>
      </c>
      <c r="D92" s="1" t="s">
        <v>1033</v>
      </c>
      <c r="E92" s="1">
        <v>0</v>
      </c>
      <c r="F92" s="1">
        <v>0</v>
      </c>
      <c r="G92" s="1">
        <v>0</v>
      </c>
      <c r="H92" s="1">
        <f t="shared" si="2"/>
        <v>0</v>
      </c>
      <c r="I92" s="1">
        <f t="shared" si="3"/>
        <v>0</v>
      </c>
      <c r="J92" s="1">
        <v>661</v>
      </c>
      <c r="K92" s="1">
        <v>24578</v>
      </c>
    </row>
    <row r="93" spans="1:11">
      <c r="A93" s="3">
        <v>36333</v>
      </c>
      <c r="B93" s="1" t="s">
        <v>1034</v>
      </c>
      <c r="C93" s="1">
        <v>2</v>
      </c>
      <c r="D93" s="1" t="s">
        <v>1035</v>
      </c>
      <c r="E93" s="1">
        <v>0</v>
      </c>
      <c r="F93" s="1">
        <v>0</v>
      </c>
      <c r="G93" s="1">
        <v>0</v>
      </c>
      <c r="H93" s="1">
        <f t="shared" si="2"/>
        <v>0</v>
      </c>
      <c r="I93" s="1">
        <f t="shared" si="3"/>
        <v>0</v>
      </c>
      <c r="J93" s="1">
        <v>661</v>
      </c>
      <c r="K93" s="1">
        <v>24578</v>
      </c>
    </row>
    <row r="94" spans="1:11">
      <c r="A94" s="3">
        <v>36333</v>
      </c>
      <c r="B94" s="1" t="s">
        <v>1036</v>
      </c>
      <c r="C94" s="1">
        <v>3</v>
      </c>
      <c r="D94" s="1" t="s">
        <v>1037</v>
      </c>
      <c r="E94" s="1">
        <v>0</v>
      </c>
      <c r="F94" s="1">
        <v>0</v>
      </c>
      <c r="G94" s="1">
        <v>0</v>
      </c>
      <c r="H94" s="1">
        <f t="shared" si="2"/>
        <v>0</v>
      </c>
      <c r="I94" s="1">
        <f t="shared" si="3"/>
        <v>0</v>
      </c>
      <c r="J94" s="1">
        <v>661</v>
      </c>
      <c r="K94" s="1">
        <v>24578</v>
      </c>
    </row>
    <row r="95" spans="1:11">
      <c r="A95" s="3">
        <v>36340</v>
      </c>
      <c r="B95" s="1" t="s">
        <v>1038</v>
      </c>
      <c r="C95" s="1">
        <v>1</v>
      </c>
      <c r="D95" s="1" t="s">
        <v>1039</v>
      </c>
      <c r="E95" s="1">
        <v>0</v>
      </c>
      <c r="F95" s="1">
        <v>0</v>
      </c>
      <c r="G95" s="1">
        <v>0</v>
      </c>
      <c r="H95" s="1">
        <f t="shared" si="2"/>
        <v>0</v>
      </c>
      <c r="I95" s="1">
        <f t="shared" si="3"/>
        <v>0</v>
      </c>
      <c r="J95" s="1">
        <v>531</v>
      </c>
      <c r="K95" s="1">
        <v>24578</v>
      </c>
    </row>
    <row r="96" spans="1:11">
      <c r="A96" s="3">
        <v>36340</v>
      </c>
      <c r="B96" s="1" t="s">
        <v>1040</v>
      </c>
      <c r="C96" s="1">
        <v>2</v>
      </c>
      <c r="D96" s="1" t="s">
        <v>1041</v>
      </c>
      <c r="E96" s="1">
        <v>0</v>
      </c>
      <c r="F96" s="1">
        <v>0</v>
      </c>
      <c r="G96" s="1">
        <v>0</v>
      </c>
      <c r="H96" s="1">
        <f t="shared" si="2"/>
        <v>0</v>
      </c>
      <c r="I96" s="1">
        <f t="shared" si="3"/>
        <v>0</v>
      </c>
      <c r="J96" s="1">
        <v>531</v>
      </c>
      <c r="K96" s="1">
        <v>24578</v>
      </c>
    </row>
    <row r="97" spans="1:11">
      <c r="A97" s="3">
        <v>36340</v>
      </c>
      <c r="B97" s="1" t="s">
        <v>1042</v>
      </c>
      <c r="C97" s="1">
        <v>3</v>
      </c>
      <c r="D97" s="1" t="s">
        <v>1043</v>
      </c>
      <c r="E97" s="1">
        <v>0</v>
      </c>
      <c r="F97" s="1">
        <v>0</v>
      </c>
      <c r="G97" s="1">
        <v>0</v>
      </c>
      <c r="H97" s="1">
        <f t="shared" si="2"/>
        <v>0</v>
      </c>
      <c r="I97" s="1">
        <f t="shared" si="3"/>
        <v>0</v>
      </c>
      <c r="J97" s="1">
        <v>531</v>
      </c>
      <c r="K97" s="1">
        <v>24578</v>
      </c>
    </row>
    <row r="98" spans="1:11">
      <c r="A98" s="3">
        <v>36347</v>
      </c>
      <c r="B98" s="1" t="s">
        <v>1044</v>
      </c>
      <c r="C98" s="1">
        <v>1</v>
      </c>
      <c r="D98" s="1" t="s">
        <v>1045</v>
      </c>
      <c r="E98" s="1">
        <v>0</v>
      </c>
      <c r="F98" s="1">
        <v>0</v>
      </c>
      <c r="G98" s="1">
        <v>0</v>
      </c>
      <c r="H98" s="1">
        <f t="shared" si="2"/>
        <v>0</v>
      </c>
      <c r="I98" s="1">
        <f t="shared" si="3"/>
        <v>0</v>
      </c>
      <c r="J98" s="1">
        <v>661</v>
      </c>
      <c r="K98" s="1">
        <v>24578</v>
      </c>
    </row>
    <row r="99" spans="1:11">
      <c r="A99" s="3">
        <v>36347</v>
      </c>
      <c r="B99" s="1" t="s">
        <v>1046</v>
      </c>
      <c r="C99" s="1">
        <v>2</v>
      </c>
      <c r="D99" s="1" t="s">
        <v>1047</v>
      </c>
      <c r="E99" s="1">
        <v>0</v>
      </c>
      <c r="F99" s="1">
        <v>0</v>
      </c>
      <c r="G99" s="1">
        <v>0</v>
      </c>
      <c r="H99" s="1">
        <f t="shared" si="2"/>
        <v>0</v>
      </c>
      <c r="I99" s="1">
        <f t="shared" si="3"/>
        <v>0</v>
      </c>
      <c r="J99" s="1">
        <v>661</v>
      </c>
      <c r="K99" s="1">
        <v>24578</v>
      </c>
    </row>
    <row r="100" spans="1:11">
      <c r="A100" s="3">
        <v>36347</v>
      </c>
      <c r="B100" s="1" t="s">
        <v>1048</v>
      </c>
      <c r="C100" s="1">
        <v>3</v>
      </c>
      <c r="D100" s="1" t="s">
        <v>1049</v>
      </c>
      <c r="E100" s="1">
        <v>0</v>
      </c>
      <c r="F100" s="1">
        <v>0</v>
      </c>
      <c r="G100" s="1">
        <v>0</v>
      </c>
      <c r="H100" s="1">
        <f t="shared" si="2"/>
        <v>0</v>
      </c>
      <c r="I100" s="1">
        <f t="shared" si="3"/>
        <v>0</v>
      </c>
      <c r="J100" s="1">
        <v>531</v>
      </c>
      <c r="K100" s="1">
        <v>24578</v>
      </c>
    </row>
    <row r="101" spans="1:11">
      <c r="A101" s="3">
        <v>36354</v>
      </c>
      <c r="B101" s="1" t="s">
        <v>1050</v>
      </c>
      <c r="C101" s="1">
        <v>1</v>
      </c>
      <c r="D101" s="1" t="s">
        <v>1051</v>
      </c>
      <c r="E101" s="1">
        <v>0</v>
      </c>
      <c r="F101" s="1">
        <v>0</v>
      </c>
      <c r="G101" s="1">
        <v>0</v>
      </c>
      <c r="H101" s="1">
        <f t="shared" si="2"/>
        <v>0</v>
      </c>
      <c r="I101" s="1">
        <f t="shared" si="3"/>
        <v>0</v>
      </c>
      <c r="J101" s="1">
        <v>531</v>
      </c>
      <c r="K101" s="1">
        <v>24578</v>
      </c>
    </row>
    <row r="102" spans="1:11">
      <c r="A102" s="3">
        <v>36354</v>
      </c>
      <c r="B102" s="1" t="s">
        <v>1052</v>
      </c>
      <c r="C102" s="1">
        <v>2</v>
      </c>
      <c r="D102" s="1" t="s">
        <v>1053</v>
      </c>
      <c r="E102" s="1">
        <v>0</v>
      </c>
      <c r="F102" s="1">
        <v>0</v>
      </c>
      <c r="G102" s="1">
        <v>1</v>
      </c>
      <c r="H102" s="1">
        <f t="shared" si="2"/>
        <v>0.33333333333333331</v>
      </c>
      <c r="I102" s="1">
        <f t="shared" si="3"/>
        <v>0.57735026918962584</v>
      </c>
      <c r="J102" s="1">
        <v>661</v>
      </c>
      <c r="K102" s="1">
        <v>24578</v>
      </c>
    </row>
    <row r="103" spans="1:11">
      <c r="A103" s="3">
        <v>36354</v>
      </c>
      <c r="B103" s="1" t="s">
        <v>1054</v>
      </c>
      <c r="C103" s="1">
        <v>3</v>
      </c>
      <c r="D103" s="1" t="s">
        <v>1055</v>
      </c>
      <c r="E103" s="1">
        <v>0</v>
      </c>
      <c r="F103" s="1">
        <v>0</v>
      </c>
      <c r="G103" s="1">
        <v>0</v>
      </c>
      <c r="H103" s="1">
        <f t="shared" si="2"/>
        <v>0</v>
      </c>
      <c r="I103" s="1">
        <f t="shared" si="3"/>
        <v>0</v>
      </c>
      <c r="J103" s="1">
        <v>531</v>
      </c>
      <c r="K103" s="1">
        <v>24578</v>
      </c>
    </row>
    <row r="104" spans="1:11">
      <c r="A104" s="3">
        <v>36361</v>
      </c>
      <c r="B104" s="1" t="s">
        <v>1056</v>
      </c>
      <c r="C104" s="1">
        <v>1</v>
      </c>
      <c r="D104" s="1" t="s">
        <v>1057</v>
      </c>
      <c r="E104" s="1">
        <v>1</v>
      </c>
      <c r="F104" s="1">
        <v>0</v>
      </c>
      <c r="G104" s="1">
        <v>3</v>
      </c>
      <c r="H104" s="1">
        <f t="shared" si="2"/>
        <v>1.3333333333333333</v>
      </c>
      <c r="I104" s="1">
        <f t="shared" si="3"/>
        <v>1.5275252316519468</v>
      </c>
      <c r="J104" s="1">
        <v>531</v>
      </c>
      <c r="K104" s="1">
        <v>33020</v>
      </c>
    </row>
    <row r="105" spans="1:11">
      <c r="A105" s="3">
        <v>36361</v>
      </c>
      <c r="B105" s="1" t="s">
        <v>1058</v>
      </c>
      <c r="C105" s="1">
        <v>2</v>
      </c>
      <c r="D105" s="1" t="s">
        <v>1059</v>
      </c>
      <c r="E105" s="1">
        <v>0</v>
      </c>
      <c r="F105" s="1">
        <v>0</v>
      </c>
      <c r="G105" s="1">
        <v>0</v>
      </c>
      <c r="H105" s="1">
        <f t="shared" si="2"/>
        <v>0</v>
      </c>
      <c r="I105" s="1">
        <f t="shared" si="3"/>
        <v>0</v>
      </c>
      <c r="J105" s="1">
        <v>531</v>
      </c>
      <c r="K105" s="1">
        <v>33020</v>
      </c>
    </row>
    <row r="106" spans="1:11">
      <c r="A106" s="3">
        <v>36361</v>
      </c>
      <c r="B106" s="1" t="s">
        <v>1060</v>
      </c>
      <c r="C106" s="1">
        <v>3</v>
      </c>
      <c r="D106" s="1" t="s">
        <v>1061</v>
      </c>
      <c r="E106" s="1">
        <v>0</v>
      </c>
      <c r="F106" s="1">
        <v>0</v>
      </c>
      <c r="G106" s="1">
        <v>1</v>
      </c>
      <c r="H106" s="1">
        <f t="shared" si="2"/>
        <v>0.33333333333333331</v>
      </c>
      <c r="I106" s="1">
        <f t="shared" si="3"/>
        <v>0.57735026918962584</v>
      </c>
      <c r="J106" s="1">
        <v>531</v>
      </c>
      <c r="K106" s="1">
        <v>33020</v>
      </c>
    </row>
    <row r="107" spans="1:11">
      <c r="A107" s="3">
        <v>36368</v>
      </c>
      <c r="B107" s="1" t="s">
        <v>1062</v>
      </c>
      <c r="C107" s="1">
        <v>1</v>
      </c>
      <c r="D107" s="1" t="s">
        <v>1063</v>
      </c>
      <c r="E107" s="1">
        <v>0</v>
      </c>
      <c r="F107" s="1">
        <v>0</v>
      </c>
      <c r="G107" s="1">
        <v>0</v>
      </c>
      <c r="H107" s="1">
        <f t="shared" si="2"/>
        <v>0</v>
      </c>
      <c r="I107" s="1">
        <f t="shared" si="3"/>
        <v>0</v>
      </c>
      <c r="J107" s="1">
        <v>531</v>
      </c>
      <c r="K107" s="1">
        <v>33020</v>
      </c>
    </row>
    <row r="108" spans="1:11">
      <c r="A108" s="3">
        <v>36368</v>
      </c>
      <c r="B108" s="1" t="s">
        <v>1064</v>
      </c>
      <c r="C108" s="1">
        <v>2</v>
      </c>
      <c r="D108" s="1" t="s">
        <v>1065</v>
      </c>
      <c r="E108" s="1">
        <v>0</v>
      </c>
      <c r="F108" s="1">
        <v>2</v>
      </c>
      <c r="G108" s="1">
        <v>0</v>
      </c>
      <c r="H108" s="1">
        <f t="shared" si="2"/>
        <v>0.66666666666666663</v>
      </c>
      <c r="I108" s="1">
        <f t="shared" si="3"/>
        <v>1.1547005383792517</v>
      </c>
      <c r="J108" s="1">
        <v>531</v>
      </c>
      <c r="K108" s="1">
        <v>33020</v>
      </c>
    </row>
    <row r="109" spans="1:11">
      <c r="A109" s="3">
        <v>36368</v>
      </c>
      <c r="B109" s="1" t="s">
        <v>1066</v>
      </c>
      <c r="C109" s="1">
        <v>3</v>
      </c>
      <c r="D109" s="1" t="s">
        <v>1067</v>
      </c>
      <c r="E109" s="1">
        <v>0</v>
      </c>
      <c r="F109" s="1">
        <v>0</v>
      </c>
      <c r="G109" s="1">
        <v>0</v>
      </c>
      <c r="H109" s="1">
        <f t="shared" si="2"/>
        <v>0</v>
      </c>
      <c r="I109" s="1">
        <f t="shared" si="3"/>
        <v>0</v>
      </c>
      <c r="J109" s="1">
        <v>531</v>
      </c>
      <c r="K109" s="1">
        <v>33020</v>
      </c>
    </row>
    <row r="110" spans="1:11">
      <c r="A110" s="3">
        <v>36375</v>
      </c>
      <c r="B110" s="1" t="s">
        <v>1068</v>
      </c>
      <c r="C110" s="1">
        <v>1</v>
      </c>
      <c r="D110" s="1" t="s">
        <v>1069</v>
      </c>
      <c r="E110" s="1">
        <v>2</v>
      </c>
      <c r="F110" s="1">
        <v>1</v>
      </c>
      <c r="G110" s="1">
        <v>1</v>
      </c>
      <c r="H110" s="1">
        <f t="shared" si="2"/>
        <v>1.3333333333333333</v>
      </c>
      <c r="I110" s="1">
        <f t="shared" si="3"/>
        <v>0.57735026918962584</v>
      </c>
      <c r="J110" s="1">
        <v>531</v>
      </c>
      <c r="K110" s="1">
        <v>36794</v>
      </c>
    </row>
    <row r="111" spans="1:11">
      <c r="A111" s="3">
        <v>36375</v>
      </c>
      <c r="B111" s="1" t="s">
        <v>1070</v>
      </c>
      <c r="C111" s="1">
        <v>2</v>
      </c>
      <c r="D111" s="1" t="s">
        <v>1071</v>
      </c>
      <c r="E111" s="1">
        <v>0</v>
      </c>
      <c r="F111" s="1">
        <v>0</v>
      </c>
      <c r="G111" s="1">
        <v>1</v>
      </c>
      <c r="H111" s="1">
        <f t="shared" si="2"/>
        <v>0.33333333333333331</v>
      </c>
      <c r="I111" s="1">
        <f t="shared" si="3"/>
        <v>0.57735026918962584</v>
      </c>
      <c r="J111" s="1">
        <v>531</v>
      </c>
      <c r="K111" s="1">
        <v>36794</v>
      </c>
    </row>
    <row r="112" spans="1:11">
      <c r="A112" s="3">
        <v>36375</v>
      </c>
      <c r="B112" s="1" t="s">
        <v>1072</v>
      </c>
      <c r="C112" s="1">
        <v>3</v>
      </c>
      <c r="D112" s="1" t="s">
        <v>1073</v>
      </c>
      <c r="E112" s="1">
        <v>0</v>
      </c>
      <c r="F112" s="1">
        <v>0</v>
      </c>
      <c r="G112" s="1">
        <v>0</v>
      </c>
      <c r="H112" s="1">
        <f t="shared" si="2"/>
        <v>0</v>
      </c>
      <c r="I112" s="1">
        <f t="shared" si="3"/>
        <v>0</v>
      </c>
      <c r="J112" s="1">
        <v>531</v>
      </c>
      <c r="K112" s="1">
        <v>36794</v>
      </c>
    </row>
    <row r="113" spans="1:11">
      <c r="A113" s="3">
        <v>36382</v>
      </c>
      <c r="B113" s="1" t="s">
        <v>1074</v>
      </c>
      <c r="C113" s="1">
        <v>1</v>
      </c>
      <c r="D113" s="1" t="s">
        <v>740</v>
      </c>
      <c r="E113" s="1">
        <v>0</v>
      </c>
      <c r="F113" s="1">
        <v>0</v>
      </c>
      <c r="G113" s="1">
        <v>0</v>
      </c>
      <c r="H113" s="1">
        <f t="shared" si="2"/>
        <v>0</v>
      </c>
      <c r="I113" s="1">
        <f t="shared" si="3"/>
        <v>0</v>
      </c>
      <c r="J113" s="1">
        <v>661</v>
      </c>
      <c r="K113" s="1">
        <v>36794</v>
      </c>
    </row>
    <row r="114" spans="1:11">
      <c r="A114" s="3">
        <v>36382</v>
      </c>
      <c r="B114" s="1" t="s">
        <v>741</v>
      </c>
      <c r="C114" s="1">
        <v>2</v>
      </c>
      <c r="D114" s="1" t="s">
        <v>742</v>
      </c>
      <c r="E114" s="1">
        <v>0</v>
      </c>
      <c r="F114" s="1">
        <v>0</v>
      </c>
      <c r="G114" s="1">
        <v>0</v>
      </c>
      <c r="H114" s="1">
        <f t="shared" si="2"/>
        <v>0</v>
      </c>
      <c r="I114" s="1">
        <f t="shared" si="3"/>
        <v>0</v>
      </c>
      <c r="J114" s="1">
        <v>531</v>
      </c>
      <c r="K114" s="1">
        <v>36794</v>
      </c>
    </row>
    <row r="115" spans="1:11">
      <c r="A115" s="3">
        <v>36382</v>
      </c>
      <c r="B115" s="1" t="s">
        <v>743</v>
      </c>
      <c r="C115" s="1">
        <v>3</v>
      </c>
      <c r="D115" s="1" t="s">
        <v>744</v>
      </c>
      <c r="E115" s="1">
        <v>1</v>
      </c>
      <c r="F115" s="1">
        <v>0</v>
      </c>
      <c r="G115" s="1">
        <v>0</v>
      </c>
      <c r="H115" s="1">
        <f t="shared" si="2"/>
        <v>0.33333333333333331</v>
      </c>
      <c r="I115" s="1">
        <f t="shared" si="3"/>
        <v>0.57735026918962584</v>
      </c>
      <c r="J115" s="1">
        <v>531</v>
      </c>
      <c r="K115" s="1">
        <v>36794</v>
      </c>
    </row>
    <row r="116" spans="1:11">
      <c r="A116" s="3">
        <v>36389</v>
      </c>
      <c r="B116" s="1" t="s">
        <v>745</v>
      </c>
      <c r="C116" s="1">
        <v>1</v>
      </c>
      <c r="D116" s="1" t="s">
        <v>746</v>
      </c>
      <c r="E116" s="1">
        <v>0</v>
      </c>
      <c r="F116" s="1">
        <v>0</v>
      </c>
      <c r="G116" s="1">
        <v>0</v>
      </c>
      <c r="H116" s="1">
        <f t="shared" si="2"/>
        <v>0</v>
      </c>
      <c r="I116" s="1">
        <f t="shared" si="3"/>
        <v>0</v>
      </c>
      <c r="J116" s="1">
        <v>531</v>
      </c>
      <c r="K116" s="1">
        <v>36794</v>
      </c>
    </row>
    <row r="117" spans="1:11">
      <c r="A117" s="3">
        <v>36389</v>
      </c>
      <c r="B117" s="1" t="s">
        <v>747</v>
      </c>
      <c r="C117" s="1">
        <v>2</v>
      </c>
      <c r="D117" s="1" t="s">
        <v>748</v>
      </c>
      <c r="E117" s="1">
        <v>0</v>
      </c>
      <c r="F117" s="1">
        <v>0</v>
      </c>
      <c r="G117" s="1">
        <v>0</v>
      </c>
      <c r="H117" s="1">
        <f t="shared" si="2"/>
        <v>0</v>
      </c>
      <c r="I117" s="1">
        <f t="shared" si="3"/>
        <v>0</v>
      </c>
      <c r="J117" s="1">
        <v>531</v>
      </c>
      <c r="K117" s="1">
        <v>36794</v>
      </c>
    </row>
    <row r="118" spans="1:11">
      <c r="A118" s="3">
        <v>36389</v>
      </c>
      <c r="B118" s="1" t="s">
        <v>749</v>
      </c>
      <c r="C118" s="1">
        <v>3</v>
      </c>
      <c r="D118" s="1" t="s">
        <v>750</v>
      </c>
      <c r="E118" s="1">
        <v>0</v>
      </c>
      <c r="F118" s="1">
        <v>0</v>
      </c>
      <c r="G118" s="1">
        <v>0</v>
      </c>
      <c r="H118" s="1">
        <f t="shared" si="2"/>
        <v>0</v>
      </c>
      <c r="I118" s="1">
        <f t="shared" si="3"/>
        <v>0</v>
      </c>
      <c r="J118" s="1">
        <v>531</v>
      </c>
      <c r="K118" s="1">
        <v>36794</v>
      </c>
    </row>
    <row r="119" spans="1:11">
      <c r="A119" s="3">
        <v>36307</v>
      </c>
      <c r="B119" s="1" t="s">
        <v>751</v>
      </c>
      <c r="C119" s="1">
        <v>1</v>
      </c>
      <c r="D119" s="1" t="s">
        <v>752</v>
      </c>
      <c r="E119" s="1">
        <v>0</v>
      </c>
      <c r="F119" s="1">
        <v>0</v>
      </c>
      <c r="G119" s="1">
        <v>0</v>
      </c>
      <c r="H119" s="1">
        <f t="shared" si="2"/>
        <v>0</v>
      </c>
      <c r="I119" s="1">
        <f t="shared" si="3"/>
        <v>0</v>
      </c>
      <c r="J119" s="1">
        <v>531</v>
      </c>
      <c r="K119" s="1">
        <v>4800</v>
      </c>
    </row>
    <row r="120" spans="1:11">
      <c r="A120" s="3">
        <v>36307</v>
      </c>
      <c r="B120" s="1" t="s">
        <v>753</v>
      </c>
      <c r="C120" s="1">
        <v>2</v>
      </c>
      <c r="D120" s="1" t="s">
        <v>754</v>
      </c>
      <c r="E120" s="1">
        <v>0</v>
      </c>
      <c r="F120" s="1">
        <v>2</v>
      </c>
      <c r="G120" s="1">
        <v>0</v>
      </c>
      <c r="H120" s="1">
        <f t="shared" si="2"/>
        <v>0.66666666666666663</v>
      </c>
      <c r="I120" s="1">
        <f t="shared" si="3"/>
        <v>1.1547005383792517</v>
      </c>
      <c r="J120" s="1">
        <v>531</v>
      </c>
      <c r="K120" s="1">
        <v>4800</v>
      </c>
    </row>
    <row r="121" spans="1:11">
      <c r="A121" s="3">
        <v>36307</v>
      </c>
      <c r="B121" s="1" t="s">
        <v>755</v>
      </c>
      <c r="C121" s="1">
        <v>3</v>
      </c>
      <c r="D121" s="1" t="s">
        <v>756</v>
      </c>
      <c r="E121" s="1">
        <v>1</v>
      </c>
      <c r="F121" s="1">
        <v>1</v>
      </c>
      <c r="G121" s="1">
        <v>0</v>
      </c>
      <c r="H121" s="1">
        <f t="shared" si="2"/>
        <v>0.66666666666666663</v>
      </c>
      <c r="I121" s="1">
        <f t="shared" si="3"/>
        <v>0.57735026918962584</v>
      </c>
      <c r="J121" s="1">
        <v>531</v>
      </c>
      <c r="K121" s="1">
        <v>4800</v>
      </c>
    </row>
    <row r="122" spans="1:11">
      <c r="A122" s="3">
        <v>36312</v>
      </c>
      <c r="B122" s="1" t="s">
        <v>757</v>
      </c>
      <c r="C122" s="1">
        <v>1</v>
      </c>
      <c r="D122" s="1" t="s">
        <v>758</v>
      </c>
      <c r="E122" s="1">
        <v>1</v>
      </c>
      <c r="F122" s="1">
        <v>2</v>
      </c>
      <c r="G122" s="1">
        <v>2</v>
      </c>
      <c r="H122" s="1">
        <f t="shared" si="2"/>
        <v>1.6666666666666667</v>
      </c>
      <c r="I122" s="1">
        <f t="shared" si="3"/>
        <v>0.57735026918962551</v>
      </c>
      <c r="J122" s="1">
        <v>661</v>
      </c>
      <c r="K122" s="1">
        <v>4800</v>
      </c>
    </row>
    <row r="123" spans="1:11">
      <c r="A123" s="3">
        <v>36312</v>
      </c>
      <c r="B123" s="1" t="s">
        <v>759</v>
      </c>
      <c r="C123" s="1">
        <v>2</v>
      </c>
      <c r="D123" s="1" t="s">
        <v>760</v>
      </c>
      <c r="E123" s="1">
        <v>1</v>
      </c>
      <c r="F123" s="1">
        <v>1</v>
      </c>
      <c r="G123" s="1">
        <v>2</v>
      </c>
      <c r="H123" s="1">
        <f t="shared" si="2"/>
        <v>1.3333333333333333</v>
      </c>
      <c r="I123" s="1">
        <f t="shared" si="3"/>
        <v>0.57735026918962584</v>
      </c>
      <c r="J123" s="1">
        <v>661</v>
      </c>
      <c r="K123" s="1">
        <v>4800</v>
      </c>
    </row>
    <row r="124" spans="1:11">
      <c r="A124" s="3">
        <v>36312</v>
      </c>
      <c r="B124" s="1" t="s">
        <v>761</v>
      </c>
      <c r="C124" s="1">
        <v>3</v>
      </c>
      <c r="D124" s="1" t="s">
        <v>762</v>
      </c>
      <c r="E124" s="1">
        <v>2</v>
      </c>
      <c r="F124" s="1">
        <v>1</v>
      </c>
      <c r="G124" s="1">
        <v>0</v>
      </c>
      <c r="H124" s="1">
        <f t="shared" si="2"/>
        <v>1</v>
      </c>
      <c r="I124" s="1">
        <f t="shared" si="3"/>
        <v>1</v>
      </c>
      <c r="J124" s="1">
        <v>531</v>
      </c>
      <c r="K124" s="1">
        <v>4800</v>
      </c>
    </row>
    <row r="125" spans="1:11">
      <c r="A125" s="3">
        <v>36319</v>
      </c>
      <c r="B125" s="1" t="s">
        <v>763</v>
      </c>
      <c r="C125" s="1">
        <v>1</v>
      </c>
      <c r="D125" s="1" t="s">
        <v>764</v>
      </c>
      <c r="E125" s="1">
        <v>2</v>
      </c>
      <c r="F125" s="1">
        <v>0</v>
      </c>
      <c r="G125" s="1">
        <v>0</v>
      </c>
      <c r="H125" s="1">
        <f t="shared" si="2"/>
        <v>0.66666666666666663</v>
      </c>
      <c r="I125" s="1">
        <f t="shared" si="3"/>
        <v>1.1547005383792517</v>
      </c>
      <c r="J125" s="1">
        <v>661</v>
      </c>
      <c r="K125" s="1">
        <v>4800</v>
      </c>
    </row>
    <row r="126" spans="1:11">
      <c r="A126" s="3">
        <v>36319</v>
      </c>
      <c r="B126" s="1" t="s">
        <v>765</v>
      </c>
      <c r="C126" s="1">
        <v>2</v>
      </c>
      <c r="D126" s="1" t="s">
        <v>766</v>
      </c>
      <c r="E126" s="1">
        <v>0</v>
      </c>
      <c r="F126" s="1">
        <v>0</v>
      </c>
      <c r="G126" s="1">
        <v>1</v>
      </c>
      <c r="H126" s="1">
        <f t="shared" si="2"/>
        <v>0.33333333333333331</v>
      </c>
      <c r="I126" s="1">
        <f t="shared" si="3"/>
        <v>0.57735026918962584</v>
      </c>
      <c r="J126" s="1">
        <v>661</v>
      </c>
      <c r="K126" s="1">
        <v>4800</v>
      </c>
    </row>
    <row r="127" spans="1:11">
      <c r="A127" s="3">
        <v>36319</v>
      </c>
      <c r="B127" s="1" t="s">
        <v>767</v>
      </c>
      <c r="C127" s="1">
        <v>3</v>
      </c>
      <c r="D127" s="1" t="s">
        <v>768</v>
      </c>
      <c r="E127" s="1">
        <v>0</v>
      </c>
      <c r="F127" s="1">
        <v>0</v>
      </c>
      <c r="G127" s="1">
        <v>3</v>
      </c>
      <c r="H127" s="1">
        <f t="shared" si="2"/>
        <v>1</v>
      </c>
      <c r="I127" s="1">
        <f t="shared" si="3"/>
        <v>1.7320508075688772</v>
      </c>
      <c r="J127" s="1">
        <v>531</v>
      </c>
      <c r="K127" s="1">
        <v>4800</v>
      </c>
    </row>
    <row r="128" spans="1:11">
      <c r="A128" s="3">
        <v>36326</v>
      </c>
      <c r="B128" s="1" t="s">
        <v>769</v>
      </c>
      <c r="C128" s="1">
        <v>1</v>
      </c>
      <c r="D128" s="1" t="s">
        <v>770</v>
      </c>
      <c r="E128" s="1">
        <v>28</v>
      </c>
      <c r="F128" s="1">
        <v>28</v>
      </c>
      <c r="G128" s="1">
        <v>17</v>
      </c>
      <c r="H128" s="1">
        <f t="shared" si="2"/>
        <v>24.333333333333332</v>
      </c>
      <c r="I128" s="1">
        <f t="shared" si="3"/>
        <v>6.3508529610858862</v>
      </c>
      <c r="J128" s="1">
        <v>531</v>
      </c>
      <c r="K128" s="1">
        <v>4800</v>
      </c>
    </row>
    <row r="129" spans="1:11">
      <c r="A129" s="3">
        <v>36326</v>
      </c>
      <c r="B129" s="1" t="s">
        <v>771</v>
      </c>
      <c r="C129" s="1">
        <v>2</v>
      </c>
      <c r="D129" s="1" t="s">
        <v>772</v>
      </c>
      <c r="E129" s="1">
        <v>19</v>
      </c>
      <c r="F129" s="1">
        <v>19</v>
      </c>
      <c r="G129" s="1">
        <v>16</v>
      </c>
      <c r="H129" s="1">
        <f t="shared" si="2"/>
        <v>18</v>
      </c>
      <c r="I129" s="1">
        <f t="shared" si="3"/>
        <v>1.7320508075688772</v>
      </c>
      <c r="J129" s="1">
        <v>661</v>
      </c>
      <c r="K129" s="1">
        <v>4800</v>
      </c>
    </row>
    <row r="130" spans="1:11">
      <c r="A130" s="3">
        <v>36326</v>
      </c>
      <c r="B130" s="1" t="s">
        <v>773</v>
      </c>
      <c r="C130" s="1">
        <v>3</v>
      </c>
      <c r="D130" s="1" t="s">
        <v>774</v>
      </c>
      <c r="E130" s="1">
        <v>19</v>
      </c>
      <c r="F130" s="1">
        <v>27</v>
      </c>
      <c r="G130" s="1">
        <v>15</v>
      </c>
      <c r="H130" s="1">
        <f t="shared" ref="H130:H193" si="4">AVERAGE(E130:G130)</f>
        <v>20.333333333333332</v>
      </c>
      <c r="I130" s="1">
        <f t="shared" ref="I130:I193" si="5">STDEV(E130:G130)</f>
        <v>6.1101009266077897</v>
      </c>
      <c r="J130" s="1">
        <v>661</v>
      </c>
      <c r="K130" s="1">
        <v>4800</v>
      </c>
    </row>
    <row r="131" spans="1:11">
      <c r="A131" s="3">
        <v>36333</v>
      </c>
      <c r="B131" s="1" t="s">
        <v>775</v>
      </c>
      <c r="C131" s="1">
        <v>1</v>
      </c>
      <c r="D131" s="1" t="s">
        <v>776</v>
      </c>
      <c r="E131" s="1">
        <v>2</v>
      </c>
      <c r="F131" s="1">
        <v>4</v>
      </c>
      <c r="G131" s="1">
        <v>5</v>
      </c>
      <c r="H131" s="1">
        <f t="shared" si="4"/>
        <v>3.6666666666666665</v>
      </c>
      <c r="I131" s="1">
        <f t="shared" si="5"/>
        <v>1.5275252316519463</v>
      </c>
      <c r="J131" s="1">
        <v>661</v>
      </c>
      <c r="K131" s="1">
        <v>4800</v>
      </c>
    </row>
    <row r="132" spans="1:11">
      <c r="A132" s="3">
        <v>36333</v>
      </c>
      <c r="B132" s="1" t="s">
        <v>777</v>
      </c>
      <c r="C132" s="1">
        <v>2</v>
      </c>
      <c r="D132" s="1" t="s">
        <v>778</v>
      </c>
      <c r="E132" s="1">
        <v>3</v>
      </c>
      <c r="F132" s="1">
        <v>7</v>
      </c>
      <c r="G132" s="1">
        <v>7</v>
      </c>
      <c r="H132" s="1">
        <f t="shared" si="4"/>
        <v>5.666666666666667</v>
      </c>
      <c r="I132" s="1">
        <f t="shared" si="5"/>
        <v>2.3094010767585034</v>
      </c>
      <c r="J132" s="1">
        <v>661</v>
      </c>
      <c r="K132" s="1">
        <v>4800</v>
      </c>
    </row>
    <row r="133" spans="1:11">
      <c r="A133" s="3">
        <v>36333</v>
      </c>
      <c r="B133" s="1" t="s">
        <v>779</v>
      </c>
      <c r="C133" s="1">
        <v>3</v>
      </c>
      <c r="D133" s="1" t="s">
        <v>780</v>
      </c>
      <c r="E133" s="1">
        <v>12</v>
      </c>
      <c r="F133" s="1">
        <v>7</v>
      </c>
      <c r="G133" s="1">
        <v>5</v>
      </c>
      <c r="H133" s="1">
        <f t="shared" si="4"/>
        <v>8</v>
      </c>
      <c r="I133" s="1">
        <f t="shared" si="5"/>
        <v>3.6055512754639891</v>
      </c>
      <c r="J133" s="1">
        <v>661</v>
      </c>
      <c r="K133" s="1">
        <v>4800</v>
      </c>
    </row>
    <row r="134" spans="1:11">
      <c r="A134" s="3">
        <v>36340</v>
      </c>
      <c r="B134" s="1" t="s">
        <v>781</v>
      </c>
      <c r="C134" s="1">
        <v>1</v>
      </c>
      <c r="D134" s="1" t="s">
        <v>782</v>
      </c>
      <c r="E134" s="1">
        <v>8</v>
      </c>
      <c r="F134" s="1">
        <v>14</v>
      </c>
      <c r="G134" s="1">
        <v>11</v>
      </c>
      <c r="H134" s="1">
        <f t="shared" si="4"/>
        <v>11</v>
      </c>
      <c r="I134" s="1">
        <f t="shared" si="5"/>
        <v>3</v>
      </c>
      <c r="J134" s="1">
        <v>531</v>
      </c>
      <c r="K134" s="1">
        <v>4800</v>
      </c>
    </row>
    <row r="135" spans="1:11">
      <c r="A135" s="3">
        <v>36340</v>
      </c>
      <c r="B135" s="1" t="s">
        <v>783</v>
      </c>
      <c r="C135" s="1">
        <v>2</v>
      </c>
      <c r="D135" s="1" t="s">
        <v>784</v>
      </c>
      <c r="E135" s="1">
        <v>17</v>
      </c>
      <c r="F135" s="1">
        <v>16</v>
      </c>
      <c r="G135" s="1">
        <v>9</v>
      </c>
      <c r="H135" s="1">
        <f t="shared" si="4"/>
        <v>14</v>
      </c>
      <c r="I135" s="1">
        <f t="shared" si="5"/>
        <v>4.358898943540674</v>
      </c>
      <c r="J135" s="1">
        <v>531</v>
      </c>
      <c r="K135" s="1">
        <v>4800</v>
      </c>
    </row>
    <row r="136" spans="1:11">
      <c r="A136" s="3">
        <v>36340</v>
      </c>
      <c r="B136" s="1" t="s">
        <v>785</v>
      </c>
      <c r="C136" s="1">
        <v>3</v>
      </c>
      <c r="D136" s="1" t="s">
        <v>786</v>
      </c>
      <c r="E136" s="1">
        <v>10</v>
      </c>
      <c r="F136" s="1">
        <v>17</v>
      </c>
      <c r="G136" s="1">
        <v>1</v>
      </c>
      <c r="H136" s="1">
        <f t="shared" si="4"/>
        <v>9.3333333333333339</v>
      </c>
      <c r="I136" s="1">
        <f t="shared" si="5"/>
        <v>8.0208062770106441</v>
      </c>
      <c r="J136" s="1">
        <v>531</v>
      </c>
      <c r="K136" s="1">
        <v>4800</v>
      </c>
    </row>
    <row r="137" spans="1:11">
      <c r="A137" s="3">
        <v>36347</v>
      </c>
      <c r="B137" s="1" t="s">
        <v>787</v>
      </c>
      <c r="C137" s="1">
        <v>1</v>
      </c>
      <c r="D137" s="1" t="s">
        <v>788</v>
      </c>
      <c r="E137" s="1">
        <v>2</v>
      </c>
      <c r="F137" s="1">
        <v>0</v>
      </c>
      <c r="G137" s="1">
        <v>1</v>
      </c>
      <c r="H137" s="1">
        <f t="shared" si="4"/>
        <v>1</v>
      </c>
      <c r="I137" s="1">
        <f t="shared" si="5"/>
        <v>1</v>
      </c>
      <c r="J137" s="1">
        <v>661</v>
      </c>
      <c r="K137" s="1">
        <v>3470</v>
      </c>
    </row>
    <row r="138" spans="1:11">
      <c r="A138" s="3">
        <v>36347</v>
      </c>
      <c r="B138" s="1" t="s">
        <v>789</v>
      </c>
      <c r="C138" s="1">
        <v>2</v>
      </c>
      <c r="D138" s="1" t="s">
        <v>790</v>
      </c>
      <c r="E138" s="1">
        <v>0</v>
      </c>
      <c r="F138" s="1">
        <v>3</v>
      </c>
      <c r="G138" s="1">
        <v>0</v>
      </c>
      <c r="H138" s="1">
        <f t="shared" si="4"/>
        <v>1</v>
      </c>
      <c r="I138" s="1">
        <f t="shared" si="5"/>
        <v>1.7320508075688772</v>
      </c>
      <c r="J138" s="1">
        <v>661</v>
      </c>
      <c r="K138" s="1">
        <v>3470</v>
      </c>
    </row>
    <row r="139" spans="1:11">
      <c r="A139" s="3">
        <v>36347</v>
      </c>
      <c r="B139" s="1" t="s">
        <v>791</v>
      </c>
      <c r="C139" s="1">
        <v>3</v>
      </c>
      <c r="D139" s="1" t="s">
        <v>792</v>
      </c>
      <c r="E139" s="1">
        <v>0</v>
      </c>
      <c r="F139" s="1">
        <v>0</v>
      </c>
      <c r="G139" s="1">
        <v>2</v>
      </c>
      <c r="H139" s="1">
        <f t="shared" si="4"/>
        <v>0.66666666666666663</v>
      </c>
      <c r="I139" s="1">
        <f t="shared" si="5"/>
        <v>1.1547005383792517</v>
      </c>
      <c r="J139" s="1">
        <v>531</v>
      </c>
      <c r="K139" s="1">
        <v>3470</v>
      </c>
    </row>
    <row r="140" spans="1:11">
      <c r="A140" s="3">
        <v>36354</v>
      </c>
      <c r="B140" s="1" t="s">
        <v>793</v>
      </c>
      <c r="C140" s="1">
        <v>1</v>
      </c>
      <c r="D140" s="1" t="s">
        <v>794</v>
      </c>
      <c r="E140" s="1">
        <v>4</v>
      </c>
      <c r="F140" s="1">
        <v>8</v>
      </c>
      <c r="G140" s="1">
        <v>4</v>
      </c>
      <c r="H140" s="1">
        <f t="shared" si="4"/>
        <v>5.333333333333333</v>
      </c>
      <c r="I140" s="1">
        <f t="shared" si="5"/>
        <v>2.3094010767585034</v>
      </c>
      <c r="J140" s="1">
        <v>531</v>
      </c>
      <c r="K140" s="1">
        <v>3470</v>
      </c>
    </row>
    <row r="141" spans="1:11">
      <c r="A141" s="3">
        <v>36354</v>
      </c>
      <c r="B141" s="1" t="s">
        <v>795</v>
      </c>
      <c r="C141" s="1">
        <v>2</v>
      </c>
      <c r="D141" s="1" t="s">
        <v>796</v>
      </c>
      <c r="E141" s="1">
        <v>5</v>
      </c>
      <c r="F141" s="1">
        <v>3</v>
      </c>
      <c r="G141" s="1">
        <v>0</v>
      </c>
      <c r="H141" s="1">
        <f t="shared" si="4"/>
        <v>2.6666666666666665</v>
      </c>
      <c r="I141" s="1">
        <f t="shared" si="5"/>
        <v>2.5166114784235836</v>
      </c>
      <c r="J141" s="1">
        <v>661</v>
      </c>
      <c r="K141" s="1">
        <v>3470</v>
      </c>
    </row>
    <row r="142" spans="1:11">
      <c r="A142" s="3">
        <v>36354</v>
      </c>
      <c r="B142" s="1" t="s">
        <v>797</v>
      </c>
      <c r="C142" s="1">
        <v>3</v>
      </c>
      <c r="D142" s="1" t="s">
        <v>798</v>
      </c>
      <c r="E142" s="1">
        <v>6</v>
      </c>
      <c r="F142" s="1">
        <v>5</v>
      </c>
      <c r="G142" s="1">
        <v>1</v>
      </c>
      <c r="H142" s="1">
        <f t="shared" si="4"/>
        <v>4</v>
      </c>
      <c r="I142" s="1">
        <f t="shared" si="5"/>
        <v>2.6457513110645907</v>
      </c>
      <c r="J142" s="1">
        <v>531</v>
      </c>
      <c r="K142" s="1">
        <v>3470</v>
      </c>
    </row>
    <row r="143" spans="1:11">
      <c r="A143" s="3">
        <v>36361</v>
      </c>
      <c r="B143" s="1" t="s">
        <v>799</v>
      </c>
      <c r="C143" s="1">
        <v>1</v>
      </c>
      <c r="D143" s="1" t="s">
        <v>800</v>
      </c>
      <c r="E143" s="1">
        <v>5</v>
      </c>
      <c r="F143" s="1">
        <v>9</v>
      </c>
      <c r="G143" s="1">
        <v>5</v>
      </c>
      <c r="H143" s="1">
        <f t="shared" si="4"/>
        <v>6.333333333333333</v>
      </c>
      <c r="I143" s="1">
        <f t="shared" si="5"/>
        <v>2.3094010767585034</v>
      </c>
      <c r="J143" s="1">
        <v>531</v>
      </c>
      <c r="K143" s="1">
        <v>1391</v>
      </c>
    </row>
    <row r="144" spans="1:11">
      <c r="A144" s="3">
        <v>36361</v>
      </c>
      <c r="B144" s="1" t="s">
        <v>801</v>
      </c>
      <c r="C144" s="1">
        <v>2</v>
      </c>
      <c r="D144" s="1" t="s">
        <v>802</v>
      </c>
      <c r="E144" s="1">
        <v>7</v>
      </c>
      <c r="F144" s="1">
        <v>12</v>
      </c>
      <c r="G144" s="1">
        <v>15</v>
      </c>
      <c r="H144" s="1">
        <f t="shared" si="4"/>
        <v>11.333333333333334</v>
      </c>
      <c r="I144" s="1">
        <f t="shared" si="5"/>
        <v>4.0414518843273814</v>
      </c>
      <c r="J144" s="1">
        <v>531</v>
      </c>
      <c r="K144" s="1">
        <v>1391</v>
      </c>
    </row>
    <row r="145" spans="1:11">
      <c r="A145" s="3">
        <v>36361</v>
      </c>
      <c r="B145" s="1" t="s">
        <v>803</v>
      </c>
      <c r="C145" s="1">
        <v>3</v>
      </c>
      <c r="D145" s="1" t="s">
        <v>804</v>
      </c>
      <c r="E145" s="1">
        <v>9</v>
      </c>
      <c r="F145" s="1">
        <v>18</v>
      </c>
      <c r="G145" s="1">
        <v>15</v>
      </c>
      <c r="H145" s="1">
        <f t="shared" si="4"/>
        <v>14</v>
      </c>
      <c r="I145" s="1">
        <f t="shared" si="5"/>
        <v>4.5825756949558398</v>
      </c>
      <c r="J145" s="1">
        <v>531</v>
      </c>
      <c r="K145" s="1">
        <v>1391</v>
      </c>
    </row>
    <row r="146" spans="1:11">
      <c r="A146" s="3">
        <v>36368</v>
      </c>
      <c r="B146" s="1" t="s">
        <v>805</v>
      </c>
      <c r="C146" s="1">
        <v>1</v>
      </c>
      <c r="D146" s="1" t="s">
        <v>806</v>
      </c>
      <c r="E146" s="1">
        <v>23</v>
      </c>
      <c r="F146" s="1">
        <v>4</v>
      </c>
      <c r="G146" s="1">
        <v>8</v>
      </c>
      <c r="H146" s="1">
        <f t="shared" si="4"/>
        <v>11.666666666666666</v>
      </c>
      <c r="I146" s="1">
        <f t="shared" si="5"/>
        <v>10.016652800877813</v>
      </c>
      <c r="J146" s="1">
        <v>531</v>
      </c>
      <c r="K146" s="1">
        <v>1391</v>
      </c>
    </row>
    <row r="147" spans="1:11">
      <c r="A147" s="3">
        <v>36368</v>
      </c>
      <c r="B147" s="1" t="s">
        <v>807</v>
      </c>
      <c r="C147" s="1">
        <v>2</v>
      </c>
      <c r="D147" s="1" t="s">
        <v>808</v>
      </c>
      <c r="E147" s="1">
        <v>15</v>
      </c>
      <c r="F147" s="1">
        <v>17</v>
      </c>
      <c r="G147" s="1">
        <v>7</v>
      </c>
      <c r="H147" s="1">
        <f t="shared" si="4"/>
        <v>13</v>
      </c>
      <c r="I147" s="1">
        <f t="shared" si="5"/>
        <v>5.2915026221291814</v>
      </c>
      <c r="J147" s="1">
        <v>531</v>
      </c>
      <c r="K147" s="1">
        <v>1391</v>
      </c>
    </row>
    <row r="148" spans="1:11">
      <c r="A148" s="3">
        <v>36368</v>
      </c>
      <c r="B148" s="1" t="s">
        <v>809</v>
      </c>
      <c r="C148" s="1">
        <v>3</v>
      </c>
      <c r="D148" s="1" t="s">
        <v>810</v>
      </c>
      <c r="E148" s="1">
        <v>24</v>
      </c>
      <c r="F148" s="1">
        <v>11</v>
      </c>
      <c r="G148" s="1">
        <v>18</v>
      </c>
      <c r="H148" s="1">
        <f t="shared" si="4"/>
        <v>17.666666666666668</v>
      </c>
      <c r="I148" s="1">
        <f t="shared" si="5"/>
        <v>6.5064070986477098</v>
      </c>
      <c r="J148" s="1">
        <v>531</v>
      </c>
      <c r="K148" s="1">
        <v>1391</v>
      </c>
    </row>
    <row r="149" spans="1:11">
      <c r="A149" s="3">
        <v>36375</v>
      </c>
      <c r="B149" s="1" t="s">
        <v>811</v>
      </c>
      <c r="C149" s="1">
        <v>1</v>
      </c>
      <c r="D149" s="1" t="s">
        <v>812</v>
      </c>
      <c r="E149" s="1">
        <v>3</v>
      </c>
      <c r="F149" s="1">
        <v>1</v>
      </c>
      <c r="G149" s="1">
        <v>2</v>
      </c>
      <c r="H149" s="1">
        <f t="shared" si="4"/>
        <v>2</v>
      </c>
      <c r="I149" s="1">
        <f t="shared" si="5"/>
        <v>1</v>
      </c>
      <c r="J149" s="1">
        <v>531</v>
      </c>
      <c r="K149" s="1">
        <v>4045</v>
      </c>
    </row>
    <row r="150" spans="1:11">
      <c r="A150" s="3">
        <v>36375</v>
      </c>
      <c r="B150" s="1" t="s">
        <v>813</v>
      </c>
      <c r="C150" s="1">
        <v>2</v>
      </c>
      <c r="D150" s="1" t="s">
        <v>814</v>
      </c>
      <c r="E150" s="1">
        <v>1</v>
      </c>
      <c r="F150" s="1">
        <v>0</v>
      </c>
      <c r="G150" s="1">
        <v>2</v>
      </c>
      <c r="H150" s="1">
        <f t="shared" si="4"/>
        <v>1</v>
      </c>
      <c r="I150" s="1">
        <f t="shared" si="5"/>
        <v>1</v>
      </c>
      <c r="J150" s="1">
        <v>531</v>
      </c>
      <c r="K150" s="1">
        <v>4045</v>
      </c>
    </row>
    <row r="151" spans="1:11">
      <c r="A151" s="3">
        <v>36375</v>
      </c>
      <c r="B151" s="1" t="s">
        <v>815</v>
      </c>
      <c r="C151" s="1">
        <v>3</v>
      </c>
      <c r="D151" s="1" t="s">
        <v>816</v>
      </c>
      <c r="E151" s="1">
        <v>3</v>
      </c>
      <c r="F151" s="1">
        <v>1</v>
      </c>
      <c r="G151" s="1">
        <v>1</v>
      </c>
      <c r="H151" s="1">
        <f t="shared" si="4"/>
        <v>1.6666666666666667</v>
      </c>
      <c r="I151" s="1">
        <f t="shared" si="5"/>
        <v>1.1547005383792515</v>
      </c>
      <c r="J151" s="1">
        <v>531</v>
      </c>
      <c r="K151" s="1">
        <v>4045</v>
      </c>
    </row>
    <row r="152" spans="1:11">
      <c r="A152" s="3">
        <v>36382</v>
      </c>
      <c r="B152" s="1" t="s">
        <v>817</v>
      </c>
      <c r="C152" s="1">
        <v>1</v>
      </c>
      <c r="D152" s="1" t="s">
        <v>818</v>
      </c>
      <c r="E152" s="1">
        <v>1</v>
      </c>
      <c r="F152" s="1">
        <v>1</v>
      </c>
      <c r="G152" s="1">
        <v>1</v>
      </c>
      <c r="H152" s="1">
        <f t="shared" si="4"/>
        <v>1</v>
      </c>
      <c r="I152" s="1">
        <f t="shared" si="5"/>
        <v>0</v>
      </c>
      <c r="J152" s="1">
        <v>661</v>
      </c>
      <c r="K152" s="1">
        <v>4045</v>
      </c>
    </row>
    <row r="153" spans="1:11">
      <c r="A153" s="3">
        <v>36382</v>
      </c>
      <c r="B153" s="1" t="s">
        <v>819</v>
      </c>
      <c r="C153" s="1">
        <v>2</v>
      </c>
      <c r="D153" s="1" t="s">
        <v>820</v>
      </c>
      <c r="E153" s="1">
        <v>1</v>
      </c>
      <c r="F153" s="1">
        <v>0</v>
      </c>
      <c r="G153" s="1">
        <v>0</v>
      </c>
      <c r="H153" s="1">
        <f t="shared" si="4"/>
        <v>0.33333333333333331</v>
      </c>
      <c r="I153" s="1">
        <f t="shared" si="5"/>
        <v>0.57735026918962584</v>
      </c>
      <c r="J153" s="1">
        <v>531</v>
      </c>
      <c r="K153" s="1">
        <v>4045</v>
      </c>
    </row>
    <row r="154" spans="1:11">
      <c r="A154" s="3">
        <v>36382</v>
      </c>
      <c r="B154" s="1" t="s">
        <v>821</v>
      </c>
      <c r="C154" s="1">
        <v>3</v>
      </c>
      <c r="D154" s="1" t="s">
        <v>822</v>
      </c>
      <c r="E154" s="1">
        <v>2</v>
      </c>
      <c r="F154" s="1">
        <v>0</v>
      </c>
      <c r="G154" s="1">
        <v>2</v>
      </c>
      <c r="H154" s="1">
        <f t="shared" si="4"/>
        <v>1.3333333333333333</v>
      </c>
      <c r="I154" s="1">
        <f t="shared" si="5"/>
        <v>1.1547005383792517</v>
      </c>
      <c r="J154" s="1">
        <v>531</v>
      </c>
      <c r="K154" s="1">
        <v>4045</v>
      </c>
    </row>
    <row r="155" spans="1:11">
      <c r="A155" s="3">
        <v>36389</v>
      </c>
      <c r="B155" s="1" t="s">
        <v>823</v>
      </c>
      <c r="C155" s="1">
        <v>1</v>
      </c>
      <c r="D155" s="1" t="s">
        <v>824</v>
      </c>
      <c r="E155" s="1">
        <v>0</v>
      </c>
      <c r="F155" s="1">
        <v>0</v>
      </c>
      <c r="G155" s="1">
        <v>0</v>
      </c>
      <c r="H155" s="1">
        <f t="shared" si="4"/>
        <v>0</v>
      </c>
      <c r="I155" s="1">
        <f t="shared" si="5"/>
        <v>0</v>
      </c>
      <c r="J155" s="1">
        <v>531</v>
      </c>
      <c r="K155" s="1">
        <v>4045</v>
      </c>
    </row>
    <row r="156" spans="1:11">
      <c r="A156" s="3">
        <v>36389</v>
      </c>
      <c r="B156" s="1" t="s">
        <v>825</v>
      </c>
      <c r="C156" s="1">
        <v>2</v>
      </c>
      <c r="D156" s="1" t="s">
        <v>826</v>
      </c>
      <c r="E156" s="1">
        <v>0</v>
      </c>
      <c r="F156" s="1">
        <v>0</v>
      </c>
      <c r="G156" s="1">
        <v>0</v>
      </c>
      <c r="H156" s="1">
        <f t="shared" si="4"/>
        <v>0</v>
      </c>
      <c r="I156" s="1">
        <f t="shared" si="5"/>
        <v>0</v>
      </c>
      <c r="J156" s="1">
        <v>531</v>
      </c>
      <c r="K156" s="1">
        <v>4045</v>
      </c>
    </row>
    <row r="157" spans="1:11">
      <c r="A157" s="3">
        <v>36389</v>
      </c>
      <c r="B157" s="1" t="s">
        <v>827</v>
      </c>
      <c r="C157" s="1">
        <v>3</v>
      </c>
      <c r="D157" s="1" t="s">
        <v>828</v>
      </c>
      <c r="E157" s="1">
        <v>0</v>
      </c>
      <c r="F157" s="1">
        <v>0</v>
      </c>
      <c r="G157" s="1">
        <v>0</v>
      </c>
      <c r="H157" s="1">
        <f t="shared" si="4"/>
        <v>0</v>
      </c>
      <c r="I157" s="1">
        <f t="shared" si="5"/>
        <v>0</v>
      </c>
      <c r="J157" s="1">
        <v>531</v>
      </c>
      <c r="K157" s="1">
        <v>4045</v>
      </c>
    </row>
    <row r="158" spans="1:11">
      <c r="A158" s="3">
        <v>36307</v>
      </c>
      <c r="B158" s="1" t="s">
        <v>829</v>
      </c>
      <c r="C158" s="1">
        <v>1</v>
      </c>
      <c r="D158" s="1" t="s">
        <v>830</v>
      </c>
      <c r="E158" s="1">
        <v>0</v>
      </c>
      <c r="F158" s="1">
        <v>0</v>
      </c>
      <c r="G158" s="1">
        <v>0</v>
      </c>
      <c r="H158" s="1">
        <f t="shared" si="4"/>
        <v>0</v>
      </c>
      <c r="I158" s="1">
        <f t="shared" si="5"/>
        <v>0</v>
      </c>
      <c r="J158" s="1">
        <v>531</v>
      </c>
      <c r="K158" s="1">
        <v>1341</v>
      </c>
    </row>
    <row r="159" spans="1:11">
      <c r="A159" s="3">
        <v>36307</v>
      </c>
      <c r="B159" s="1" t="s">
        <v>831</v>
      </c>
      <c r="C159" s="1">
        <v>2</v>
      </c>
      <c r="D159" s="1" t="s">
        <v>832</v>
      </c>
      <c r="E159" s="1">
        <v>0</v>
      </c>
      <c r="F159" s="1">
        <v>0</v>
      </c>
      <c r="G159" s="1">
        <v>0</v>
      </c>
      <c r="H159" s="1">
        <f t="shared" si="4"/>
        <v>0</v>
      </c>
      <c r="I159" s="1">
        <f t="shared" si="5"/>
        <v>0</v>
      </c>
      <c r="J159" s="1">
        <v>531</v>
      </c>
      <c r="K159" s="1">
        <v>1341</v>
      </c>
    </row>
    <row r="160" spans="1:11">
      <c r="A160" s="3">
        <v>36307</v>
      </c>
      <c r="B160" s="1" t="s">
        <v>833</v>
      </c>
      <c r="C160" s="1">
        <v>3</v>
      </c>
      <c r="D160" s="1" t="s">
        <v>834</v>
      </c>
      <c r="E160" s="1">
        <v>0</v>
      </c>
      <c r="F160" s="1">
        <v>0</v>
      </c>
      <c r="G160" s="1">
        <v>0</v>
      </c>
      <c r="H160" s="1">
        <f t="shared" si="4"/>
        <v>0</v>
      </c>
      <c r="I160" s="1">
        <f t="shared" si="5"/>
        <v>0</v>
      </c>
      <c r="J160" s="1">
        <v>531</v>
      </c>
      <c r="K160" s="1">
        <v>1341</v>
      </c>
    </row>
    <row r="161" spans="1:11">
      <c r="A161" s="3">
        <v>36312</v>
      </c>
      <c r="B161" s="1" t="s">
        <v>835</v>
      </c>
      <c r="C161" s="1">
        <v>1</v>
      </c>
      <c r="D161" s="1" t="s">
        <v>836</v>
      </c>
      <c r="E161" s="1">
        <v>0</v>
      </c>
      <c r="F161" s="1">
        <v>0</v>
      </c>
      <c r="G161" s="1">
        <v>1</v>
      </c>
      <c r="H161" s="1">
        <f t="shared" si="4"/>
        <v>0.33333333333333331</v>
      </c>
      <c r="I161" s="1">
        <f t="shared" si="5"/>
        <v>0.57735026918962584</v>
      </c>
      <c r="J161" s="1">
        <v>661</v>
      </c>
      <c r="K161" s="1">
        <v>1341</v>
      </c>
    </row>
    <row r="162" spans="1:11">
      <c r="A162" s="3">
        <v>36312</v>
      </c>
      <c r="B162" s="1" t="s">
        <v>837</v>
      </c>
      <c r="C162" s="1">
        <v>2</v>
      </c>
      <c r="D162" s="1" t="s">
        <v>838</v>
      </c>
      <c r="E162" s="1">
        <v>1</v>
      </c>
      <c r="F162" s="1">
        <v>0</v>
      </c>
      <c r="G162" s="1">
        <v>0</v>
      </c>
      <c r="H162" s="1">
        <f t="shared" si="4"/>
        <v>0.33333333333333331</v>
      </c>
      <c r="I162" s="1">
        <f t="shared" si="5"/>
        <v>0.57735026918962584</v>
      </c>
      <c r="J162" s="1">
        <v>661</v>
      </c>
      <c r="K162" s="1">
        <v>1341</v>
      </c>
    </row>
    <row r="163" spans="1:11">
      <c r="A163" s="3">
        <v>36312</v>
      </c>
      <c r="B163" s="1" t="s">
        <v>839</v>
      </c>
      <c r="C163" s="1">
        <v>3</v>
      </c>
      <c r="D163" s="1" t="s">
        <v>840</v>
      </c>
      <c r="E163" s="1">
        <v>0</v>
      </c>
      <c r="F163" s="1">
        <v>0</v>
      </c>
      <c r="G163" s="1">
        <v>0</v>
      </c>
      <c r="H163" s="1">
        <f t="shared" si="4"/>
        <v>0</v>
      </c>
      <c r="I163" s="1">
        <f t="shared" si="5"/>
        <v>0</v>
      </c>
      <c r="J163" s="1">
        <v>531</v>
      </c>
      <c r="K163" s="1">
        <v>1341</v>
      </c>
    </row>
    <row r="164" spans="1:11">
      <c r="A164" s="3">
        <v>36319</v>
      </c>
      <c r="B164" s="1" t="s">
        <v>841</v>
      </c>
      <c r="C164" s="1">
        <v>1</v>
      </c>
      <c r="D164" s="1" t="s">
        <v>842</v>
      </c>
      <c r="E164" s="1">
        <v>1</v>
      </c>
      <c r="F164" s="1">
        <v>0</v>
      </c>
      <c r="G164" s="1">
        <v>0</v>
      </c>
      <c r="H164" s="1">
        <f t="shared" si="4"/>
        <v>0.33333333333333331</v>
      </c>
      <c r="I164" s="1">
        <f t="shared" si="5"/>
        <v>0.57735026918962584</v>
      </c>
      <c r="J164" s="1">
        <v>661</v>
      </c>
      <c r="K164" s="1">
        <v>1341</v>
      </c>
    </row>
    <row r="165" spans="1:11">
      <c r="A165" s="3">
        <v>36319</v>
      </c>
      <c r="B165" s="1" t="s">
        <v>843</v>
      </c>
      <c r="C165" s="1">
        <v>2</v>
      </c>
      <c r="D165" s="1" t="s">
        <v>844</v>
      </c>
      <c r="E165" s="1">
        <v>0</v>
      </c>
      <c r="F165" s="1">
        <v>0</v>
      </c>
      <c r="G165" s="1">
        <v>0</v>
      </c>
      <c r="H165" s="1">
        <f t="shared" si="4"/>
        <v>0</v>
      </c>
      <c r="I165" s="1">
        <f t="shared" si="5"/>
        <v>0</v>
      </c>
      <c r="J165" s="1">
        <v>661</v>
      </c>
      <c r="K165" s="1">
        <v>1341</v>
      </c>
    </row>
    <row r="166" spans="1:11">
      <c r="A166" s="3">
        <v>36319</v>
      </c>
      <c r="B166" s="1" t="s">
        <v>845</v>
      </c>
      <c r="C166" s="1">
        <v>3</v>
      </c>
      <c r="D166" s="1" t="s">
        <v>846</v>
      </c>
      <c r="E166" s="1">
        <v>0</v>
      </c>
      <c r="F166" s="1">
        <v>0</v>
      </c>
      <c r="G166" s="1">
        <v>0</v>
      </c>
      <c r="H166" s="1">
        <f t="shared" si="4"/>
        <v>0</v>
      </c>
      <c r="I166" s="1">
        <f t="shared" si="5"/>
        <v>0</v>
      </c>
      <c r="J166" s="1">
        <v>531</v>
      </c>
      <c r="K166" s="1">
        <v>1341</v>
      </c>
    </row>
    <row r="167" spans="1:11">
      <c r="A167" s="3">
        <v>36326</v>
      </c>
      <c r="B167" s="1" t="s">
        <v>847</v>
      </c>
      <c r="C167" s="1">
        <v>1</v>
      </c>
      <c r="D167" s="1" t="s">
        <v>848</v>
      </c>
      <c r="E167" s="1">
        <v>0</v>
      </c>
      <c r="F167" s="1">
        <v>0</v>
      </c>
      <c r="G167" s="1">
        <v>0</v>
      </c>
      <c r="H167" s="1">
        <f t="shared" si="4"/>
        <v>0</v>
      </c>
      <c r="I167" s="1">
        <f t="shared" si="5"/>
        <v>0</v>
      </c>
      <c r="J167" s="1">
        <v>531</v>
      </c>
      <c r="K167" s="1">
        <v>1341</v>
      </c>
    </row>
    <row r="168" spans="1:11">
      <c r="A168" s="3">
        <v>36326</v>
      </c>
      <c r="B168" s="1" t="s">
        <v>849</v>
      </c>
      <c r="C168" s="1">
        <v>2</v>
      </c>
      <c r="D168" s="1" t="s">
        <v>850</v>
      </c>
      <c r="E168" s="1">
        <v>0</v>
      </c>
      <c r="F168" s="1">
        <v>0</v>
      </c>
      <c r="G168" s="1">
        <v>0</v>
      </c>
      <c r="H168" s="1">
        <f t="shared" si="4"/>
        <v>0</v>
      </c>
      <c r="I168" s="1">
        <f t="shared" si="5"/>
        <v>0</v>
      </c>
      <c r="J168" s="1">
        <v>661</v>
      </c>
      <c r="K168" s="1">
        <v>1341</v>
      </c>
    </row>
    <row r="169" spans="1:11">
      <c r="A169" s="3">
        <v>36326</v>
      </c>
      <c r="B169" s="1" t="s">
        <v>851</v>
      </c>
      <c r="C169" s="1">
        <v>3</v>
      </c>
      <c r="D169" s="1" t="s">
        <v>852</v>
      </c>
      <c r="E169" s="1">
        <v>0</v>
      </c>
      <c r="F169" s="1">
        <v>0</v>
      </c>
      <c r="G169" s="1">
        <v>0</v>
      </c>
      <c r="H169" s="1">
        <f t="shared" si="4"/>
        <v>0</v>
      </c>
      <c r="I169" s="1">
        <f t="shared" si="5"/>
        <v>0</v>
      </c>
      <c r="J169" s="1">
        <v>661</v>
      </c>
      <c r="K169" s="1">
        <v>1341</v>
      </c>
    </row>
    <row r="170" spans="1:11">
      <c r="A170" s="3">
        <v>36333</v>
      </c>
      <c r="B170" s="1" t="s">
        <v>853</v>
      </c>
      <c r="C170" s="1">
        <v>1</v>
      </c>
      <c r="D170" s="1" t="s">
        <v>854</v>
      </c>
      <c r="E170" s="1">
        <v>1</v>
      </c>
      <c r="F170" s="1">
        <v>1</v>
      </c>
      <c r="G170" s="1">
        <v>4</v>
      </c>
      <c r="H170" s="1">
        <f t="shared" si="4"/>
        <v>2</v>
      </c>
      <c r="I170" s="1">
        <f t="shared" si="5"/>
        <v>1.7320508075688772</v>
      </c>
      <c r="J170" s="1">
        <v>661</v>
      </c>
      <c r="K170" s="1">
        <v>1341</v>
      </c>
    </row>
    <row r="171" spans="1:11">
      <c r="A171" s="3">
        <v>36333</v>
      </c>
      <c r="B171" s="1" t="s">
        <v>855</v>
      </c>
      <c r="C171" s="1">
        <v>2</v>
      </c>
      <c r="D171" s="1" t="s">
        <v>856</v>
      </c>
      <c r="E171" s="1">
        <v>1</v>
      </c>
      <c r="F171" s="1">
        <v>0</v>
      </c>
      <c r="G171" s="1">
        <v>1</v>
      </c>
      <c r="H171" s="1">
        <f t="shared" si="4"/>
        <v>0.66666666666666663</v>
      </c>
      <c r="I171" s="1">
        <f t="shared" si="5"/>
        <v>0.57735026918962584</v>
      </c>
      <c r="J171" s="1">
        <v>661</v>
      </c>
      <c r="K171" s="1">
        <v>1341</v>
      </c>
    </row>
    <row r="172" spans="1:11">
      <c r="A172" s="3">
        <v>36333</v>
      </c>
      <c r="B172" s="1" t="s">
        <v>857</v>
      </c>
      <c r="C172" s="1">
        <v>3</v>
      </c>
      <c r="D172" s="1" t="s">
        <v>858</v>
      </c>
      <c r="E172" s="1">
        <v>2</v>
      </c>
      <c r="F172" s="1">
        <v>1</v>
      </c>
      <c r="G172" s="1">
        <v>0</v>
      </c>
      <c r="H172" s="1">
        <f t="shared" si="4"/>
        <v>1</v>
      </c>
      <c r="I172" s="1">
        <f t="shared" si="5"/>
        <v>1</v>
      </c>
      <c r="J172" s="1">
        <v>661</v>
      </c>
      <c r="K172" s="1">
        <v>1341</v>
      </c>
    </row>
    <row r="173" spans="1:11">
      <c r="A173" s="3">
        <v>36340</v>
      </c>
      <c r="B173" s="1" t="s">
        <v>859</v>
      </c>
      <c r="C173" s="1">
        <v>1</v>
      </c>
      <c r="D173" s="1" t="s">
        <v>860</v>
      </c>
      <c r="E173" s="1">
        <v>13</v>
      </c>
      <c r="F173" s="1">
        <v>13</v>
      </c>
      <c r="G173" s="1">
        <v>9</v>
      </c>
      <c r="H173" s="1">
        <f t="shared" si="4"/>
        <v>11.666666666666666</v>
      </c>
      <c r="I173" s="1">
        <f t="shared" si="5"/>
        <v>2.3094010767585051</v>
      </c>
      <c r="J173" s="1">
        <v>531</v>
      </c>
      <c r="K173" s="1">
        <v>1341</v>
      </c>
    </row>
    <row r="174" spans="1:11">
      <c r="A174" s="3">
        <v>36340</v>
      </c>
      <c r="B174" s="1" t="s">
        <v>861</v>
      </c>
      <c r="C174" s="1">
        <v>2</v>
      </c>
      <c r="D174" s="1" t="s">
        <v>862</v>
      </c>
      <c r="E174" s="1">
        <v>30</v>
      </c>
      <c r="F174" s="1">
        <v>23</v>
      </c>
      <c r="G174" s="1">
        <v>6</v>
      </c>
      <c r="H174" s="1">
        <f t="shared" si="4"/>
        <v>19.666666666666668</v>
      </c>
      <c r="I174" s="1">
        <f t="shared" si="5"/>
        <v>12.342339054382414</v>
      </c>
      <c r="J174" s="1">
        <v>531</v>
      </c>
      <c r="K174" s="1">
        <v>1341</v>
      </c>
    </row>
    <row r="175" spans="1:11">
      <c r="A175" s="3">
        <v>36340</v>
      </c>
      <c r="B175" s="1" t="s">
        <v>863</v>
      </c>
      <c r="C175" s="1">
        <v>3</v>
      </c>
      <c r="D175" s="1" t="s">
        <v>864</v>
      </c>
      <c r="E175" s="1">
        <v>14</v>
      </c>
      <c r="F175" s="1">
        <v>26</v>
      </c>
      <c r="G175" s="1">
        <v>7</v>
      </c>
      <c r="H175" s="1">
        <f t="shared" si="4"/>
        <v>15.666666666666666</v>
      </c>
      <c r="I175" s="1">
        <f t="shared" si="5"/>
        <v>9.6090235369330479</v>
      </c>
      <c r="J175" s="1">
        <v>531</v>
      </c>
      <c r="K175" s="1">
        <v>1341</v>
      </c>
    </row>
    <row r="176" spans="1:11">
      <c r="A176" s="3">
        <v>36347</v>
      </c>
      <c r="B176" s="1" t="s">
        <v>865</v>
      </c>
      <c r="C176" s="1">
        <v>1</v>
      </c>
      <c r="D176" s="1" t="s">
        <v>866</v>
      </c>
      <c r="E176" s="1">
        <v>85</v>
      </c>
      <c r="F176" s="1">
        <v>134</v>
      </c>
      <c r="G176" s="1">
        <v>38</v>
      </c>
      <c r="H176" s="1">
        <f t="shared" si="4"/>
        <v>85.666666666666671</v>
      </c>
      <c r="I176" s="1">
        <f t="shared" si="5"/>
        <v>48.003472096644572</v>
      </c>
      <c r="J176" s="1">
        <v>661</v>
      </c>
      <c r="K176" s="1">
        <v>1192</v>
      </c>
    </row>
    <row r="177" spans="1:11">
      <c r="A177" s="3">
        <v>36347</v>
      </c>
      <c r="B177" s="1" t="s">
        <v>867</v>
      </c>
      <c r="C177" s="1">
        <v>2</v>
      </c>
      <c r="D177" s="1" t="s">
        <v>868</v>
      </c>
      <c r="E177" s="1">
        <v>77</v>
      </c>
      <c r="F177" s="1">
        <v>85</v>
      </c>
      <c r="G177" s="1">
        <v>90</v>
      </c>
      <c r="H177" s="1">
        <f t="shared" si="4"/>
        <v>84</v>
      </c>
      <c r="I177" s="1">
        <f t="shared" si="5"/>
        <v>6.5574385243020004</v>
      </c>
      <c r="J177" s="1">
        <v>661</v>
      </c>
      <c r="K177" s="1">
        <v>1192</v>
      </c>
    </row>
    <row r="178" spans="1:11">
      <c r="A178" s="3">
        <v>36347</v>
      </c>
      <c r="B178" s="1" t="s">
        <v>869</v>
      </c>
      <c r="C178" s="1">
        <v>3</v>
      </c>
      <c r="D178" s="1" t="s">
        <v>870</v>
      </c>
      <c r="E178" s="1">
        <v>118</v>
      </c>
      <c r="F178" s="1">
        <v>141</v>
      </c>
      <c r="G178" s="1">
        <v>143</v>
      </c>
      <c r="H178" s="1">
        <f t="shared" si="4"/>
        <v>134</v>
      </c>
      <c r="I178" s="1">
        <f t="shared" si="5"/>
        <v>13.892443989449804</v>
      </c>
      <c r="J178" s="1">
        <v>531</v>
      </c>
      <c r="K178" s="1">
        <v>1192</v>
      </c>
    </row>
    <row r="179" spans="1:11">
      <c r="A179" s="3">
        <v>36354</v>
      </c>
      <c r="B179" s="1" t="s">
        <v>871</v>
      </c>
      <c r="C179" s="1">
        <v>1</v>
      </c>
      <c r="D179" s="1" t="s">
        <v>872</v>
      </c>
      <c r="E179" s="1">
        <v>143</v>
      </c>
      <c r="F179" s="1">
        <v>98</v>
      </c>
      <c r="G179" s="1">
        <v>77</v>
      </c>
      <c r="H179" s="1">
        <f t="shared" si="4"/>
        <v>106</v>
      </c>
      <c r="I179" s="1">
        <f t="shared" si="5"/>
        <v>33.719430600174732</v>
      </c>
      <c r="J179" s="1">
        <v>531</v>
      </c>
      <c r="K179" s="1">
        <v>1192</v>
      </c>
    </row>
    <row r="180" spans="1:11">
      <c r="A180" s="3">
        <v>36354</v>
      </c>
      <c r="B180" s="1" t="s">
        <v>873</v>
      </c>
      <c r="C180" s="1">
        <v>2</v>
      </c>
      <c r="D180" s="1" t="s">
        <v>874</v>
      </c>
      <c r="E180" s="1">
        <v>176</v>
      </c>
      <c r="F180" s="1">
        <v>106</v>
      </c>
      <c r="G180" s="1">
        <v>40</v>
      </c>
      <c r="H180" s="1">
        <f t="shared" si="4"/>
        <v>107.33333333333333</v>
      </c>
      <c r="I180" s="1">
        <f t="shared" si="5"/>
        <v>68.009803214928738</v>
      </c>
      <c r="J180" s="1">
        <v>661</v>
      </c>
      <c r="K180" s="1">
        <v>1192</v>
      </c>
    </row>
    <row r="181" spans="1:11">
      <c r="A181" s="3">
        <v>36354</v>
      </c>
      <c r="B181" s="1" t="s">
        <v>875</v>
      </c>
      <c r="C181" s="1">
        <v>3</v>
      </c>
      <c r="D181" s="1" t="s">
        <v>876</v>
      </c>
      <c r="E181" s="1">
        <v>171</v>
      </c>
      <c r="F181" s="1">
        <v>113</v>
      </c>
      <c r="G181" s="1">
        <v>22</v>
      </c>
      <c r="H181" s="1">
        <f t="shared" si="4"/>
        <v>102</v>
      </c>
      <c r="I181" s="1">
        <f t="shared" si="5"/>
        <v>75.106590922501596</v>
      </c>
      <c r="J181" s="1">
        <v>531</v>
      </c>
      <c r="K181" s="1">
        <v>1192</v>
      </c>
    </row>
    <row r="182" spans="1:11">
      <c r="A182" s="3">
        <v>36361</v>
      </c>
      <c r="B182" s="1" t="s">
        <v>877</v>
      </c>
      <c r="C182" s="1">
        <v>1</v>
      </c>
      <c r="D182" s="1" t="s">
        <v>878</v>
      </c>
      <c r="E182" s="1">
        <v>53</v>
      </c>
      <c r="F182" s="1">
        <v>54</v>
      </c>
      <c r="G182" s="1">
        <v>36</v>
      </c>
      <c r="H182" s="1">
        <f t="shared" si="4"/>
        <v>47.666666666666664</v>
      </c>
      <c r="I182" s="1">
        <f t="shared" si="5"/>
        <v>10.115993936995686</v>
      </c>
      <c r="J182" s="1">
        <v>531</v>
      </c>
      <c r="K182" s="1">
        <v>1039</v>
      </c>
    </row>
    <row r="183" spans="1:11">
      <c r="A183" s="3">
        <v>36361</v>
      </c>
      <c r="B183" s="1" t="s">
        <v>879</v>
      </c>
      <c r="C183" s="1">
        <v>2</v>
      </c>
      <c r="D183" s="1" t="s">
        <v>880</v>
      </c>
      <c r="E183" s="1">
        <v>35</v>
      </c>
      <c r="F183" s="1">
        <v>41</v>
      </c>
      <c r="G183" s="1">
        <v>57</v>
      </c>
      <c r="H183" s="1">
        <f t="shared" si="4"/>
        <v>44.333333333333336</v>
      </c>
      <c r="I183" s="1">
        <f t="shared" si="5"/>
        <v>11.372481406154661</v>
      </c>
      <c r="J183" s="1">
        <v>531</v>
      </c>
      <c r="K183" s="1">
        <v>1039</v>
      </c>
    </row>
    <row r="184" spans="1:11">
      <c r="A184" s="3">
        <v>36361</v>
      </c>
      <c r="B184" s="1" t="s">
        <v>881</v>
      </c>
      <c r="C184" s="1">
        <v>3</v>
      </c>
      <c r="D184" s="1" t="s">
        <v>882</v>
      </c>
      <c r="E184" s="1">
        <v>35</v>
      </c>
      <c r="F184" s="1">
        <v>11</v>
      </c>
      <c r="G184" s="1">
        <v>63</v>
      </c>
      <c r="H184" s="1">
        <f t="shared" si="4"/>
        <v>36.333333333333336</v>
      </c>
      <c r="I184" s="1">
        <f t="shared" si="5"/>
        <v>26.025628394590846</v>
      </c>
      <c r="J184" s="1">
        <v>531</v>
      </c>
      <c r="K184" s="1">
        <v>1039</v>
      </c>
    </row>
    <row r="185" spans="1:11">
      <c r="A185" s="3">
        <v>36368</v>
      </c>
      <c r="B185" s="1" t="s">
        <v>883</v>
      </c>
      <c r="C185" s="1">
        <v>1</v>
      </c>
      <c r="D185" s="1" t="s">
        <v>884</v>
      </c>
      <c r="E185" s="1">
        <v>3</v>
      </c>
      <c r="F185" s="1">
        <v>0</v>
      </c>
      <c r="G185" s="1">
        <v>6</v>
      </c>
      <c r="H185" s="1">
        <f t="shared" si="4"/>
        <v>3</v>
      </c>
      <c r="I185" s="1">
        <f t="shared" si="5"/>
        <v>3</v>
      </c>
      <c r="J185" s="1">
        <v>531</v>
      </c>
      <c r="K185" s="1">
        <v>1039</v>
      </c>
    </row>
    <row r="186" spans="1:11">
      <c r="A186" s="3">
        <v>36368</v>
      </c>
      <c r="B186" s="1" t="s">
        <v>885</v>
      </c>
      <c r="C186" s="1">
        <v>2</v>
      </c>
      <c r="D186" s="1" t="s">
        <v>886</v>
      </c>
      <c r="E186" s="1">
        <v>6</v>
      </c>
      <c r="F186" s="1">
        <v>10</v>
      </c>
      <c r="G186" s="1">
        <v>3</v>
      </c>
      <c r="H186" s="1">
        <f t="shared" si="4"/>
        <v>6.333333333333333</v>
      </c>
      <c r="I186" s="1">
        <f t="shared" si="5"/>
        <v>3.5118845842842465</v>
      </c>
      <c r="J186" s="1">
        <v>531</v>
      </c>
      <c r="K186" s="1">
        <v>1039</v>
      </c>
    </row>
    <row r="187" spans="1:11">
      <c r="A187" s="3">
        <v>36368</v>
      </c>
      <c r="B187" s="1" t="s">
        <v>887</v>
      </c>
      <c r="C187" s="1">
        <v>3</v>
      </c>
      <c r="D187" s="1" t="s">
        <v>888</v>
      </c>
      <c r="E187" s="1">
        <v>8</v>
      </c>
      <c r="F187" s="1">
        <v>5</v>
      </c>
      <c r="G187" s="1">
        <v>4</v>
      </c>
      <c r="H187" s="1">
        <f t="shared" si="4"/>
        <v>5.666666666666667</v>
      </c>
      <c r="I187" s="1">
        <f t="shared" si="5"/>
        <v>2.0816659994661335</v>
      </c>
      <c r="J187" s="1">
        <v>531</v>
      </c>
      <c r="K187" s="1">
        <v>1039</v>
      </c>
    </row>
    <row r="188" spans="1:11">
      <c r="A188" s="3">
        <v>36375</v>
      </c>
      <c r="B188" s="1" t="s">
        <v>889</v>
      </c>
      <c r="C188" s="1">
        <v>1</v>
      </c>
      <c r="D188" s="1" t="s">
        <v>890</v>
      </c>
      <c r="E188" s="1">
        <v>4</v>
      </c>
      <c r="F188" s="1">
        <v>0</v>
      </c>
      <c r="G188" s="1">
        <v>1</v>
      </c>
      <c r="H188" s="1">
        <f t="shared" si="4"/>
        <v>1.6666666666666667</v>
      </c>
      <c r="I188" s="1">
        <f t="shared" si="5"/>
        <v>2.0816659994661326</v>
      </c>
      <c r="J188" s="1">
        <v>531</v>
      </c>
      <c r="K188" s="1">
        <v>1192</v>
      </c>
    </row>
    <row r="189" spans="1:11">
      <c r="A189" s="3">
        <v>36375</v>
      </c>
      <c r="B189" s="1" t="s">
        <v>891</v>
      </c>
      <c r="C189" s="1">
        <v>2</v>
      </c>
      <c r="D189" s="1" t="s">
        <v>892</v>
      </c>
      <c r="E189" s="1">
        <v>1</v>
      </c>
      <c r="F189" s="1">
        <v>2</v>
      </c>
      <c r="G189" s="1">
        <v>1</v>
      </c>
      <c r="H189" s="1">
        <f t="shared" si="4"/>
        <v>1.3333333333333333</v>
      </c>
      <c r="I189" s="1">
        <f t="shared" si="5"/>
        <v>0.57735026918962584</v>
      </c>
      <c r="J189" s="1">
        <v>531</v>
      </c>
      <c r="K189" s="1">
        <v>1192</v>
      </c>
    </row>
    <row r="190" spans="1:11">
      <c r="A190" s="3">
        <v>36375</v>
      </c>
      <c r="B190" s="1" t="s">
        <v>893</v>
      </c>
      <c r="C190" s="1">
        <v>3</v>
      </c>
      <c r="D190" s="1" t="s">
        <v>894</v>
      </c>
      <c r="E190" s="1">
        <v>4</v>
      </c>
      <c r="F190" s="1">
        <v>0</v>
      </c>
      <c r="G190" s="1">
        <v>1</v>
      </c>
      <c r="H190" s="1">
        <f t="shared" si="4"/>
        <v>1.6666666666666667</v>
      </c>
      <c r="I190" s="1">
        <f t="shared" si="5"/>
        <v>2.0816659994661326</v>
      </c>
      <c r="J190" s="1">
        <v>531</v>
      </c>
      <c r="K190" s="1">
        <v>1192</v>
      </c>
    </row>
    <row r="191" spans="1:11">
      <c r="A191" s="3">
        <v>36382</v>
      </c>
      <c r="B191" s="1" t="s">
        <v>895</v>
      </c>
      <c r="C191" s="1">
        <v>1</v>
      </c>
      <c r="D191" s="1" t="s">
        <v>896</v>
      </c>
      <c r="E191" s="1">
        <v>0</v>
      </c>
      <c r="F191" s="1">
        <v>7</v>
      </c>
      <c r="G191" s="1">
        <v>8</v>
      </c>
      <c r="H191" s="1">
        <f t="shared" si="4"/>
        <v>5</v>
      </c>
      <c r="I191" s="1">
        <f t="shared" si="5"/>
        <v>4.358898943540674</v>
      </c>
      <c r="J191" s="1">
        <v>661</v>
      </c>
      <c r="K191" s="1">
        <v>1192</v>
      </c>
    </row>
    <row r="192" spans="1:11">
      <c r="A192" s="3">
        <v>36382</v>
      </c>
      <c r="B192" s="1" t="s">
        <v>897</v>
      </c>
      <c r="C192" s="1">
        <v>2</v>
      </c>
      <c r="D192" s="1" t="s">
        <v>898</v>
      </c>
      <c r="E192" s="1">
        <v>2</v>
      </c>
      <c r="F192" s="1">
        <v>5</v>
      </c>
      <c r="G192" s="1">
        <v>3</v>
      </c>
      <c r="H192" s="1">
        <f t="shared" si="4"/>
        <v>3.3333333333333335</v>
      </c>
      <c r="I192" s="1">
        <f t="shared" si="5"/>
        <v>1.5275252316519463</v>
      </c>
      <c r="J192" s="1">
        <v>531</v>
      </c>
      <c r="K192" s="1">
        <v>1192</v>
      </c>
    </row>
    <row r="193" spans="1:11">
      <c r="A193" s="3">
        <v>36382</v>
      </c>
      <c r="B193" s="1" t="s">
        <v>899</v>
      </c>
      <c r="C193" s="1">
        <v>3</v>
      </c>
      <c r="D193" s="1" t="s">
        <v>900</v>
      </c>
      <c r="E193" s="1">
        <v>2</v>
      </c>
      <c r="F193" s="1">
        <v>37</v>
      </c>
      <c r="G193" s="1">
        <v>1</v>
      </c>
      <c r="H193" s="1">
        <f t="shared" si="4"/>
        <v>13.333333333333334</v>
      </c>
      <c r="I193" s="1">
        <f t="shared" si="5"/>
        <v>20.502032419575706</v>
      </c>
      <c r="J193" s="1">
        <v>531</v>
      </c>
      <c r="K193" s="1">
        <v>1192</v>
      </c>
    </row>
    <row r="194" spans="1:11">
      <c r="A194" s="3">
        <v>36389</v>
      </c>
      <c r="B194" s="1" t="s">
        <v>901</v>
      </c>
      <c r="C194" s="1">
        <v>1</v>
      </c>
      <c r="D194" s="1" t="s">
        <v>902</v>
      </c>
      <c r="E194" s="1">
        <v>2</v>
      </c>
      <c r="F194" s="1">
        <v>1</v>
      </c>
      <c r="G194" s="1">
        <v>1</v>
      </c>
      <c r="H194" s="1">
        <f t="shared" ref="H194:H257" si="6">AVERAGE(E194:G194)</f>
        <v>1.3333333333333333</v>
      </c>
      <c r="I194" s="1">
        <f t="shared" ref="I194:I257" si="7">STDEV(E194:G194)</f>
        <v>0.57735026918962584</v>
      </c>
      <c r="J194" s="1">
        <v>531</v>
      </c>
      <c r="K194" s="1">
        <v>1192</v>
      </c>
    </row>
    <row r="195" spans="1:11">
      <c r="A195" s="3">
        <v>36389</v>
      </c>
      <c r="B195" s="1" t="s">
        <v>903</v>
      </c>
      <c r="C195" s="1">
        <v>2</v>
      </c>
      <c r="D195" s="1" t="s">
        <v>604</v>
      </c>
      <c r="E195" s="1">
        <v>2</v>
      </c>
      <c r="F195" s="1">
        <v>1</v>
      </c>
      <c r="G195" s="1">
        <v>1</v>
      </c>
      <c r="H195" s="1">
        <f t="shared" si="6"/>
        <v>1.3333333333333333</v>
      </c>
      <c r="I195" s="1">
        <f t="shared" si="7"/>
        <v>0.57735026918962584</v>
      </c>
      <c r="J195" s="1">
        <v>531</v>
      </c>
      <c r="K195" s="1">
        <v>1192</v>
      </c>
    </row>
    <row r="196" spans="1:11">
      <c r="A196" s="3">
        <v>36389</v>
      </c>
      <c r="B196" s="1" t="s">
        <v>605</v>
      </c>
      <c r="C196" s="1">
        <v>3</v>
      </c>
      <c r="D196" s="1" t="s">
        <v>606</v>
      </c>
      <c r="E196" s="1">
        <v>10</v>
      </c>
      <c r="F196" s="1">
        <v>14</v>
      </c>
      <c r="G196" s="1">
        <v>16</v>
      </c>
      <c r="H196" s="1">
        <f t="shared" si="6"/>
        <v>13.333333333333334</v>
      </c>
      <c r="I196" s="1">
        <f t="shared" si="7"/>
        <v>3.0550504633038904</v>
      </c>
      <c r="J196" s="1">
        <v>531</v>
      </c>
      <c r="K196" s="1">
        <v>1192</v>
      </c>
    </row>
    <row r="197" spans="1:11">
      <c r="A197" s="3">
        <v>36307</v>
      </c>
      <c r="B197" s="1" t="s">
        <v>607</v>
      </c>
      <c r="C197" s="1">
        <v>1</v>
      </c>
      <c r="D197" s="1" t="s">
        <v>608</v>
      </c>
      <c r="E197" s="1">
        <v>0</v>
      </c>
      <c r="F197" s="1">
        <v>0</v>
      </c>
      <c r="G197" s="1">
        <v>0</v>
      </c>
      <c r="H197" s="1">
        <f t="shared" si="6"/>
        <v>0</v>
      </c>
      <c r="I197" s="1">
        <f t="shared" si="7"/>
        <v>0</v>
      </c>
      <c r="J197" s="1">
        <v>531</v>
      </c>
      <c r="K197" s="1">
        <v>9529</v>
      </c>
    </row>
    <row r="198" spans="1:11">
      <c r="A198" s="3">
        <v>36307</v>
      </c>
      <c r="B198" s="1" t="s">
        <v>609</v>
      </c>
      <c r="C198" s="1">
        <v>2</v>
      </c>
      <c r="D198" s="1" t="s">
        <v>610</v>
      </c>
      <c r="E198" s="1">
        <v>1</v>
      </c>
      <c r="F198" s="1">
        <v>0</v>
      </c>
      <c r="G198" s="1">
        <v>3</v>
      </c>
      <c r="H198" s="1">
        <f t="shared" si="6"/>
        <v>1.3333333333333333</v>
      </c>
      <c r="I198" s="1">
        <f t="shared" si="7"/>
        <v>1.5275252316519468</v>
      </c>
      <c r="J198" s="1">
        <v>531</v>
      </c>
      <c r="K198" s="1">
        <v>9529</v>
      </c>
    </row>
    <row r="199" spans="1:11">
      <c r="A199" s="3">
        <v>36307</v>
      </c>
      <c r="B199" s="1" t="s">
        <v>611</v>
      </c>
      <c r="C199" s="1">
        <v>3</v>
      </c>
      <c r="D199" s="1" t="s">
        <v>612</v>
      </c>
      <c r="E199" s="1">
        <v>0</v>
      </c>
      <c r="F199" s="1">
        <v>0</v>
      </c>
      <c r="G199" s="1">
        <v>0</v>
      </c>
      <c r="H199" s="1">
        <f t="shared" si="6"/>
        <v>0</v>
      </c>
      <c r="I199" s="1">
        <f t="shared" si="7"/>
        <v>0</v>
      </c>
      <c r="J199" s="1">
        <v>531</v>
      </c>
      <c r="K199" s="1">
        <v>9529</v>
      </c>
    </row>
    <row r="200" spans="1:11">
      <c r="A200" s="3">
        <v>36312</v>
      </c>
      <c r="B200" s="1" t="s">
        <v>613</v>
      </c>
      <c r="C200" s="1">
        <v>1</v>
      </c>
      <c r="D200" s="1" t="s">
        <v>614</v>
      </c>
      <c r="E200" s="1">
        <v>0</v>
      </c>
      <c r="F200" s="1">
        <v>0</v>
      </c>
      <c r="G200" s="1">
        <v>0</v>
      </c>
      <c r="H200" s="1">
        <f t="shared" si="6"/>
        <v>0</v>
      </c>
      <c r="I200" s="1">
        <f t="shared" si="7"/>
        <v>0</v>
      </c>
      <c r="J200" s="1">
        <v>661</v>
      </c>
      <c r="K200" s="1">
        <v>9529</v>
      </c>
    </row>
    <row r="201" spans="1:11">
      <c r="A201" s="3">
        <v>36312</v>
      </c>
      <c r="B201" s="1" t="s">
        <v>615</v>
      </c>
      <c r="C201" s="1">
        <v>2</v>
      </c>
      <c r="D201" s="1" t="s">
        <v>616</v>
      </c>
      <c r="E201" s="1">
        <v>0</v>
      </c>
      <c r="F201" s="1">
        <v>0</v>
      </c>
      <c r="G201" s="1">
        <v>0</v>
      </c>
      <c r="H201" s="1">
        <f t="shared" si="6"/>
        <v>0</v>
      </c>
      <c r="I201" s="1">
        <f t="shared" si="7"/>
        <v>0</v>
      </c>
      <c r="J201" s="1">
        <v>661</v>
      </c>
      <c r="K201" s="1">
        <v>9529</v>
      </c>
    </row>
    <row r="202" spans="1:11">
      <c r="A202" s="3">
        <v>36312</v>
      </c>
      <c r="B202" s="1" t="s">
        <v>617</v>
      </c>
      <c r="C202" s="1">
        <v>3</v>
      </c>
      <c r="D202" s="1" t="s">
        <v>618</v>
      </c>
      <c r="E202" s="1">
        <v>0</v>
      </c>
      <c r="F202" s="1">
        <v>0</v>
      </c>
      <c r="G202" s="1">
        <v>0</v>
      </c>
      <c r="H202" s="1">
        <f t="shared" si="6"/>
        <v>0</v>
      </c>
      <c r="I202" s="1">
        <f t="shared" si="7"/>
        <v>0</v>
      </c>
      <c r="J202" s="1">
        <v>531</v>
      </c>
      <c r="K202" s="1">
        <v>9529</v>
      </c>
    </row>
    <row r="203" spans="1:11">
      <c r="A203" s="3">
        <v>36319</v>
      </c>
      <c r="B203" s="1" t="s">
        <v>619</v>
      </c>
      <c r="C203" s="1">
        <v>1</v>
      </c>
      <c r="D203" s="1" t="s">
        <v>620</v>
      </c>
      <c r="E203" s="1">
        <v>1</v>
      </c>
      <c r="F203" s="1">
        <v>2</v>
      </c>
      <c r="G203" s="1">
        <v>0</v>
      </c>
      <c r="H203" s="1">
        <f t="shared" si="6"/>
        <v>1</v>
      </c>
      <c r="I203" s="1">
        <f t="shared" si="7"/>
        <v>1</v>
      </c>
      <c r="J203" s="1">
        <v>661</v>
      </c>
      <c r="K203" s="1">
        <v>9529</v>
      </c>
    </row>
    <row r="204" spans="1:11">
      <c r="A204" s="3">
        <v>36319</v>
      </c>
      <c r="B204" s="1" t="s">
        <v>621</v>
      </c>
      <c r="C204" s="1">
        <v>2</v>
      </c>
      <c r="D204" s="1" t="s">
        <v>622</v>
      </c>
      <c r="E204" s="1">
        <v>0</v>
      </c>
      <c r="F204" s="1">
        <v>2</v>
      </c>
      <c r="G204" s="1">
        <v>0</v>
      </c>
      <c r="H204" s="1">
        <f t="shared" si="6"/>
        <v>0.66666666666666663</v>
      </c>
      <c r="I204" s="1">
        <f t="shared" si="7"/>
        <v>1.1547005383792517</v>
      </c>
      <c r="J204" s="1">
        <v>661</v>
      </c>
      <c r="K204" s="1">
        <v>9529</v>
      </c>
    </row>
    <row r="205" spans="1:11">
      <c r="A205" s="3">
        <v>36319</v>
      </c>
      <c r="B205" s="1" t="s">
        <v>623</v>
      </c>
      <c r="C205" s="1">
        <v>3</v>
      </c>
      <c r="D205" s="1" t="s">
        <v>624</v>
      </c>
      <c r="E205" s="1">
        <v>0</v>
      </c>
      <c r="F205" s="1">
        <v>0</v>
      </c>
      <c r="G205" s="1">
        <v>0</v>
      </c>
      <c r="H205" s="1">
        <f t="shared" si="6"/>
        <v>0</v>
      </c>
      <c r="I205" s="1">
        <f t="shared" si="7"/>
        <v>0</v>
      </c>
      <c r="J205" s="1">
        <v>531</v>
      </c>
      <c r="K205" s="1">
        <v>9529</v>
      </c>
    </row>
    <row r="206" spans="1:11">
      <c r="A206" s="3">
        <v>36326</v>
      </c>
      <c r="B206" s="1" t="s">
        <v>625</v>
      </c>
      <c r="C206" s="1">
        <v>1</v>
      </c>
      <c r="D206" s="1" t="s">
        <v>626</v>
      </c>
      <c r="E206" s="1">
        <v>0</v>
      </c>
      <c r="F206" s="1">
        <v>0</v>
      </c>
      <c r="G206" s="1">
        <v>3</v>
      </c>
      <c r="H206" s="1">
        <f t="shared" si="6"/>
        <v>1</v>
      </c>
      <c r="I206" s="1">
        <f t="shared" si="7"/>
        <v>1.7320508075688772</v>
      </c>
      <c r="J206" s="1">
        <v>531</v>
      </c>
      <c r="K206" s="1">
        <v>9529</v>
      </c>
    </row>
    <row r="207" spans="1:11">
      <c r="A207" s="3">
        <v>36326</v>
      </c>
      <c r="B207" s="1" t="s">
        <v>627</v>
      </c>
      <c r="C207" s="1">
        <v>2</v>
      </c>
      <c r="D207" s="1" t="s">
        <v>628</v>
      </c>
      <c r="E207" s="1">
        <v>0</v>
      </c>
      <c r="F207" s="1">
        <v>2</v>
      </c>
      <c r="G207" s="1">
        <v>0</v>
      </c>
      <c r="H207" s="1">
        <f t="shared" si="6"/>
        <v>0.66666666666666663</v>
      </c>
      <c r="I207" s="1">
        <f t="shared" si="7"/>
        <v>1.1547005383792517</v>
      </c>
      <c r="J207" s="1">
        <v>661</v>
      </c>
      <c r="K207" s="1">
        <v>9529</v>
      </c>
    </row>
    <row r="208" spans="1:11">
      <c r="A208" s="3">
        <v>36326</v>
      </c>
      <c r="B208" s="1" t="s">
        <v>629</v>
      </c>
      <c r="C208" s="1">
        <v>3</v>
      </c>
      <c r="D208" s="1" t="s">
        <v>630</v>
      </c>
      <c r="E208" s="1">
        <v>2</v>
      </c>
      <c r="F208" s="1">
        <v>0</v>
      </c>
      <c r="G208" s="1">
        <v>0</v>
      </c>
      <c r="H208" s="1">
        <f t="shared" si="6"/>
        <v>0.66666666666666663</v>
      </c>
      <c r="I208" s="1">
        <f t="shared" si="7"/>
        <v>1.1547005383792517</v>
      </c>
      <c r="J208" s="1">
        <v>661</v>
      </c>
      <c r="K208" s="1">
        <v>9529</v>
      </c>
    </row>
    <row r="209" spans="1:11">
      <c r="A209" s="3">
        <v>36333</v>
      </c>
      <c r="B209" s="1" t="s">
        <v>631</v>
      </c>
      <c r="C209" s="1">
        <v>1</v>
      </c>
      <c r="D209" s="1" t="s">
        <v>632</v>
      </c>
      <c r="E209" s="1">
        <v>1</v>
      </c>
      <c r="F209" s="1">
        <v>0</v>
      </c>
      <c r="G209" s="1">
        <v>2</v>
      </c>
      <c r="H209" s="1">
        <f t="shared" si="6"/>
        <v>1</v>
      </c>
      <c r="I209" s="1">
        <f t="shared" si="7"/>
        <v>1</v>
      </c>
      <c r="J209" s="1">
        <v>661</v>
      </c>
      <c r="K209" s="1">
        <v>9529</v>
      </c>
    </row>
    <row r="210" spans="1:11">
      <c r="A210" s="3">
        <v>36333</v>
      </c>
      <c r="B210" s="1" t="s">
        <v>633</v>
      </c>
      <c r="C210" s="1">
        <v>2</v>
      </c>
      <c r="D210" s="1" t="s">
        <v>634</v>
      </c>
      <c r="E210" s="1">
        <v>1</v>
      </c>
      <c r="F210" s="1">
        <v>1</v>
      </c>
      <c r="G210" s="1">
        <v>0</v>
      </c>
      <c r="H210" s="1">
        <f t="shared" si="6"/>
        <v>0.66666666666666663</v>
      </c>
      <c r="I210" s="1">
        <f t="shared" si="7"/>
        <v>0.57735026918962584</v>
      </c>
      <c r="J210" s="1">
        <v>661</v>
      </c>
      <c r="K210" s="1">
        <v>9529</v>
      </c>
    </row>
    <row r="211" spans="1:11">
      <c r="A211" s="3">
        <v>36333</v>
      </c>
      <c r="B211" s="1" t="s">
        <v>635</v>
      </c>
      <c r="C211" s="1">
        <v>3</v>
      </c>
      <c r="D211" s="1" t="s">
        <v>636</v>
      </c>
      <c r="E211" s="1">
        <v>4</v>
      </c>
      <c r="F211" s="1">
        <v>1</v>
      </c>
      <c r="G211" s="1">
        <v>0</v>
      </c>
      <c r="H211" s="1">
        <f t="shared" si="6"/>
        <v>1.6666666666666667</v>
      </c>
      <c r="I211" s="1">
        <f t="shared" si="7"/>
        <v>2.0816659994661326</v>
      </c>
      <c r="J211" s="1">
        <v>661</v>
      </c>
      <c r="K211" s="1">
        <v>9529</v>
      </c>
    </row>
    <row r="212" spans="1:11">
      <c r="A212" s="3">
        <v>36340</v>
      </c>
      <c r="B212" s="1" t="s">
        <v>637</v>
      </c>
      <c r="C212" s="1">
        <v>1</v>
      </c>
      <c r="D212" s="1" t="s">
        <v>638</v>
      </c>
      <c r="E212" s="1">
        <v>0</v>
      </c>
      <c r="F212" s="1">
        <v>0</v>
      </c>
      <c r="G212" s="1">
        <v>0</v>
      </c>
      <c r="H212" s="1">
        <f t="shared" si="6"/>
        <v>0</v>
      </c>
      <c r="I212" s="1">
        <f t="shared" si="7"/>
        <v>0</v>
      </c>
      <c r="J212" s="1">
        <v>531</v>
      </c>
      <c r="K212" s="1">
        <v>9529</v>
      </c>
    </row>
    <row r="213" spans="1:11">
      <c r="A213" s="3">
        <v>36340</v>
      </c>
      <c r="B213" s="1" t="s">
        <v>639</v>
      </c>
      <c r="C213" s="1">
        <v>2</v>
      </c>
      <c r="D213" s="1" t="s">
        <v>640</v>
      </c>
      <c r="E213" s="1">
        <v>0</v>
      </c>
      <c r="F213" s="1">
        <v>0</v>
      </c>
      <c r="G213" s="1">
        <v>0</v>
      </c>
      <c r="H213" s="1">
        <f t="shared" si="6"/>
        <v>0</v>
      </c>
      <c r="I213" s="1">
        <f t="shared" si="7"/>
        <v>0</v>
      </c>
      <c r="J213" s="1">
        <v>531</v>
      </c>
      <c r="K213" s="1">
        <v>9529</v>
      </c>
    </row>
    <row r="214" spans="1:11">
      <c r="A214" s="3">
        <v>36340</v>
      </c>
      <c r="B214" s="1" t="s">
        <v>641</v>
      </c>
      <c r="C214" s="1">
        <v>3</v>
      </c>
      <c r="D214" s="1" t="s">
        <v>642</v>
      </c>
      <c r="E214" s="1">
        <v>0</v>
      </c>
      <c r="F214" s="1">
        <v>0</v>
      </c>
      <c r="G214" s="1">
        <v>0</v>
      </c>
      <c r="H214" s="1">
        <f t="shared" si="6"/>
        <v>0</v>
      </c>
      <c r="I214" s="1">
        <f t="shared" si="7"/>
        <v>0</v>
      </c>
      <c r="J214" s="1">
        <v>531</v>
      </c>
      <c r="K214" s="1">
        <v>9529</v>
      </c>
    </row>
    <row r="215" spans="1:11">
      <c r="A215" s="3">
        <v>36347</v>
      </c>
      <c r="B215" s="1" t="s">
        <v>643</v>
      </c>
      <c r="C215" s="1">
        <v>1</v>
      </c>
      <c r="D215" s="1" t="s">
        <v>644</v>
      </c>
      <c r="E215" s="1">
        <v>0</v>
      </c>
      <c r="F215" s="1">
        <v>0</v>
      </c>
      <c r="G215" s="1">
        <v>0</v>
      </c>
      <c r="H215" s="1">
        <f t="shared" si="6"/>
        <v>0</v>
      </c>
      <c r="I215" s="1">
        <f t="shared" si="7"/>
        <v>0</v>
      </c>
      <c r="J215" s="1">
        <v>661</v>
      </c>
      <c r="K215" s="1">
        <v>9529</v>
      </c>
    </row>
    <row r="216" spans="1:11">
      <c r="A216" s="3">
        <v>36347</v>
      </c>
      <c r="B216" s="1" t="s">
        <v>645</v>
      </c>
      <c r="C216" s="1">
        <v>2</v>
      </c>
      <c r="D216" s="1" t="s">
        <v>646</v>
      </c>
      <c r="E216" s="1">
        <v>1</v>
      </c>
      <c r="F216" s="1">
        <v>1</v>
      </c>
      <c r="G216" s="1">
        <v>0</v>
      </c>
      <c r="H216" s="1">
        <f t="shared" si="6"/>
        <v>0.66666666666666663</v>
      </c>
      <c r="I216" s="1">
        <f t="shared" si="7"/>
        <v>0.57735026918962584</v>
      </c>
      <c r="J216" s="1">
        <v>661</v>
      </c>
      <c r="K216" s="1">
        <v>9529</v>
      </c>
    </row>
    <row r="217" spans="1:11">
      <c r="A217" s="3">
        <v>36347</v>
      </c>
      <c r="B217" s="1" t="s">
        <v>647</v>
      </c>
      <c r="C217" s="1">
        <v>3</v>
      </c>
      <c r="D217" s="1" t="s">
        <v>648</v>
      </c>
      <c r="E217" s="1">
        <v>0</v>
      </c>
      <c r="F217" s="1">
        <v>0</v>
      </c>
      <c r="G217" s="1">
        <v>0</v>
      </c>
      <c r="H217" s="1">
        <f t="shared" si="6"/>
        <v>0</v>
      </c>
      <c r="I217" s="1">
        <f t="shared" si="7"/>
        <v>0</v>
      </c>
      <c r="J217" s="1">
        <v>531</v>
      </c>
      <c r="K217" s="1">
        <v>9529</v>
      </c>
    </row>
    <row r="218" spans="1:11">
      <c r="A218" s="3">
        <v>36354</v>
      </c>
      <c r="B218" s="1" t="s">
        <v>649</v>
      </c>
      <c r="C218" s="1">
        <v>1</v>
      </c>
      <c r="D218" s="1" t="s">
        <v>650</v>
      </c>
      <c r="E218" s="1">
        <v>0</v>
      </c>
      <c r="F218" s="1">
        <v>0</v>
      </c>
      <c r="G218" s="1">
        <v>2</v>
      </c>
      <c r="H218" s="1">
        <f t="shared" si="6"/>
        <v>0.66666666666666663</v>
      </c>
      <c r="I218" s="1">
        <f t="shared" si="7"/>
        <v>1.1547005383792517</v>
      </c>
      <c r="J218" s="1">
        <v>531</v>
      </c>
      <c r="K218" s="1">
        <v>9529</v>
      </c>
    </row>
    <row r="219" spans="1:11">
      <c r="A219" s="3">
        <v>36354</v>
      </c>
      <c r="B219" s="1" t="s">
        <v>651</v>
      </c>
      <c r="C219" s="1">
        <v>2</v>
      </c>
      <c r="D219" s="1" t="s">
        <v>652</v>
      </c>
      <c r="E219" s="1">
        <v>0</v>
      </c>
      <c r="F219" s="1">
        <v>0</v>
      </c>
      <c r="G219" s="1">
        <v>0</v>
      </c>
      <c r="H219" s="1">
        <f t="shared" si="6"/>
        <v>0</v>
      </c>
      <c r="I219" s="1">
        <f t="shared" si="7"/>
        <v>0</v>
      </c>
      <c r="J219" s="1">
        <v>661</v>
      </c>
      <c r="K219" s="1">
        <v>9529</v>
      </c>
    </row>
    <row r="220" spans="1:11">
      <c r="A220" s="3">
        <v>36354</v>
      </c>
      <c r="B220" s="1" t="s">
        <v>653</v>
      </c>
      <c r="C220" s="1">
        <v>3</v>
      </c>
      <c r="D220" s="1" t="s">
        <v>654</v>
      </c>
      <c r="E220" s="1">
        <v>0</v>
      </c>
      <c r="F220" s="1">
        <v>0</v>
      </c>
      <c r="G220" s="1">
        <v>0</v>
      </c>
      <c r="H220" s="1">
        <f t="shared" si="6"/>
        <v>0</v>
      </c>
      <c r="I220" s="1">
        <f t="shared" si="7"/>
        <v>0</v>
      </c>
      <c r="J220" s="1">
        <v>531</v>
      </c>
      <c r="K220" s="1">
        <v>9529</v>
      </c>
    </row>
    <row r="221" spans="1:11">
      <c r="A221" s="3">
        <v>36361</v>
      </c>
      <c r="B221" s="1" t="s">
        <v>655</v>
      </c>
      <c r="C221" s="1">
        <v>1</v>
      </c>
      <c r="D221" s="1" t="s">
        <v>656</v>
      </c>
      <c r="E221" s="1">
        <v>0</v>
      </c>
      <c r="F221" s="1">
        <v>0</v>
      </c>
      <c r="G221" s="1">
        <v>0</v>
      </c>
      <c r="H221" s="1">
        <f t="shared" si="6"/>
        <v>0</v>
      </c>
      <c r="I221" s="1">
        <f t="shared" si="7"/>
        <v>0</v>
      </c>
      <c r="J221" s="1">
        <v>531</v>
      </c>
      <c r="K221" s="1">
        <v>9529</v>
      </c>
    </row>
    <row r="222" spans="1:11">
      <c r="A222" s="3">
        <v>36361</v>
      </c>
      <c r="B222" s="1" t="s">
        <v>657</v>
      </c>
      <c r="C222" s="1">
        <v>2</v>
      </c>
      <c r="D222" s="1" t="s">
        <v>658</v>
      </c>
      <c r="E222" s="1">
        <v>0</v>
      </c>
      <c r="F222" s="1">
        <v>0</v>
      </c>
      <c r="G222" s="1">
        <v>1</v>
      </c>
      <c r="H222" s="1">
        <f t="shared" si="6"/>
        <v>0.33333333333333331</v>
      </c>
      <c r="I222" s="1">
        <f t="shared" si="7"/>
        <v>0.57735026918962584</v>
      </c>
      <c r="J222" s="1">
        <v>531</v>
      </c>
      <c r="K222" s="1">
        <v>9529</v>
      </c>
    </row>
    <row r="223" spans="1:11">
      <c r="A223" s="3">
        <v>36361</v>
      </c>
      <c r="B223" s="1" t="s">
        <v>659</v>
      </c>
      <c r="C223" s="1">
        <v>3</v>
      </c>
      <c r="D223" s="1" t="s">
        <v>660</v>
      </c>
      <c r="E223" s="1">
        <v>0</v>
      </c>
      <c r="F223" s="1">
        <v>0</v>
      </c>
      <c r="G223" s="1">
        <v>0</v>
      </c>
      <c r="H223" s="1">
        <f t="shared" si="6"/>
        <v>0</v>
      </c>
      <c r="I223" s="1">
        <f t="shared" si="7"/>
        <v>0</v>
      </c>
      <c r="J223" s="1">
        <v>531</v>
      </c>
      <c r="K223" s="1">
        <v>9529</v>
      </c>
    </row>
    <row r="224" spans="1:11">
      <c r="A224" s="3">
        <v>36368</v>
      </c>
      <c r="B224" s="1" t="s">
        <v>661</v>
      </c>
      <c r="C224" s="1">
        <v>1</v>
      </c>
      <c r="D224" s="1" t="s">
        <v>662</v>
      </c>
      <c r="E224" s="1">
        <v>0</v>
      </c>
      <c r="F224" s="1">
        <v>0</v>
      </c>
      <c r="G224" s="1">
        <v>0</v>
      </c>
      <c r="H224" s="1">
        <f t="shared" si="6"/>
        <v>0</v>
      </c>
      <c r="I224" s="1">
        <f t="shared" si="7"/>
        <v>0</v>
      </c>
      <c r="J224" s="1">
        <v>531</v>
      </c>
      <c r="K224" s="1">
        <v>9529</v>
      </c>
    </row>
    <row r="225" spans="1:11">
      <c r="A225" s="3">
        <v>36368</v>
      </c>
      <c r="B225" s="1" t="s">
        <v>663</v>
      </c>
      <c r="C225" s="1">
        <v>2</v>
      </c>
      <c r="D225" s="1" t="s">
        <v>664</v>
      </c>
      <c r="E225" s="1">
        <v>0</v>
      </c>
      <c r="F225" s="1">
        <v>0</v>
      </c>
      <c r="G225" s="1">
        <v>1</v>
      </c>
      <c r="H225" s="1">
        <f t="shared" si="6"/>
        <v>0.33333333333333331</v>
      </c>
      <c r="I225" s="1">
        <f t="shared" si="7"/>
        <v>0.57735026918962584</v>
      </c>
      <c r="J225" s="1">
        <v>531</v>
      </c>
      <c r="K225" s="1">
        <v>9529</v>
      </c>
    </row>
    <row r="226" spans="1:11">
      <c r="A226" s="3">
        <v>36368</v>
      </c>
      <c r="B226" s="1" t="s">
        <v>665</v>
      </c>
      <c r="C226" s="1">
        <v>3</v>
      </c>
      <c r="D226" s="1" t="s">
        <v>666</v>
      </c>
      <c r="E226" s="1">
        <v>0</v>
      </c>
      <c r="F226" s="1">
        <v>0</v>
      </c>
      <c r="G226" s="1">
        <v>0</v>
      </c>
      <c r="H226" s="1">
        <f t="shared" si="6"/>
        <v>0</v>
      </c>
      <c r="I226" s="1">
        <f t="shared" si="7"/>
        <v>0</v>
      </c>
      <c r="J226" s="1">
        <v>531</v>
      </c>
      <c r="K226" s="1">
        <v>9529</v>
      </c>
    </row>
    <row r="227" spans="1:11">
      <c r="A227" s="3">
        <v>36375</v>
      </c>
      <c r="B227" s="1" t="s">
        <v>667</v>
      </c>
      <c r="C227" s="1">
        <v>1</v>
      </c>
      <c r="D227" s="1" t="s">
        <v>668</v>
      </c>
      <c r="E227" s="1">
        <v>0</v>
      </c>
      <c r="F227" s="1">
        <v>0</v>
      </c>
      <c r="G227" s="1">
        <v>0</v>
      </c>
      <c r="H227" s="1">
        <f t="shared" si="6"/>
        <v>0</v>
      </c>
      <c r="I227" s="1">
        <f t="shared" si="7"/>
        <v>0</v>
      </c>
      <c r="J227" s="1">
        <v>531</v>
      </c>
      <c r="K227" s="1">
        <v>9529</v>
      </c>
    </row>
    <row r="228" spans="1:11">
      <c r="A228" s="3">
        <v>36375</v>
      </c>
      <c r="B228" s="1" t="s">
        <v>669</v>
      </c>
      <c r="C228" s="1">
        <v>2</v>
      </c>
      <c r="D228" s="1" t="s">
        <v>670</v>
      </c>
      <c r="E228" s="1">
        <v>0</v>
      </c>
      <c r="F228" s="1">
        <v>0</v>
      </c>
      <c r="G228" s="1">
        <v>0</v>
      </c>
      <c r="H228" s="1">
        <f t="shared" si="6"/>
        <v>0</v>
      </c>
      <c r="I228" s="1">
        <f t="shared" si="7"/>
        <v>0</v>
      </c>
      <c r="J228" s="1">
        <v>531</v>
      </c>
      <c r="K228" s="1">
        <v>9529</v>
      </c>
    </row>
    <row r="229" spans="1:11">
      <c r="A229" s="3">
        <v>36375</v>
      </c>
      <c r="B229" s="1" t="s">
        <v>671</v>
      </c>
      <c r="C229" s="1">
        <v>3</v>
      </c>
      <c r="D229" s="1" t="s">
        <v>672</v>
      </c>
      <c r="E229" s="1">
        <v>0</v>
      </c>
      <c r="F229" s="1">
        <v>0</v>
      </c>
      <c r="G229" s="1">
        <v>0</v>
      </c>
      <c r="H229" s="1">
        <f t="shared" si="6"/>
        <v>0</v>
      </c>
      <c r="I229" s="1">
        <f t="shared" si="7"/>
        <v>0</v>
      </c>
      <c r="J229" s="1">
        <v>531</v>
      </c>
      <c r="K229" s="1">
        <v>9529</v>
      </c>
    </row>
    <row r="230" spans="1:11">
      <c r="A230" s="3">
        <v>36382</v>
      </c>
      <c r="B230" s="1" t="s">
        <v>673</v>
      </c>
      <c r="C230" s="1">
        <v>1</v>
      </c>
      <c r="D230" s="1" t="s">
        <v>674</v>
      </c>
      <c r="E230" s="1">
        <v>0</v>
      </c>
      <c r="F230" s="1">
        <v>0</v>
      </c>
      <c r="G230" s="1">
        <v>0</v>
      </c>
      <c r="H230" s="1">
        <f t="shared" si="6"/>
        <v>0</v>
      </c>
      <c r="I230" s="1">
        <f t="shared" si="7"/>
        <v>0</v>
      </c>
      <c r="J230" s="1">
        <v>661</v>
      </c>
      <c r="K230" s="1">
        <v>9529</v>
      </c>
    </row>
    <row r="231" spans="1:11">
      <c r="A231" s="3">
        <v>36382</v>
      </c>
      <c r="B231" s="1" t="s">
        <v>675</v>
      </c>
      <c r="C231" s="1">
        <v>2</v>
      </c>
      <c r="D231" s="1" t="s">
        <v>676</v>
      </c>
      <c r="E231" s="1">
        <v>0</v>
      </c>
      <c r="F231" s="1">
        <v>0</v>
      </c>
      <c r="G231" s="1">
        <v>0</v>
      </c>
      <c r="H231" s="1">
        <f t="shared" si="6"/>
        <v>0</v>
      </c>
      <c r="I231" s="1">
        <f t="shared" si="7"/>
        <v>0</v>
      </c>
      <c r="J231" s="1">
        <v>531</v>
      </c>
      <c r="K231" s="1">
        <v>9529</v>
      </c>
    </row>
    <row r="232" spans="1:11">
      <c r="A232" s="3">
        <v>36382</v>
      </c>
      <c r="B232" s="1" t="s">
        <v>677</v>
      </c>
      <c r="C232" s="1">
        <v>3</v>
      </c>
      <c r="D232" s="1" t="s">
        <v>678</v>
      </c>
      <c r="E232" s="1">
        <v>0</v>
      </c>
      <c r="F232" s="1">
        <v>0</v>
      </c>
      <c r="G232" s="1">
        <v>0</v>
      </c>
      <c r="H232" s="1">
        <f t="shared" si="6"/>
        <v>0</v>
      </c>
      <c r="I232" s="1">
        <f t="shared" si="7"/>
        <v>0</v>
      </c>
      <c r="J232" s="1">
        <v>531</v>
      </c>
      <c r="K232" s="1">
        <v>9529</v>
      </c>
    </row>
    <row r="233" spans="1:11">
      <c r="A233" s="3">
        <v>36389</v>
      </c>
      <c r="B233" s="1" t="s">
        <v>679</v>
      </c>
      <c r="C233" s="1">
        <v>1</v>
      </c>
      <c r="D233" s="1" t="s">
        <v>680</v>
      </c>
      <c r="E233" s="1">
        <v>0</v>
      </c>
      <c r="F233" s="1">
        <v>0</v>
      </c>
      <c r="G233" s="1">
        <v>0</v>
      </c>
      <c r="H233" s="1">
        <f t="shared" si="6"/>
        <v>0</v>
      </c>
      <c r="I233" s="1">
        <f t="shared" si="7"/>
        <v>0</v>
      </c>
      <c r="J233" s="1">
        <v>531</v>
      </c>
      <c r="K233" s="1">
        <v>9529</v>
      </c>
    </row>
    <row r="234" spans="1:11">
      <c r="A234" s="3">
        <v>36389</v>
      </c>
      <c r="B234" s="1" t="s">
        <v>681</v>
      </c>
      <c r="C234" s="1">
        <v>2</v>
      </c>
      <c r="D234" s="1" t="s">
        <v>682</v>
      </c>
      <c r="E234" s="1">
        <v>1</v>
      </c>
      <c r="F234" s="1">
        <v>0</v>
      </c>
      <c r="G234" s="1">
        <v>0</v>
      </c>
      <c r="H234" s="1">
        <f t="shared" si="6"/>
        <v>0.33333333333333331</v>
      </c>
      <c r="I234" s="1">
        <f t="shared" si="7"/>
        <v>0.57735026918962584</v>
      </c>
      <c r="J234" s="1">
        <v>531</v>
      </c>
      <c r="K234" s="1">
        <v>9529</v>
      </c>
    </row>
    <row r="235" spans="1:11">
      <c r="A235" s="3">
        <v>36389</v>
      </c>
      <c r="B235" s="1" t="s">
        <v>683</v>
      </c>
      <c r="C235" s="1">
        <v>3</v>
      </c>
      <c r="D235" s="1" t="s">
        <v>684</v>
      </c>
      <c r="E235" s="1">
        <v>0</v>
      </c>
      <c r="F235" s="1">
        <v>0</v>
      </c>
      <c r="G235" s="1">
        <v>0</v>
      </c>
      <c r="H235" s="1">
        <f t="shared" si="6"/>
        <v>0</v>
      </c>
      <c r="I235" s="1">
        <f t="shared" si="7"/>
        <v>0</v>
      </c>
      <c r="J235" s="1">
        <v>531</v>
      </c>
      <c r="K235" s="1">
        <v>9529</v>
      </c>
    </row>
    <row r="236" spans="1:11">
      <c r="A236" s="3">
        <v>36307</v>
      </c>
      <c r="B236" s="1" t="s">
        <v>685</v>
      </c>
      <c r="C236" s="1">
        <v>1</v>
      </c>
      <c r="D236" s="1" t="s">
        <v>686</v>
      </c>
      <c r="E236" s="1">
        <v>0</v>
      </c>
      <c r="F236" s="1">
        <v>0</v>
      </c>
      <c r="G236" s="1">
        <v>0</v>
      </c>
      <c r="H236" s="1">
        <f t="shared" si="6"/>
        <v>0</v>
      </c>
      <c r="I236" s="1">
        <f t="shared" si="7"/>
        <v>0</v>
      </c>
      <c r="J236" s="1">
        <v>531</v>
      </c>
      <c r="K236" s="1">
        <v>84480</v>
      </c>
    </row>
    <row r="237" spans="1:11">
      <c r="A237" s="3">
        <v>36307</v>
      </c>
      <c r="B237" s="1" t="s">
        <v>687</v>
      </c>
      <c r="C237" s="1">
        <v>2</v>
      </c>
      <c r="D237" s="1" t="s">
        <v>688</v>
      </c>
      <c r="E237" s="1">
        <v>0</v>
      </c>
      <c r="F237" s="1">
        <v>0</v>
      </c>
      <c r="G237" s="1">
        <v>0</v>
      </c>
      <c r="H237" s="1">
        <f t="shared" si="6"/>
        <v>0</v>
      </c>
      <c r="I237" s="1">
        <f t="shared" si="7"/>
        <v>0</v>
      </c>
      <c r="J237" s="1">
        <v>531</v>
      </c>
      <c r="K237" s="1">
        <v>84480</v>
      </c>
    </row>
    <row r="238" spans="1:11">
      <c r="A238" s="3">
        <v>36307</v>
      </c>
      <c r="B238" s="1" t="s">
        <v>689</v>
      </c>
      <c r="C238" s="1">
        <v>3</v>
      </c>
      <c r="D238" s="1" t="s">
        <v>690</v>
      </c>
      <c r="E238" s="1">
        <v>0</v>
      </c>
      <c r="F238" s="1">
        <v>0</v>
      </c>
      <c r="G238" s="1">
        <v>0</v>
      </c>
      <c r="H238" s="1">
        <f t="shared" si="6"/>
        <v>0</v>
      </c>
      <c r="I238" s="1">
        <f t="shared" si="7"/>
        <v>0</v>
      </c>
      <c r="J238" s="1">
        <v>531</v>
      </c>
      <c r="K238" s="1">
        <v>84480</v>
      </c>
    </row>
    <row r="239" spans="1:11">
      <c r="A239" s="3">
        <v>36312</v>
      </c>
      <c r="B239" s="1" t="s">
        <v>691</v>
      </c>
      <c r="C239" s="1">
        <v>1</v>
      </c>
      <c r="D239" s="1" t="s">
        <v>692</v>
      </c>
      <c r="E239" s="1">
        <v>0</v>
      </c>
      <c r="F239" s="1">
        <v>0</v>
      </c>
      <c r="G239" s="1">
        <v>0</v>
      </c>
      <c r="H239" s="1">
        <f t="shared" si="6"/>
        <v>0</v>
      </c>
      <c r="I239" s="1">
        <f t="shared" si="7"/>
        <v>0</v>
      </c>
      <c r="J239" s="1">
        <v>661</v>
      </c>
      <c r="K239" s="1">
        <v>84480</v>
      </c>
    </row>
    <row r="240" spans="1:11">
      <c r="A240" s="3">
        <v>36312</v>
      </c>
      <c r="B240" s="1" t="s">
        <v>693</v>
      </c>
      <c r="C240" s="1">
        <v>2</v>
      </c>
      <c r="D240" s="1" t="s">
        <v>694</v>
      </c>
      <c r="E240" s="1">
        <v>0</v>
      </c>
      <c r="F240" s="1">
        <v>0</v>
      </c>
      <c r="G240" s="1">
        <v>0</v>
      </c>
      <c r="H240" s="1">
        <f t="shared" si="6"/>
        <v>0</v>
      </c>
      <c r="I240" s="1">
        <f t="shared" si="7"/>
        <v>0</v>
      </c>
      <c r="J240" s="1">
        <v>661</v>
      </c>
      <c r="K240" s="1">
        <v>84480</v>
      </c>
    </row>
    <row r="241" spans="1:11">
      <c r="A241" s="3">
        <v>36312</v>
      </c>
      <c r="B241" s="1" t="s">
        <v>695</v>
      </c>
      <c r="C241" s="1">
        <v>3</v>
      </c>
      <c r="D241" s="1" t="s">
        <v>696</v>
      </c>
      <c r="E241" s="1">
        <v>0</v>
      </c>
      <c r="F241" s="1">
        <v>0</v>
      </c>
      <c r="G241" s="1">
        <v>0</v>
      </c>
      <c r="H241" s="1">
        <f t="shared" si="6"/>
        <v>0</v>
      </c>
      <c r="I241" s="1">
        <f t="shared" si="7"/>
        <v>0</v>
      </c>
      <c r="J241" s="1">
        <v>531</v>
      </c>
      <c r="K241" s="1">
        <v>84480</v>
      </c>
    </row>
    <row r="242" spans="1:11">
      <c r="A242" s="3">
        <v>36319</v>
      </c>
      <c r="B242" s="1" t="s">
        <v>697</v>
      </c>
      <c r="C242" s="1">
        <v>1</v>
      </c>
      <c r="D242" s="1" t="s">
        <v>698</v>
      </c>
      <c r="E242" s="1">
        <v>0</v>
      </c>
      <c r="F242" s="1">
        <v>0</v>
      </c>
      <c r="G242" s="1">
        <v>0</v>
      </c>
      <c r="H242" s="1">
        <f t="shared" si="6"/>
        <v>0</v>
      </c>
      <c r="I242" s="1">
        <f t="shared" si="7"/>
        <v>0</v>
      </c>
      <c r="J242" s="1">
        <v>661</v>
      </c>
      <c r="K242" s="1">
        <v>84480</v>
      </c>
    </row>
    <row r="243" spans="1:11">
      <c r="A243" s="3">
        <v>36319</v>
      </c>
      <c r="B243" s="1" t="s">
        <v>699</v>
      </c>
      <c r="C243" s="1">
        <v>2</v>
      </c>
      <c r="D243" s="1" t="s">
        <v>700</v>
      </c>
      <c r="E243" s="1">
        <v>0</v>
      </c>
      <c r="F243" s="1">
        <v>0</v>
      </c>
      <c r="G243" s="1">
        <v>0</v>
      </c>
      <c r="H243" s="1">
        <f t="shared" si="6"/>
        <v>0</v>
      </c>
      <c r="I243" s="1">
        <f t="shared" si="7"/>
        <v>0</v>
      </c>
      <c r="J243" s="1">
        <v>661</v>
      </c>
      <c r="K243" s="1">
        <v>84480</v>
      </c>
    </row>
    <row r="244" spans="1:11">
      <c r="A244" s="3">
        <v>36319</v>
      </c>
      <c r="B244" s="1" t="s">
        <v>701</v>
      </c>
      <c r="C244" s="1">
        <v>3</v>
      </c>
      <c r="D244" s="1" t="s">
        <v>702</v>
      </c>
      <c r="E244" s="1">
        <v>0</v>
      </c>
      <c r="F244" s="1">
        <v>0</v>
      </c>
      <c r="G244" s="1">
        <v>0</v>
      </c>
      <c r="H244" s="1">
        <f t="shared" si="6"/>
        <v>0</v>
      </c>
      <c r="I244" s="1">
        <f t="shared" si="7"/>
        <v>0</v>
      </c>
      <c r="J244" s="1">
        <v>531</v>
      </c>
      <c r="K244" s="1">
        <v>84480</v>
      </c>
    </row>
    <row r="245" spans="1:11">
      <c r="A245" s="3">
        <v>36326</v>
      </c>
      <c r="B245" s="1" t="s">
        <v>703</v>
      </c>
      <c r="C245" s="1">
        <v>1</v>
      </c>
      <c r="D245" s="1" t="s">
        <v>704</v>
      </c>
      <c r="E245" s="1">
        <v>0</v>
      </c>
      <c r="F245" s="1">
        <v>0</v>
      </c>
      <c r="G245" s="1">
        <v>0</v>
      </c>
      <c r="H245" s="1">
        <f t="shared" si="6"/>
        <v>0</v>
      </c>
      <c r="I245" s="1">
        <f t="shared" si="7"/>
        <v>0</v>
      </c>
      <c r="J245" s="1">
        <v>531</v>
      </c>
      <c r="K245" s="1">
        <v>84480</v>
      </c>
    </row>
    <row r="246" spans="1:11">
      <c r="A246" s="3">
        <v>36326</v>
      </c>
      <c r="B246" s="1" t="s">
        <v>705</v>
      </c>
      <c r="C246" s="1">
        <v>2</v>
      </c>
      <c r="D246" s="1" t="s">
        <v>706</v>
      </c>
      <c r="E246" s="1">
        <v>0</v>
      </c>
      <c r="F246" s="1">
        <v>1</v>
      </c>
      <c r="G246" s="1">
        <v>0</v>
      </c>
      <c r="H246" s="1">
        <f t="shared" si="6"/>
        <v>0.33333333333333331</v>
      </c>
      <c r="I246" s="1">
        <f t="shared" si="7"/>
        <v>0.57735026918962584</v>
      </c>
      <c r="J246" s="1">
        <v>661</v>
      </c>
      <c r="K246" s="1">
        <v>84480</v>
      </c>
    </row>
    <row r="247" spans="1:11">
      <c r="A247" s="3">
        <v>36326</v>
      </c>
      <c r="B247" s="1" t="s">
        <v>707</v>
      </c>
      <c r="C247" s="1">
        <v>3</v>
      </c>
      <c r="D247" s="1" t="s">
        <v>708</v>
      </c>
      <c r="E247" s="1">
        <v>0</v>
      </c>
      <c r="F247" s="1">
        <v>0</v>
      </c>
      <c r="G247" s="1">
        <v>0</v>
      </c>
      <c r="H247" s="1">
        <f t="shared" si="6"/>
        <v>0</v>
      </c>
      <c r="I247" s="1">
        <f t="shared" si="7"/>
        <v>0</v>
      </c>
      <c r="J247" s="1">
        <v>661</v>
      </c>
      <c r="K247" s="1">
        <v>84480</v>
      </c>
    </row>
    <row r="248" spans="1:11">
      <c r="A248" s="3">
        <v>36333</v>
      </c>
      <c r="B248" s="1" t="s">
        <v>709</v>
      </c>
      <c r="C248" s="1">
        <v>1</v>
      </c>
      <c r="D248" s="1" t="s">
        <v>710</v>
      </c>
      <c r="E248" s="1">
        <v>0</v>
      </c>
      <c r="F248" s="1">
        <v>0</v>
      </c>
      <c r="G248" s="1">
        <v>0</v>
      </c>
      <c r="H248" s="1">
        <f t="shared" si="6"/>
        <v>0</v>
      </c>
      <c r="I248" s="1">
        <f t="shared" si="7"/>
        <v>0</v>
      </c>
      <c r="J248" s="1">
        <v>661</v>
      </c>
      <c r="K248" s="1">
        <v>84480</v>
      </c>
    </row>
    <row r="249" spans="1:11">
      <c r="A249" s="3">
        <v>36333</v>
      </c>
      <c r="B249" s="1" t="s">
        <v>711</v>
      </c>
      <c r="C249" s="1">
        <v>2</v>
      </c>
      <c r="D249" s="1" t="s">
        <v>712</v>
      </c>
      <c r="E249" s="1">
        <v>0</v>
      </c>
      <c r="F249" s="1">
        <v>0</v>
      </c>
      <c r="G249" s="1">
        <v>0</v>
      </c>
      <c r="H249" s="1">
        <f t="shared" si="6"/>
        <v>0</v>
      </c>
      <c r="I249" s="1">
        <f t="shared" si="7"/>
        <v>0</v>
      </c>
      <c r="J249" s="1">
        <v>661</v>
      </c>
      <c r="K249" s="1">
        <v>84480</v>
      </c>
    </row>
    <row r="250" spans="1:11">
      <c r="A250" s="3">
        <v>36333</v>
      </c>
      <c r="B250" s="1" t="s">
        <v>713</v>
      </c>
      <c r="C250" s="1">
        <v>3</v>
      </c>
      <c r="D250" s="1" t="s">
        <v>714</v>
      </c>
      <c r="E250" s="1">
        <v>0</v>
      </c>
      <c r="F250" s="1">
        <v>0</v>
      </c>
      <c r="G250" s="1">
        <v>0</v>
      </c>
      <c r="H250" s="1">
        <f t="shared" si="6"/>
        <v>0</v>
      </c>
      <c r="I250" s="1">
        <f t="shared" si="7"/>
        <v>0</v>
      </c>
      <c r="J250" s="1">
        <v>661</v>
      </c>
      <c r="K250" s="1">
        <v>84480</v>
      </c>
    </row>
    <row r="251" spans="1:11">
      <c r="A251" s="3">
        <v>36340</v>
      </c>
      <c r="B251" s="1" t="s">
        <v>715</v>
      </c>
      <c r="C251" s="1">
        <v>1</v>
      </c>
      <c r="D251" s="1" t="s">
        <v>716</v>
      </c>
      <c r="E251" s="1">
        <v>0</v>
      </c>
      <c r="F251" s="1">
        <v>0</v>
      </c>
      <c r="G251" s="1">
        <v>0</v>
      </c>
      <c r="H251" s="1">
        <f t="shared" si="6"/>
        <v>0</v>
      </c>
      <c r="I251" s="1">
        <f t="shared" si="7"/>
        <v>0</v>
      </c>
      <c r="J251" s="1">
        <v>531</v>
      </c>
      <c r="K251" s="1">
        <v>84480</v>
      </c>
    </row>
    <row r="252" spans="1:11">
      <c r="A252" s="3">
        <v>36340</v>
      </c>
      <c r="B252" s="1" t="s">
        <v>717</v>
      </c>
      <c r="C252" s="1">
        <v>2</v>
      </c>
      <c r="D252" s="1" t="s">
        <v>718</v>
      </c>
      <c r="E252" s="1">
        <v>0</v>
      </c>
      <c r="F252" s="1">
        <v>0</v>
      </c>
      <c r="G252" s="1">
        <v>1</v>
      </c>
      <c r="H252" s="1">
        <f t="shared" si="6"/>
        <v>0.33333333333333331</v>
      </c>
      <c r="I252" s="1">
        <f t="shared" si="7"/>
        <v>0.57735026918962584</v>
      </c>
      <c r="J252" s="1">
        <v>531</v>
      </c>
      <c r="K252" s="1">
        <v>84480</v>
      </c>
    </row>
    <row r="253" spans="1:11">
      <c r="A253" s="3">
        <v>36340</v>
      </c>
      <c r="B253" s="1" t="s">
        <v>719</v>
      </c>
      <c r="C253" s="1">
        <v>3</v>
      </c>
      <c r="D253" s="1" t="s">
        <v>720</v>
      </c>
      <c r="E253" s="1">
        <v>0</v>
      </c>
      <c r="F253" s="1">
        <v>0</v>
      </c>
      <c r="G253" s="1">
        <v>0</v>
      </c>
      <c r="H253" s="1">
        <f t="shared" si="6"/>
        <v>0</v>
      </c>
      <c r="I253" s="1">
        <f t="shared" si="7"/>
        <v>0</v>
      </c>
      <c r="J253" s="1">
        <v>531</v>
      </c>
      <c r="K253" s="1">
        <v>84480</v>
      </c>
    </row>
    <row r="254" spans="1:11">
      <c r="A254" s="3">
        <v>36347</v>
      </c>
      <c r="B254" s="1" t="s">
        <v>721</v>
      </c>
      <c r="C254" s="1">
        <v>1</v>
      </c>
      <c r="D254" s="1" t="s">
        <v>722</v>
      </c>
      <c r="E254" s="1">
        <v>0</v>
      </c>
      <c r="F254" s="1">
        <v>0</v>
      </c>
      <c r="G254" s="1">
        <v>1</v>
      </c>
      <c r="H254" s="1">
        <f t="shared" si="6"/>
        <v>0.33333333333333331</v>
      </c>
      <c r="I254" s="1">
        <f t="shared" si="7"/>
        <v>0.57735026918962584</v>
      </c>
      <c r="J254" s="1">
        <v>661</v>
      </c>
      <c r="K254" s="1">
        <v>84480</v>
      </c>
    </row>
    <row r="255" spans="1:11">
      <c r="A255" s="3">
        <v>36347</v>
      </c>
      <c r="B255" s="1" t="s">
        <v>723</v>
      </c>
      <c r="C255" s="1">
        <v>2</v>
      </c>
      <c r="D255" s="1" t="s">
        <v>724</v>
      </c>
      <c r="E255" s="1">
        <v>0</v>
      </c>
      <c r="F255" s="1">
        <v>0</v>
      </c>
      <c r="G255" s="1">
        <v>0</v>
      </c>
      <c r="H255" s="1">
        <f t="shared" si="6"/>
        <v>0</v>
      </c>
      <c r="I255" s="1">
        <f t="shared" si="7"/>
        <v>0</v>
      </c>
      <c r="J255" s="1">
        <v>661</v>
      </c>
      <c r="K255" s="1">
        <v>84480</v>
      </c>
    </row>
    <row r="256" spans="1:11">
      <c r="A256" s="3">
        <v>36347</v>
      </c>
      <c r="B256" s="1" t="s">
        <v>725</v>
      </c>
      <c r="C256" s="1">
        <v>3</v>
      </c>
      <c r="D256" s="1" t="s">
        <v>726</v>
      </c>
      <c r="E256" s="1">
        <v>0</v>
      </c>
      <c r="F256" s="1">
        <v>0</v>
      </c>
      <c r="G256" s="1">
        <v>1</v>
      </c>
      <c r="H256" s="1">
        <f t="shared" si="6"/>
        <v>0.33333333333333331</v>
      </c>
      <c r="I256" s="1">
        <f t="shared" si="7"/>
        <v>0.57735026918962584</v>
      </c>
      <c r="J256" s="1">
        <v>531</v>
      </c>
      <c r="K256" s="1">
        <v>84480</v>
      </c>
    </row>
    <row r="257" spans="1:11">
      <c r="A257" s="3">
        <v>36354</v>
      </c>
      <c r="B257" s="1" t="s">
        <v>727</v>
      </c>
      <c r="C257" s="1">
        <v>1</v>
      </c>
      <c r="D257" s="1" t="s">
        <v>728</v>
      </c>
      <c r="E257" s="1">
        <v>3</v>
      </c>
      <c r="F257" s="1">
        <v>3</v>
      </c>
      <c r="G257" s="1">
        <v>0</v>
      </c>
      <c r="H257" s="1">
        <f t="shared" si="6"/>
        <v>2</v>
      </c>
      <c r="I257" s="1">
        <f t="shared" si="7"/>
        <v>1.7320508075688772</v>
      </c>
      <c r="J257" s="1">
        <v>531</v>
      </c>
      <c r="K257" s="1">
        <v>84480</v>
      </c>
    </row>
    <row r="258" spans="1:11">
      <c r="A258" s="3">
        <v>36354</v>
      </c>
      <c r="B258" s="1" t="s">
        <v>729</v>
      </c>
      <c r="C258" s="1">
        <v>2</v>
      </c>
      <c r="D258" s="1" t="s">
        <v>730</v>
      </c>
      <c r="E258" s="1">
        <v>0</v>
      </c>
      <c r="F258" s="1">
        <v>0</v>
      </c>
      <c r="G258" s="1">
        <v>2</v>
      </c>
      <c r="H258" s="1">
        <f t="shared" ref="H258:H321" si="8">AVERAGE(E258:G258)</f>
        <v>0.66666666666666663</v>
      </c>
      <c r="I258" s="1">
        <f t="shared" ref="I258:I321" si="9">STDEV(E258:G258)</f>
        <v>1.1547005383792517</v>
      </c>
      <c r="J258" s="1">
        <v>661</v>
      </c>
      <c r="K258" s="1">
        <v>84480</v>
      </c>
    </row>
    <row r="259" spans="1:11">
      <c r="A259" s="3">
        <v>36354</v>
      </c>
      <c r="B259" s="1" t="s">
        <v>731</v>
      </c>
      <c r="C259" s="1">
        <v>3</v>
      </c>
      <c r="D259" s="1" t="s">
        <v>732</v>
      </c>
      <c r="E259" s="1">
        <v>2</v>
      </c>
      <c r="F259" s="1">
        <v>1</v>
      </c>
      <c r="G259" s="1">
        <v>0</v>
      </c>
      <c r="H259" s="1">
        <f t="shared" si="8"/>
        <v>1</v>
      </c>
      <c r="I259" s="1">
        <f t="shared" si="9"/>
        <v>1</v>
      </c>
      <c r="J259" s="1">
        <v>531</v>
      </c>
      <c r="K259" s="1">
        <v>84480</v>
      </c>
    </row>
    <row r="260" spans="1:11">
      <c r="A260" s="3">
        <v>36361</v>
      </c>
      <c r="B260" s="1" t="s">
        <v>733</v>
      </c>
      <c r="C260" s="1">
        <v>1</v>
      </c>
      <c r="D260" s="1" t="s">
        <v>734</v>
      </c>
      <c r="E260" s="1">
        <v>0</v>
      </c>
      <c r="F260" s="1">
        <v>0</v>
      </c>
      <c r="G260" s="1">
        <v>0</v>
      </c>
      <c r="H260" s="1">
        <f t="shared" si="8"/>
        <v>0</v>
      </c>
      <c r="I260" s="1">
        <f t="shared" si="9"/>
        <v>0</v>
      </c>
      <c r="J260" s="1">
        <v>531</v>
      </c>
      <c r="K260" s="1">
        <v>45350</v>
      </c>
    </row>
    <row r="261" spans="1:11">
      <c r="A261" s="3">
        <v>36361</v>
      </c>
      <c r="B261" s="1" t="s">
        <v>735</v>
      </c>
      <c r="C261" s="1">
        <v>2</v>
      </c>
      <c r="D261" s="1" t="s">
        <v>736</v>
      </c>
      <c r="E261" s="1">
        <v>0</v>
      </c>
      <c r="F261" s="1">
        <v>0</v>
      </c>
      <c r="G261" s="1">
        <v>0</v>
      </c>
      <c r="H261" s="1">
        <f t="shared" si="8"/>
        <v>0</v>
      </c>
      <c r="I261" s="1">
        <f t="shared" si="9"/>
        <v>0</v>
      </c>
      <c r="J261" s="1">
        <v>531</v>
      </c>
      <c r="K261" s="1">
        <v>45350</v>
      </c>
    </row>
    <row r="262" spans="1:11">
      <c r="A262" s="3">
        <v>36361</v>
      </c>
      <c r="B262" s="1" t="s">
        <v>737</v>
      </c>
      <c r="C262" s="1">
        <v>3</v>
      </c>
      <c r="D262" s="1" t="s">
        <v>738</v>
      </c>
      <c r="E262" s="1">
        <v>0</v>
      </c>
      <c r="F262" s="1">
        <v>0</v>
      </c>
      <c r="G262" s="1">
        <v>0</v>
      </c>
      <c r="H262" s="1">
        <f t="shared" si="8"/>
        <v>0</v>
      </c>
      <c r="I262" s="1">
        <f t="shared" si="9"/>
        <v>0</v>
      </c>
      <c r="J262" s="1">
        <v>531</v>
      </c>
      <c r="K262" s="1">
        <v>45350</v>
      </c>
    </row>
    <row r="263" spans="1:11">
      <c r="A263" s="3">
        <v>36368</v>
      </c>
      <c r="B263" s="1" t="s">
        <v>739</v>
      </c>
      <c r="C263" s="1">
        <v>1</v>
      </c>
      <c r="D263" s="1" t="s">
        <v>482</v>
      </c>
      <c r="E263" s="1">
        <v>0</v>
      </c>
      <c r="F263" s="1">
        <v>0</v>
      </c>
      <c r="G263" s="1">
        <v>0</v>
      </c>
      <c r="H263" s="1">
        <f t="shared" si="8"/>
        <v>0</v>
      </c>
      <c r="I263" s="1">
        <f t="shared" si="9"/>
        <v>0</v>
      </c>
      <c r="J263" s="1">
        <v>531</v>
      </c>
      <c r="K263" s="1">
        <v>45350</v>
      </c>
    </row>
    <row r="264" spans="1:11">
      <c r="A264" s="3">
        <v>36368</v>
      </c>
      <c r="B264" s="1" t="s">
        <v>483</v>
      </c>
      <c r="C264" s="1">
        <v>2</v>
      </c>
      <c r="D264" s="1" t="s">
        <v>484</v>
      </c>
      <c r="E264" s="1">
        <v>0</v>
      </c>
      <c r="F264" s="1">
        <v>0</v>
      </c>
      <c r="G264" s="1">
        <v>1</v>
      </c>
      <c r="H264" s="1">
        <f t="shared" si="8"/>
        <v>0.33333333333333331</v>
      </c>
      <c r="I264" s="1">
        <f t="shared" si="9"/>
        <v>0.57735026918962584</v>
      </c>
      <c r="J264" s="1">
        <v>531</v>
      </c>
      <c r="K264" s="1">
        <v>45350</v>
      </c>
    </row>
    <row r="265" spans="1:11">
      <c r="A265" s="3">
        <v>36368</v>
      </c>
      <c r="B265" s="1" t="s">
        <v>485</v>
      </c>
      <c r="C265" s="1">
        <v>3</v>
      </c>
      <c r="D265" s="1" t="s">
        <v>486</v>
      </c>
      <c r="E265" s="1">
        <v>0</v>
      </c>
      <c r="F265" s="1">
        <v>0</v>
      </c>
      <c r="G265" s="1">
        <v>0</v>
      </c>
      <c r="H265" s="1">
        <f t="shared" si="8"/>
        <v>0</v>
      </c>
      <c r="I265" s="1">
        <f t="shared" si="9"/>
        <v>0</v>
      </c>
      <c r="J265" s="1">
        <v>531</v>
      </c>
      <c r="K265" s="1">
        <v>45350</v>
      </c>
    </row>
    <row r="266" spans="1:11">
      <c r="A266" s="3">
        <v>36375</v>
      </c>
      <c r="B266" s="1" t="s">
        <v>487</v>
      </c>
      <c r="C266" s="1">
        <v>1</v>
      </c>
      <c r="D266" s="1" t="s">
        <v>488</v>
      </c>
      <c r="E266" s="1">
        <v>0</v>
      </c>
      <c r="F266" s="1">
        <v>0</v>
      </c>
      <c r="G266" s="1">
        <v>0</v>
      </c>
      <c r="H266" s="1">
        <f t="shared" si="8"/>
        <v>0</v>
      </c>
      <c r="I266" s="1">
        <f t="shared" si="9"/>
        <v>0</v>
      </c>
      <c r="J266" s="1">
        <v>531</v>
      </c>
      <c r="K266" s="1">
        <v>45352</v>
      </c>
    </row>
    <row r="267" spans="1:11">
      <c r="A267" s="3">
        <v>36375</v>
      </c>
      <c r="B267" s="1" t="s">
        <v>489</v>
      </c>
      <c r="C267" s="1">
        <v>2</v>
      </c>
      <c r="D267" s="1" t="s">
        <v>490</v>
      </c>
      <c r="E267" s="1">
        <v>0</v>
      </c>
      <c r="F267" s="1">
        <v>0</v>
      </c>
      <c r="G267" s="1">
        <v>0</v>
      </c>
      <c r="H267" s="1">
        <f t="shared" si="8"/>
        <v>0</v>
      </c>
      <c r="I267" s="1">
        <f t="shared" si="9"/>
        <v>0</v>
      </c>
      <c r="J267" s="1">
        <v>531</v>
      </c>
      <c r="K267" s="1">
        <v>45352</v>
      </c>
    </row>
    <row r="268" spans="1:11">
      <c r="A268" s="3">
        <v>36375</v>
      </c>
      <c r="B268" s="1" t="s">
        <v>491</v>
      </c>
      <c r="C268" s="1">
        <v>3</v>
      </c>
      <c r="D268" s="1" t="s">
        <v>492</v>
      </c>
      <c r="E268" s="1">
        <v>0</v>
      </c>
      <c r="F268" s="1">
        <v>0</v>
      </c>
      <c r="G268" s="1">
        <v>0</v>
      </c>
      <c r="H268" s="1">
        <f t="shared" si="8"/>
        <v>0</v>
      </c>
      <c r="I268" s="1">
        <f t="shared" si="9"/>
        <v>0</v>
      </c>
      <c r="J268" s="1">
        <v>531</v>
      </c>
      <c r="K268" s="1">
        <v>45352</v>
      </c>
    </row>
    <row r="269" spans="1:11">
      <c r="A269" s="3">
        <v>36382</v>
      </c>
      <c r="B269" s="1" t="s">
        <v>493</v>
      </c>
      <c r="C269" s="1">
        <v>1</v>
      </c>
      <c r="D269" s="1" t="s">
        <v>494</v>
      </c>
      <c r="E269" s="1">
        <v>0</v>
      </c>
      <c r="F269" s="1">
        <v>0</v>
      </c>
      <c r="G269" s="1">
        <v>0</v>
      </c>
      <c r="H269" s="1">
        <f t="shared" si="8"/>
        <v>0</v>
      </c>
      <c r="I269" s="1">
        <f t="shared" si="9"/>
        <v>0</v>
      </c>
      <c r="J269" s="1">
        <v>661</v>
      </c>
      <c r="K269" s="1">
        <v>45352</v>
      </c>
    </row>
    <row r="270" spans="1:11">
      <c r="A270" s="3">
        <v>36382</v>
      </c>
      <c r="B270" s="1" t="s">
        <v>495</v>
      </c>
      <c r="C270" s="1">
        <v>2</v>
      </c>
      <c r="D270" s="1" t="s">
        <v>496</v>
      </c>
      <c r="E270" s="1">
        <v>0</v>
      </c>
      <c r="F270" s="1">
        <v>0</v>
      </c>
      <c r="G270" s="1">
        <v>0</v>
      </c>
      <c r="H270" s="1">
        <f t="shared" si="8"/>
        <v>0</v>
      </c>
      <c r="I270" s="1">
        <f t="shared" si="9"/>
        <v>0</v>
      </c>
      <c r="J270" s="1">
        <v>531</v>
      </c>
      <c r="K270" s="1">
        <v>45352</v>
      </c>
    </row>
    <row r="271" spans="1:11">
      <c r="A271" s="3">
        <v>36382</v>
      </c>
      <c r="B271" s="1" t="s">
        <v>497</v>
      </c>
      <c r="C271" s="1">
        <v>3</v>
      </c>
      <c r="D271" s="1" t="s">
        <v>498</v>
      </c>
      <c r="E271" s="1">
        <v>0</v>
      </c>
      <c r="F271" s="1">
        <v>0</v>
      </c>
      <c r="G271" s="1">
        <v>0</v>
      </c>
      <c r="H271" s="1">
        <f t="shared" si="8"/>
        <v>0</v>
      </c>
      <c r="I271" s="1">
        <f t="shared" si="9"/>
        <v>0</v>
      </c>
      <c r="J271" s="1">
        <v>531</v>
      </c>
      <c r="K271" s="1">
        <v>45352</v>
      </c>
    </row>
    <row r="272" spans="1:11">
      <c r="A272" s="3">
        <v>36389</v>
      </c>
      <c r="B272" s="1" t="s">
        <v>499</v>
      </c>
      <c r="C272" s="1">
        <v>1</v>
      </c>
      <c r="D272" s="1" t="s">
        <v>500</v>
      </c>
      <c r="E272" s="1">
        <v>0</v>
      </c>
      <c r="F272" s="1">
        <v>0</v>
      </c>
      <c r="G272" s="1">
        <v>0</v>
      </c>
      <c r="H272" s="1">
        <f t="shared" si="8"/>
        <v>0</v>
      </c>
      <c r="I272" s="1">
        <f t="shared" si="9"/>
        <v>0</v>
      </c>
      <c r="J272" s="1">
        <v>531</v>
      </c>
      <c r="K272" s="1">
        <v>45352</v>
      </c>
    </row>
    <row r="273" spans="1:11">
      <c r="A273" s="3">
        <v>36389</v>
      </c>
      <c r="B273" s="1" t="s">
        <v>501</v>
      </c>
      <c r="C273" s="1">
        <v>2</v>
      </c>
      <c r="D273" s="1" t="s">
        <v>502</v>
      </c>
      <c r="E273" s="1">
        <v>0</v>
      </c>
      <c r="F273" s="1">
        <v>0</v>
      </c>
      <c r="G273" s="1">
        <v>0</v>
      </c>
      <c r="H273" s="1">
        <f t="shared" si="8"/>
        <v>0</v>
      </c>
      <c r="I273" s="1">
        <f t="shared" si="9"/>
        <v>0</v>
      </c>
      <c r="J273" s="1">
        <v>531</v>
      </c>
      <c r="K273" s="1">
        <v>45352</v>
      </c>
    </row>
    <row r="274" spans="1:11">
      <c r="A274" s="3">
        <v>36389</v>
      </c>
      <c r="B274" s="1" t="s">
        <v>503</v>
      </c>
      <c r="C274" s="1">
        <v>3</v>
      </c>
      <c r="D274" s="1" t="s">
        <v>504</v>
      </c>
      <c r="E274" s="1">
        <v>0</v>
      </c>
      <c r="F274" s="1">
        <v>0</v>
      </c>
      <c r="G274" s="1">
        <v>0</v>
      </c>
      <c r="H274" s="1">
        <f t="shared" si="8"/>
        <v>0</v>
      </c>
      <c r="I274" s="1">
        <f t="shared" si="9"/>
        <v>0</v>
      </c>
      <c r="J274" s="1">
        <v>531</v>
      </c>
      <c r="K274" s="1">
        <v>45352</v>
      </c>
    </row>
    <row r="275" spans="1:11">
      <c r="A275" s="3">
        <v>36307</v>
      </c>
      <c r="B275" s="1" t="s">
        <v>505</v>
      </c>
      <c r="C275" s="1">
        <v>1</v>
      </c>
      <c r="D275" s="1" t="s">
        <v>506</v>
      </c>
      <c r="E275" s="1">
        <v>0</v>
      </c>
      <c r="F275" s="1">
        <v>0</v>
      </c>
      <c r="G275" s="1">
        <v>0</v>
      </c>
      <c r="H275" s="1">
        <f t="shared" si="8"/>
        <v>0</v>
      </c>
      <c r="I275" s="1">
        <f t="shared" si="9"/>
        <v>0</v>
      </c>
      <c r="J275" s="1">
        <v>531</v>
      </c>
      <c r="K275" s="1">
        <v>1667</v>
      </c>
    </row>
    <row r="276" spans="1:11">
      <c r="A276" s="3">
        <v>36307</v>
      </c>
      <c r="B276" s="1" t="s">
        <v>507</v>
      </c>
      <c r="C276" s="1">
        <v>2</v>
      </c>
      <c r="D276" s="1" t="s">
        <v>508</v>
      </c>
      <c r="E276" s="1">
        <v>0</v>
      </c>
      <c r="F276" s="1">
        <v>0</v>
      </c>
      <c r="G276" s="1">
        <v>0</v>
      </c>
      <c r="H276" s="1">
        <f t="shared" si="8"/>
        <v>0</v>
      </c>
      <c r="I276" s="1">
        <f t="shared" si="9"/>
        <v>0</v>
      </c>
      <c r="J276" s="1">
        <v>531</v>
      </c>
      <c r="K276" s="1">
        <v>1667</v>
      </c>
    </row>
    <row r="277" spans="1:11">
      <c r="A277" s="3">
        <v>36307</v>
      </c>
      <c r="B277" s="1" t="s">
        <v>509</v>
      </c>
      <c r="C277" s="1">
        <v>3</v>
      </c>
      <c r="D277" s="1" t="s">
        <v>510</v>
      </c>
      <c r="E277" s="1">
        <v>0</v>
      </c>
      <c r="F277" s="1">
        <v>0</v>
      </c>
      <c r="G277" s="1">
        <v>0</v>
      </c>
      <c r="H277" s="1">
        <f t="shared" si="8"/>
        <v>0</v>
      </c>
      <c r="I277" s="1">
        <f t="shared" si="9"/>
        <v>0</v>
      </c>
      <c r="J277" s="1">
        <v>531</v>
      </c>
      <c r="K277" s="1">
        <v>1667</v>
      </c>
    </row>
    <row r="278" spans="1:11">
      <c r="A278" s="3">
        <v>36312</v>
      </c>
      <c r="B278" s="1" t="s">
        <v>511</v>
      </c>
      <c r="C278" s="1">
        <v>1</v>
      </c>
      <c r="D278" s="1" t="s">
        <v>512</v>
      </c>
      <c r="E278" s="1">
        <v>0</v>
      </c>
      <c r="F278" s="1">
        <v>0</v>
      </c>
      <c r="G278" s="1">
        <v>0</v>
      </c>
      <c r="H278" s="1">
        <f t="shared" si="8"/>
        <v>0</v>
      </c>
      <c r="I278" s="1">
        <f t="shared" si="9"/>
        <v>0</v>
      </c>
      <c r="J278" s="1">
        <v>661</v>
      </c>
      <c r="K278" s="1">
        <v>1667</v>
      </c>
    </row>
    <row r="279" spans="1:11">
      <c r="A279" s="3">
        <v>36312</v>
      </c>
      <c r="B279" s="1" t="s">
        <v>513</v>
      </c>
      <c r="C279" s="1">
        <v>2</v>
      </c>
      <c r="D279" s="1" t="s">
        <v>514</v>
      </c>
      <c r="E279" s="1">
        <v>0</v>
      </c>
      <c r="F279" s="1">
        <v>0</v>
      </c>
      <c r="G279" s="1">
        <v>0</v>
      </c>
      <c r="H279" s="1">
        <f t="shared" si="8"/>
        <v>0</v>
      </c>
      <c r="I279" s="1">
        <f t="shared" si="9"/>
        <v>0</v>
      </c>
      <c r="J279" s="1">
        <v>661</v>
      </c>
      <c r="K279" s="1">
        <v>1667</v>
      </c>
    </row>
    <row r="280" spans="1:11">
      <c r="A280" s="3">
        <v>36312</v>
      </c>
      <c r="B280" s="1" t="s">
        <v>515</v>
      </c>
      <c r="C280" s="1">
        <v>3</v>
      </c>
      <c r="D280" s="1" t="s">
        <v>516</v>
      </c>
      <c r="E280" s="1">
        <v>0</v>
      </c>
      <c r="F280" s="1">
        <v>0</v>
      </c>
      <c r="G280" s="1">
        <v>0</v>
      </c>
      <c r="H280" s="1">
        <f t="shared" si="8"/>
        <v>0</v>
      </c>
      <c r="I280" s="1">
        <f t="shared" si="9"/>
        <v>0</v>
      </c>
      <c r="J280" s="1">
        <v>531</v>
      </c>
      <c r="K280" s="1">
        <v>1667</v>
      </c>
    </row>
    <row r="281" spans="1:11">
      <c r="A281" s="3">
        <v>36319</v>
      </c>
      <c r="B281" s="1" t="s">
        <v>517</v>
      </c>
      <c r="C281" s="1">
        <v>1</v>
      </c>
      <c r="D281" s="1" t="s">
        <v>518</v>
      </c>
      <c r="E281" s="1">
        <v>0</v>
      </c>
      <c r="F281" s="1">
        <v>0</v>
      </c>
      <c r="G281" s="1">
        <v>0</v>
      </c>
      <c r="H281" s="1">
        <f t="shared" si="8"/>
        <v>0</v>
      </c>
      <c r="I281" s="1">
        <f t="shared" si="9"/>
        <v>0</v>
      </c>
      <c r="J281" s="1">
        <v>661</v>
      </c>
      <c r="K281" s="1">
        <v>1667</v>
      </c>
    </row>
    <row r="282" spans="1:11">
      <c r="A282" s="3">
        <v>36319</v>
      </c>
      <c r="B282" s="1" t="s">
        <v>519</v>
      </c>
      <c r="C282" s="1">
        <v>2</v>
      </c>
      <c r="D282" s="1" t="s">
        <v>520</v>
      </c>
      <c r="E282" s="1">
        <v>0</v>
      </c>
      <c r="F282" s="1">
        <v>0</v>
      </c>
      <c r="G282" s="1">
        <v>0</v>
      </c>
      <c r="H282" s="1">
        <f t="shared" si="8"/>
        <v>0</v>
      </c>
      <c r="I282" s="1">
        <f t="shared" si="9"/>
        <v>0</v>
      </c>
      <c r="J282" s="1">
        <v>661</v>
      </c>
      <c r="K282" s="1">
        <v>1667</v>
      </c>
    </row>
    <row r="283" spans="1:11">
      <c r="A283" s="3">
        <v>36319</v>
      </c>
      <c r="B283" s="1" t="s">
        <v>521</v>
      </c>
      <c r="C283" s="1">
        <v>3</v>
      </c>
      <c r="D283" s="1" t="s">
        <v>522</v>
      </c>
      <c r="E283" s="1">
        <v>0</v>
      </c>
      <c r="F283" s="1">
        <v>0</v>
      </c>
      <c r="G283" s="1">
        <v>0</v>
      </c>
      <c r="H283" s="1">
        <f t="shared" si="8"/>
        <v>0</v>
      </c>
      <c r="I283" s="1">
        <f t="shared" si="9"/>
        <v>0</v>
      </c>
      <c r="J283" s="1">
        <v>531</v>
      </c>
      <c r="K283" s="1">
        <v>1667</v>
      </c>
    </row>
    <row r="284" spans="1:11">
      <c r="A284" s="3">
        <v>36326</v>
      </c>
      <c r="B284" s="1" t="s">
        <v>523</v>
      </c>
      <c r="C284" s="1">
        <v>1</v>
      </c>
      <c r="D284" s="1" t="s">
        <v>524</v>
      </c>
      <c r="E284" s="1">
        <v>0</v>
      </c>
      <c r="F284" s="1">
        <v>0</v>
      </c>
      <c r="G284" s="1">
        <v>0</v>
      </c>
      <c r="H284" s="1">
        <f t="shared" si="8"/>
        <v>0</v>
      </c>
      <c r="I284" s="1">
        <f t="shared" si="9"/>
        <v>0</v>
      </c>
      <c r="J284" s="1">
        <v>531</v>
      </c>
      <c r="K284" s="1">
        <v>1667</v>
      </c>
    </row>
    <row r="285" spans="1:11">
      <c r="A285" s="3">
        <v>36326</v>
      </c>
      <c r="B285" s="1" t="s">
        <v>525</v>
      </c>
      <c r="C285" s="1">
        <v>2</v>
      </c>
      <c r="D285" s="1" t="s">
        <v>526</v>
      </c>
      <c r="E285" s="1">
        <v>0</v>
      </c>
      <c r="F285" s="1">
        <v>0</v>
      </c>
      <c r="G285" s="1">
        <v>0</v>
      </c>
      <c r="H285" s="1">
        <f t="shared" si="8"/>
        <v>0</v>
      </c>
      <c r="I285" s="1">
        <f t="shared" si="9"/>
        <v>0</v>
      </c>
      <c r="J285" s="1">
        <v>661</v>
      </c>
      <c r="K285" s="1">
        <v>1667</v>
      </c>
    </row>
    <row r="286" spans="1:11">
      <c r="A286" s="3">
        <v>36326</v>
      </c>
      <c r="B286" s="1" t="s">
        <v>527</v>
      </c>
      <c r="C286" s="1">
        <v>3</v>
      </c>
      <c r="D286" s="1" t="s">
        <v>528</v>
      </c>
      <c r="E286" s="1">
        <v>0</v>
      </c>
      <c r="F286" s="1">
        <v>0</v>
      </c>
      <c r="G286" s="1">
        <v>0</v>
      </c>
      <c r="H286" s="1">
        <f t="shared" si="8"/>
        <v>0</v>
      </c>
      <c r="I286" s="1">
        <f t="shared" si="9"/>
        <v>0</v>
      </c>
      <c r="J286" s="1">
        <v>661</v>
      </c>
      <c r="K286" s="1">
        <v>1667</v>
      </c>
    </row>
    <row r="287" spans="1:11">
      <c r="A287" s="3">
        <v>36333</v>
      </c>
      <c r="B287" s="1" t="s">
        <v>529</v>
      </c>
      <c r="C287" s="1">
        <v>1</v>
      </c>
      <c r="D287" s="1" t="s">
        <v>530</v>
      </c>
      <c r="E287" s="1">
        <v>0</v>
      </c>
      <c r="F287" s="1">
        <v>0</v>
      </c>
      <c r="G287" s="1">
        <v>0</v>
      </c>
      <c r="H287" s="1">
        <f t="shared" si="8"/>
        <v>0</v>
      </c>
      <c r="I287" s="1">
        <f t="shared" si="9"/>
        <v>0</v>
      </c>
      <c r="J287" s="1">
        <v>661</v>
      </c>
      <c r="K287" s="1">
        <v>1667</v>
      </c>
    </row>
    <row r="288" spans="1:11">
      <c r="A288" s="3">
        <v>36333</v>
      </c>
      <c r="B288" s="1" t="s">
        <v>531</v>
      </c>
      <c r="C288" s="1">
        <v>2</v>
      </c>
      <c r="D288" s="1" t="s">
        <v>532</v>
      </c>
      <c r="E288" s="1">
        <v>0</v>
      </c>
      <c r="F288" s="1">
        <v>0</v>
      </c>
      <c r="G288" s="1">
        <v>0</v>
      </c>
      <c r="H288" s="1">
        <f t="shared" si="8"/>
        <v>0</v>
      </c>
      <c r="I288" s="1">
        <f t="shared" si="9"/>
        <v>0</v>
      </c>
      <c r="J288" s="1">
        <v>661</v>
      </c>
      <c r="K288" s="1">
        <v>1667</v>
      </c>
    </row>
    <row r="289" spans="1:11">
      <c r="A289" s="3">
        <v>36333</v>
      </c>
      <c r="B289" s="1" t="s">
        <v>533</v>
      </c>
      <c r="C289" s="1">
        <v>3</v>
      </c>
      <c r="D289" s="1" t="s">
        <v>534</v>
      </c>
      <c r="E289" s="1">
        <v>0</v>
      </c>
      <c r="F289" s="1">
        <v>0</v>
      </c>
      <c r="G289" s="1">
        <v>0</v>
      </c>
      <c r="H289" s="1">
        <f t="shared" si="8"/>
        <v>0</v>
      </c>
      <c r="I289" s="1">
        <f t="shared" si="9"/>
        <v>0</v>
      </c>
      <c r="J289" s="1">
        <v>661</v>
      </c>
      <c r="K289" s="1">
        <v>1667</v>
      </c>
    </row>
    <row r="290" spans="1:11">
      <c r="A290" s="3">
        <v>36340</v>
      </c>
      <c r="B290" s="1" t="s">
        <v>535</v>
      </c>
      <c r="C290" s="1">
        <v>1</v>
      </c>
      <c r="D290" s="1" t="s">
        <v>536</v>
      </c>
      <c r="E290" s="1">
        <v>0</v>
      </c>
      <c r="F290" s="1">
        <v>0</v>
      </c>
      <c r="G290" s="1">
        <v>0</v>
      </c>
      <c r="H290" s="1">
        <f t="shared" si="8"/>
        <v>0</v>
      </c>
      <c r="I290" s="1">
        <f t="shared" si="9"/>
        <v>0</v>
      </c>
      <c r="J290" s="1">
        <v>531</v>
      </c>
      <c r="K290" s="1">
        <v>1667</v>
      </c>
    </row>
    <row r="291" spans="1:11">
      <c r="A291" s="3">
        <v>36340</v>
      </c>
      <c r="B291" s="1" t="s">
        <v>537</v>
      </c>
      <c r="C291" s="1">
        <v>2</v>
      </c>
      <c r="D291" s="1" t="s">
        <v>538</v>
      </c>
      <c r="E291" s="1">
        <v>0</v>
      </c>
      <c r="F291" s="1">
        <v>0</v>
      </c>
      <c r="G291" s="1">
        <v>0</v>
      </c>
      <c r="H291" s="1">
        <f t="shared" si="8"/>
        <v>0</v>
      </c>
      <c r="I291" s="1">
        <f t="shared" si="9"/>
        <v>0</v>
      </c>
      <c r="J291" s="1">
        <v>531</v>
      </c>
      <c r="K291" s="1">
        <v>1667</v>
      </c>
    </row>
    <row r="292" spans="1:11">
      <c r="A292" s="3">
        <v>36340</v>
      </c>
      <c r="B292" s="1" t="s">
        <v>539</v>
      </c>
      <c r="C292" s="1">
        <v>3</v>
      </c>
      <c r="D292" s="1" t="s">
        <v>540</v>
      </c>
      <c r="E292" s="1">
        <v>0</v>
      </c>
      <c r="F292" s="1">
        <v>0</v>
      </c>
      <c r="G292" s="1">
        <v>0</v>
      </c>
      <c r="H292" s="1">
        <f t="shared" si="8"/>
        <v>0</v>
      </c>
      <c r="I292" s="1">
        <f t="shared" si="9"/>
        <v>0</v>
      </c>
      <c r="J292" s="1">
        <v>531</v>
      </c>
      <c r="K292" s="1">
        <v>1667</v>
      </c>
    </row>
    <row r="293" spans="1:11">
      <c r="A293" s="3">
        <v>36347</v>
      </c>
      <c r="B293" s="1" t="s">
        <v>541</v>
      </c>
      <c r="C293" s="1">
        <v>1</v>
      </c>
      <c r="D293" s="1" t="s">
        <v>542</v>
      </c>
      <c r="E293" s="1">
        <v>0</v>
      </c>
      <c r="F293" s="1">
        <v>0</v>
      </c>
      <c r="G293" s="1">
        <v>0</v>
      </c>
      <c r="H293" s="1">
        <f t="shared" si="8"/>
        <v>0</v>
      </c>
      <c r="I293" s="1">
        <f t="shared" si="9"/>
        <v>0</v>
      </c>
      <c r="J293" s="1">
        <v>661</v>
      </c>
      <c r="K293" s="1">
        <v>1667</v>
      </c>
    </row>
    <row r="294" spans="1:11">
      <c r="A294" s="3">
        <v>36347</v>
      </c>
      <c r="B294" s="1" t="s">
        <v>543</v>
      </c>
      <c r="C294" s="1">
        <v>2</v>
      </c>
      <c r="D294" s="1" t="s">
        <v>544</v>
      </c>
      <c r="E294" s="1">
        <v>0</v>
      </c>
      <c r="F294" s="1">
        <v>1</v>
      </c>
      <c r="G294" s="1">
        <v>0</v>
      </c>
      <c r="H294" s="1">
        <f t="shared" si="8"/>
        <v>0.33333333333333331</v>
      </c>
      <c r="I294" s="1">
        <f t="shared" si="9"/>
        <v>0.57735026918962584</v>
      </c>
      <c r="J294" s="1">
        <v>661</v>
      </c>
      <c r="K294" s="1">
        <v>1667</v>
      </c>
    </row>
    <row r="295" spans="1:11">
      <c r="A295" s="3">
        <v>36347</v>
      </c>
      <c r="B295" s="1" t="s">
        <v>545</v>
      </c>
      <c r="C295" s="1">
        <v>3</v>
      </c>
      <c r="D295" s="1" t="s">
        <v>546</v>
      </c>
      <c r="E295" s="1">
        <v>0</v>
      </c>
      <c r="F295" s="1">
        <v>0</v>
      </c>
      <c r="G295" s="1">
        <v>0</v>
      </c>
      <c r="H295" s="1">
        <f t="shared" si="8"/>
        <v>0</v>
      </c>
      <c r="I295" s="1">
        <f t="shared" si="9"/>
        <v>0</v>
      </c>
      <c r="J295" s="1">
        <v>531</v>
      </c>
      <c r="K295" s="1">
        <v>1667</v>
      </c>
    </row>
    <row r="296" spans="1:11">
      <c r="A296" s="3">
        <v>36354</v>
      </c>
      <c r="B296" s="1" t="s">
        <v>547</v>
      </c>
      <c r="C296" s="1">
        <v>1</v>
      </c>
      <c r="D296" s="1" t="s">
        <v>548</v>
      </c>
      <c r="E296" s="1">
        <v>0</v>
      </c>
      <c r="F296" s="1">
        <v>0</v>
      </c>
      <c r="G296" s="1">
        <v>1</v>
      </c>
      <c r="H296" s="1">
        <f t="shared" si="8"/>
        <v>0.33333333333333331</v>
      </c>
      <c r="I296" s="1">
        <f t="shared" si="9"/>
        <v>0.57735026918962584</v>
      </c>
      <c r="J296" s="1">
        <v>531</v>
      </c>
      <c r="K296" s="1">
        <v>1667</v>
      </c>
    </row>
    <row r="297" spans="1:11">
      <c r="A297" s="3">
        <v>36354</v>
      </c>
      <c r="B297" s="1" t="s">
        <v>549</v>
      </c>
      <c r="C297" s="1">
        <v>2</v>
      </c>
      <c r="D297" s="1" t="s">
        <v>550</v>
      </c>
      <c r="E297" s="1">
        <v>0</v>
      </c>
      <c r="F297" s="1">
        <v>0</v>
      </c>
      <c r="G297" s="1">
        <v>0</v>
      </c>
      <c r="H297" s="1">
        <f t="shared" si="8"/>
        <v>0</v>
      </c>
      <c r="I297" s="1">
        <f t="shared" si="9"/>
        <v>0</v>
      </c>
      <c r="J297" s="1">
        <v>661</v>
      </c>
      <c r="K297" s="1">
        <v>1667</v>
      </c>
    </row>
    <row r="298" spans="1:11">
      <c r="A298" s="3">
        <v>36354</v>
      </c>
      <c r="B298" s="1" t="s">
        <v>551</v>
      </c>
      <c r="C298" s="1">
        <v>3</v>
      </c>
      <c r="D298" s="1" t="s">
        <v>552</v>
      </c>
      <c r="E298" s="1">
        <v>0</v>
      </c>
      <c r="F298" s="1">
        <v>0</v>
      </c>
      <c r="G298" s="1">
        <v>0</v>
      </c>
      <c r="H298" s="1">
        <f t="shared" si="8"/>
        <v>0</v>
      </c>
      <c r="I298" s="1">
        <f t="shared" si="9"/>
        <v>0</v>
      </c>
      <c r="J298" s="1">
        <v>531</v>
      </c>
      <c r="K298" s="1">
        <v>1667</v>
      </c>
    </row>
    <row r="299" spans="1:11">
      <c r="A299" s="3">
        <v>36361</v>
      </c>
      <c r="B299" s="1" t="s">
        <v>553</v>
      </c>
      <c r="C299" s="1">
        <v>1</v>
      </c>
      <c r="D299" s="1" t="s">
        <v>554</v>
      </c>
      <c r="E299" s="1">
        <v>0</v>
      </c>
      <c r="F299" s="1">
        <v>1</v>
      </c>
      <c r="G299" s="1">
        <v>0</v>
      </c>
      <c r="H299" s="1">
        <f t="shared" si="8"/>
        <v>0.33333333333333331</v>
      </c>
      <c r="I299" s="1">
        <f t="shared" si="9"/>
        <v>0.57735026918962584</v>
      </c>
      <c r="J299" s="1">
        <v>531</v>
      </c>
      <c r="K299" s="1">
        <v>1667</v>
      </c>
    </row>
    <row r="300" spans="1:11">
      <c r="A300" s="3">
        <v>36361</v>
      </c>
      <c r="B300" s="1" t="s">
        <v>555</v>
      </c>
      <c r="C300" s="1">
        <v>2</v>
      </c>
      <c r="D300" s="1" t="s">
        <v>556</v>
      </c>
      <c r="E300" s="1">
        <v>0</v>
      </c>
      <c r="F300" s="1">
        <v>0</v>
      </c>
      <c r="G300" s="1">
        <v>1</v>
      </c>
      <c r="H300" s="1">
        <f t="shared" si="8"/>
        <v>0.33333333333333331</v>
      </c>
      <c r="I300" s="1">
        <f t="shared" si="9"/>
        <v>0.57735026918962584</v>
      </c>
      <c r="J300" s="1">
        <v>531</v>
      </c>
      <c r="K300" s="1">
        <v>1667</v>
      </c>
    </row>
    <row r="301" spans="1:11">
      <c r="A301" s="3">
        <v>36361</v>
      </c>
      <c r="B301" s="1" t="s">
        <v>557</v>
      </c>
      <c r="C301" s="1">
        <v>3</v>
      </c>
      <c r="D301" s="1" t="s">
        <v>558</v>
      </c>
      <c r="E301" s="1">
        <v>1</v>
      </c>
      <c r="F301" s="1">
        <v>1</v>
      </c>
      <c r="G301" s="1">
        <v>0</v>
      </c>
      <c r="H301" s="1">
        <f t="shared" si="8"/>
        <v>0.66666666666666663</v>
      </c>
      <c r="I301" s="1">
        <f t="shared" si="9"/>
        <v>0.57735026918962584</v>
      </c>
      <c r="J301" s="1">
        <v>531</v>
      </c>
      <c r="K301" s="1">
        <v>1667</v>
      </c>
    </row>
    <row r="302" spans="1:11">
      <c r="A302" s="3">
        <v>36368</v>
      </c>
      <c r="B302" s="1" t="s">
        <v>559</v>
      </c>
      <c r="C302" s="1">
        <v>1</v>
      </c>
      <c r="D302" s="1" t="s">
        <v>560</v>
      </c>
      <c r="E302" s="1">
        <v>0</v>
      </c>
      <c r="F302" s="1">
        <v>0</v>
      </c>
      <c r="G302" s="1">
        <v>0</v>
      </c>
      <c r="H302" s="1">
        <f t="shared" si="8"/>
        <v>0</v>
      </c>
      <c r="I302" s="1">
        <f t="shared" si="9"/>
        <v>0</v>
      </c>
      <c r="J302" s="1">
        <v>531</v>
      </c>
      <c r="K302" s="1">
        <v>1667</v>
      </c>
    </row>
    <row r="303" spans="1:11">
      <c r="A303" s="3">
        <v>36368</v>
      </c>
      <c r="B303" s="1" t="s">
        <v>561</v>
      </c>
      <c r="C303" s="1">
        <v>2</v>
      </c>
      <c r="D303" s="1" t="s">
        <v>562</v>
      </c>
      <c r="E303" s="1">
        <v>2</v>
      </c>
      <c r="F303" s="1">
        <v>0</v>
      </c>
      <c r="G303" s="1">
        <v>0</v>
      </c>
      <c r="H303" s="1">
        <f t="shared" si="8"/>
        <v>0.66666666666666663</v>
      </c>
      <c r="I303" s="1">
        <f t="shared" si="9"/>
        <v>1.1547005383792517</v>
      </c>
      <c r="J303" s="1">
        <v>531</v>
      </c>
      <c r="K303" s="1">
        <v>1667</v>
      </c>
    </row>
    <row r="304" spans="1:11">
      <c r="A304" s="3">
        <v>36368</v>
      </c>
      <c r="B304" s="1" t="s">
        <v>563</v>
      </c>
      <c r="C304" s="1">
        <v>3</v>
      </c>
      <c r="D304" s="1" t="s">
        <v>564</v>
      </c>
      <c r="E304" s="1">
        <v>0</v>
      </c>
      <c r="F304" s="1">
        <v>0</v>
      </c>
      <c r="G304" s="1">
        <v>1</v>
      </c>
      <c r="H304" s="1">
        <f t="shared" si="8"/>
        <v>0.33333333333333331</v>
      </c>
      <c r="I304" s="1">
        <f t="shared" si="9"/>
        <v>0.57735026918962584</v>
      </c>
      <c r="J304" s="1">
        <v>531</v>
      </c>
      <c r="K304" s="1">
        <v>1667</v>
      </c>
    </row>
    <row r="305" spans="1:11">
      <c r="A305" s="3">
        <v>36375</v>
      </c>
      <c r="B305" s="1" t="s">
        <v>565</v>
      </c>
      <c r="C305" s="1">
        <v>1</v>
      </c>
      <c r="D305" s="1" t="s">
        <v>566</v>
      </c>
      <c r="E305" s="1">
        <v>0</v>
      </c>
      <c r="F305" s="1">
        <v>0</v>
      </c>
      <c r="G305" s="1">
        <v>0</v>
      </c>
      <c r="H305" s="1">
        <f t="shared" si="8"/>
        <v>0</v>
      </c>
      <c r="I305" s="1">
        <f t="shared" si="9"/>
        <v>0</v>
      </c>
      <c r="J305" s="1">
        <v>531</v>
      </c>
      <c r="K305" s="1">
        <v>1667</v>
      </c>
    </row>
    <row r="306" spans="1:11">
      <c r="A306" s="3">
        <v>36375</v>
      </c>
      <c r="B306" s="1" t="s">
        <v>567</v>
      </c>
      <c r="C306" s="1">
        <v>2</v>
      </c>
      <c r="D306" s="1" t="s">
        <v>568</v>
      </c>
      <c r="E306" s="1">
        <v>0</v>
      </c>
      <c r="F306" s="1">
        <v>0</v>
      </c>
      <c r="G306" s="1">
        <v>0</v>
      </c>
      <c r="H306" s="1">
        <f t="shared" si="8"/>
        <v>0</v>
      </c>
      <c r="I306" s="1">
        <f t="shared" si="9"/>
        <v>0</v>
      </c>
      <c r="J306" s="1">
        <v>531</v>
      </c>
      <c r="K306" s="1">
        <v>1667</v>
      </c>
    </row>
    <row r="307" spans="1:11">
      <c r="A307" s="3">
        <v>36375</v>
      </c>
      <c r="B307" s="1" t="s">
        <v>569</v>
      </c>
      <c r="C307" s="1">
        <v>3</v>
      </c>
      <c r="D307" s="1" t="s">
        <v>570</v>
      </c>
      <c r="E307" s="1">
        <v>0</v>
      </c>
      <c r="F307" s="1">
        <v>0</v>
      </c>
      <c r="G307" s="1">
        <v>0</v>
      </c>
      <c r="H307" s="1">
        <f t="shared" si="8"/>
        <v>0</v>
      </c>
      <c r="I307" s="1">
        <f t="shared" si="9"/>
        <v>0</v>
      </c>
      <c r="J307" s="1">
        <v>531</v>
      </c>
      <c r="K307" s="1">
        <v>1667</v>
      </c>
    </row>
    <row r="308" spans="1:11">
      <c r="A308" s="3">
        <v>36382</v>
      </c>
      <c r="B308" s="1" t="s">
        <v>571</v>
      </c>
      <c r="C308" s="1">
        <v>1</v>
      </c>
      <c r="D308" s="1" t="s">
        <v>572</v>
      </c>
      <c r="E308" s="1">
        <v>0</v>
      </c>
      <c r="F308" s="1">
        <v>0</v>
      </c>
      <c r="G308" s="1">
        <v>0</v>
      </c>
      <c r="H308" s="1">
        <f t="shared" si="8"/>
        <v>0</v>
      </c>
      <c r="I308" s="1">
        <f t="shared" si="9"/>
        <v>0</v>
      </c>
      <c r="J308" s="1">
        <v>661</v>
      </c>
      <c r="K308" s="1">
        <v>1667</v>
      </c>
    </row>
    <row r="309" spans="1:11">
      <c r="A309" s="3">
        <v>36382</v>
      </c>
      <c r="B309" s="1" t="s">
        <v>573</v>
      </c>
      <c r="C309" s="1">
        <v>2</v>
      </c>
      <c r="D309" s="1" t="s">
        <v>574</v>
      </c>
      <c r="E309" s="1">
        <v>0</v>
      </c>
      <c r="F309" s="1">
        <v>1</v>
      </c>
      <c r="G309" s="1">
        <v>0</v>
      </c>
      <c r="H309" s="1">
        <f t="shared" si="8"/>
        <v>0.33333333333333331</v>
      </c>
      <c r="I309" s="1">
        <f t="shared" si="9"/>
        <v>0.57735026918962584</v>
      </c>
      <c r="J309" s="1">
        <v>531</v>
      </c>
      <c r="K309" s="1">
        <v>1667</v>
      </c>
    </row>
    <row r="310" spans="1:11">
      <c r="A310" s="3">
        <v>36382</v>
      </c>
      <c r="B310" s="1" t="s">
        <v>575</v>
      </c>
      <c r="C310" s="1">
        <v>3</v>
      </c>
      <c r="D310" s="1" t="s">
        <v>576</v>
      </c>
      <c r="E310" s="1">
        <v>0</v>
      </c>
      <c r="F310" s="1">
        <v>0</v>
      </c>
      <c r="G310" s="1">
        <v>0</v>
      </c>
      <c r="H310" s="1">
        <f t="shared" si="8"/>
        <v>0</v>
      </c>
      <c r="I310" s="1">
        <f t="shared" si="9"/>
        <v>0</v>
      </c>
      <c r="J310" s="1">
        <v>531</v>
      </c>
      <c r="K310" s="1">
        <v>1667</v>
      </c>
    </row>
    <row r="311" spans="1:11">
      <c r="A311" s="3">
        <v>36389</v>
      </c>
      <c r="B311" s="1" t="s">
        <v>577</v>
      </c>
      <c r="C311" s="1">
        <v>1</v>
      </c>
      <c r="D311" s="1" t="s">
        <v>578</v>
      </c>
      <c r="E311" s="1">
        <v>0</v>
      </c>
      <c r="F311" s="1">
        <v>0</v>
      </c>
      <c r="G311" s="1">
        <v>0</v>
      </c>
      <c r="H311" s="1">
        <f t="shared" si="8"/>
        <v>0</v>
      </c>
      <c r="I311" s="1">
        <f t="shared" si="9"/>
        <v>0</v>
      </c>
      <c r="J311" s="1">
        <v>531</v>
      </c>
      <c r="K311" s="1">
        <v>1667</v>
      </c>
    </row>
    <row r="312" spans="1:11">
      <c r="A312" s="3">
        <v>36389</v>
      </c>
      <c r="B312" s="1" t="s">
        <v>579</v>
      </c>
      <c r="C312" s="1">
        <v>2</v>
      </c>
      <c r="D312" s="1" t="s">
        <v>580</v>
      </c>
      <c r="E312" s="1">
        <v>0</v>
      </c>
      <c r="F312" s="1">
        <v>0</v>
      </c>
      <c r="G312" s="1">
        <v>0</v>
      </c>
      <c r="H312" s="1">
        <f t="shared" si="8"/>
        <v>0</v>
      </c>
      <c r="I312" s="1">
        <f t="shared" si="9"/>
        <v>0</v>
      </c>
      <c r="J312" s="1">
        <v>531</v>
      </c>
      <c r="K312" s="1">
        <v>1667</v>
      </c>
    </row>
    <row r="313" spans="1:11">
      <c r="A313" s="3">
        <v>36389</v>
      </c>
      <c r="B313" s="1" t="s">
        <v>581</v>
      </c>
      <c r="C313" s="1">
        <v>3</v>
      </c>
      <c r="D313" s="1" t="s">
        <v>582</v>
      </c>
      <c r="E313" s="1">
        <v>0</v>
      </c>
      <c r="F313" s="1">
        <v>0</v>
      </c>
      <c r="G313" s="1">
        <v>0</v>
      </c>
      <c r="H313" s="1">
        <f t="shared" si="8"/>
        <v>0</v>
      </c>
      <c r="I313" s="1">
        <f t="shared" si="9"/>
        <v>0</v>
      </c>
      <c r="J313" s="1">
        <v>531</v>
      </c>
      <c r="K313" s="1">
        <v>1667</v>
      </c>
    </row>
    <row r="314" spans="1:11">
      <c r="A314" s="3">
        <v>36307</v>
      </c>
      <c r="B314" s="1" t="s">
        <v>583</v>
      </c>
      <c r="C314" s="1">
        <v>1</v>
      </c>
      <c r="D314" s="1" t="s">
        <v>584</v>
      </c>
      <c r="E314" s="1">
        <v>0</v>
      </c>
      <c r="F314" s="1">
        <v>0</v>
      </c>
      <c r="G314" s="1">
        <v>0</v>
      </c>
      <c r="H314" s="1">
        <f t="shared" si="8"/>
        <v>0</v>
      </c>
      <c r="I314" s="1">
        <f t="shared" si="9"/>
        <v>0</v>
      </c>
      <c r="J314" s="1">
        <v>531</v>
      </c>
      <c r="K314" s="1">
        <v>243970</v>
      </c>
    </row>
    <row r="315" spans="1:11">
      <c r="A315" s="3">
        <v>36307</v>
      </c>
      <c r="B315" s="1" t="s">
        <v>585</v>
      </c>
      <c r="C315" s="1">
        <v>2</v>
      </c>
      <c r="D315" s="1" t="s">
        <v>586</v>
      </c>
      <c r="E315" s="1">
        <v>0</v>
      </c>
      <c r="F315" s="1">
        <v>0</v>
      </c>
      <c r="G315" s="1">
        <v>0</v>
      </c>
      <c r="H315" s="1">
        <f t="shared" si="8"/>
        <v>0</v>
      </c>
      <c r="I315" s="1">
        <f t="shared" si="9"/>
        <v>0</v>
      </c>
      <c r="J315" s="1">
        <v>531</v>
      </c>
      <c r="K315" s="1">
        <v>243970</v>
      </c>
    </row>
    <row r="316" spans="1:11">
      <c r="A316" s="3">
        <v>36307</v>
      </c>
      <c r="B316" s="1" t="s">
        <v>587</v>
      </c>
      <c r="C316" s="1">
        <v>3</v>
      </c>
      <c r="D316" s="1" t="s">
        <v>588</v>
      </c>
      <c r="E316" s="1">
        <v>0</v>
      </c>
      <c r="F316" s="1">
        <v>0</v>
      </c>
      <c r="G316" s="1">
        <v>0</v>
      </c>
      <c r="H316" s="1">
        <f t="shared" si="8"/>
        <v>0</v>
      </c>
      <c r="I316" s="1">
        <f t="shared" si="9"/>
        <v>0</v>
      </c>
      <c r="J316" s="1">
        <v>531</v>
      </c>
      <c r="K316" s="1">
        <v>243970</v>
      </c>
    </row>
    <row r="317" spans="1:11">
      <c r="A317" s="3">
        <v>36312</v>
      </c>
      <c r="B317" s="1" t="s">
        <v>589</v>
      </c>
      <c r="C317" s="1">
        <v>1</v>
      </c>
      <c r="D317" s="1" t="s">
        <v>590</v>
      </c>
      <c r="E317" s="1">
        <v>0</v>
      </c>
      <c r="F317" s="1">
        <v>0</v>
      </c>
      <c r="G317" s="1">
        <v>0</v>
      </c>
      <c r="H317" s="1">
        <f t="shared" si="8"/>
        <v>0</v>
      </c>
      <c r="I317" s="1">
        <f t="shared" si="9"/>
        <v>0</v>
      </c>
      <c r="J317" s="1">
        <v>661</v>
      </c>
      <c r="K317" s="1">
        <v>243970</v>
      </c>
    </row>
    <row r="318" spans="1:11">
      <c r="A318" s="3">
        <v>36312</v>
      </c>
      <c r="B318" s="1" t="s">
        <v>591</v>
      </c>
      <c r="C318" s="1">
        <v>2</v>
      </c>
      <c r="D318" s="1" t="s">
        <v>592</v>
      </c>
      <c r="E318" s="1">
        <v>0</v>
      </c>
      <c r="F318" s="1">
        <v>0</v>
      </c>
      <c r="G318" s="1">
        <v>0</v>
      </c>
      <c r="H318" s="1">
        <f t="shared" si="8"/>
        <v>0</v>
      </c>
      <c r="I318" s="1">
        <f t="shared" si="9"/>
        <v>0</v>
      </c>
      <c r="J318" s="1">
        <v>661</v>
      </c>
      <c r="K318" s="1">
        <v>243970</v>
      </c>
    </row>
    <row r="319" spans="1:11">
      <c r="A319" s="3">
        <v>36312</v>
      </c>
      <c r="B319" s="1" t="s">
        <v>593</v>
      </c>
      <c r="C319" s="1">
        <v>3</v>
      </c>
      <c r="D319" s="1" t="s">
        <v>594</v>
      </c>
      <c r="E319" s="1">
        <v>0</v>
      </c>
      <c r="F319" s="1">
        <v>0</v>
      </c>
      <c r="G319" s="1">
        <v>0</v>
      </c>
      <c r="H319" s="1">
        <f t="shared" si="8"/>
        <v>0</v>
      </c>
      <c r="I319" s="1">
        <f t="shared" si="9"/>
        <v>0</v>
      </c>
      <c r="J319" s="1">
        <v>531</v>
      </c>
      <c r="K319" s="1">
        <v>243970</v>
      </c>
    </row>
    <row r="320" spans="1:11">
      <c r="A320" s="3">
        <v>36319</v>
      </c>
      <c r="B320" s="1" t="s">
        <v>595</v>
      </c>
      <c r="C320" s="1">
        <v>1</v>
      </c>
      <c r="D320" s="1" t="s">
        <v>596</v>
      </c>
      <c r="E320" s="1">
        <v>0</v>
      </c>
      <c r="F320" s="1">
        <v>0</v>
      </c>
      <c r="G320" s="1">
        <v>0</v>
      </c>
      <c r="H320" s="1">
        <f t="shared" si="8"/>
        <v>0</v>
      </c>
      <c r="I320" s="1">
        <f t="shared" si="9"/>
        <v>0</v>
      </c>
      <c r="J320" s="1">
        <v>661</v>
      </c>
      <c r="K320" s="1">
        <v>243970</v>
      </c>
    </row>
    <row r="321" spans="1:11">
      <c r="A321" s="3">
        <v>36319</v>
      </c>
      <c r="B321" s="1" t="s">
        <v>597</v>
      </c>
      <c r="C321" s="1">
        <v>2</v>
      </c>
      <c r="D321" s="1" t="s">
        <v>598</v>
      </c>
      <c r="E321" s="1">
        <v>0</v>
      </c>
      <c r="F321" s="1">
        <v>0</v>
      </c>
      <c r="G321" s="1">
        <v>0</v>
      </c>
      <c r="H321" s="1">
        <f t="shared" si="8"/>
        <v>0</v>
      </c>
      <c r="I321" s="1">
        <f t="shared" si="9"/>
        <v>0</v>
      </c>
      <c r="J321" s="1">
        <v>661</v>
      </c>
      <c r="K321" s="1">
        <v>243970</v>
      </c>
    </row>
    <row r="322" spans="1:11">
      <c r="A322" s="3">
        <v>36319</v>
      </c>
      <c r="B322" s="1" t="s">
        <v>599</v>
      </c>
      <c r="C322" s="1">
        <v>3</v>
      </c>
      <c r="D322" s="1" t="s">
        <v>600</v>
      </c>
      <c r="E322" s="1">
        <v>0</v>
      </c>
      <c r="F322" s="1">
        <v>0</v>
      </c>
      <c r="G322" s="1">
        <v>0</v>
      </c>
      <c r="H322" s="1">
        <f t="shared" ref="H322:H385" si="10">AVERAGE(E322:G322)</f>
        <v>0</v>
      </c>
      <c r="I322" s="1">
        <f t="shared" ref="I322:I385" si="11">STDEV(E322:G322)</f>
        <v>0</v>
      </c>
      <c r="J322" s="1">
        <v>531</v>
      </c>
      <c r="K322" s="1">
        <v>243970</v>
      </c>
    </row>
    <row r="323" spans="1:11">
      <c r="A323" s="3">
        <v>36326</v>
      </c>
      <c r="B323" s="1" t="s">
        <v>601</v>
      </c>
      <c r="C323" s="1">
        <v>1</v>
      </c>
      <c r="D323" s="1" t="s">
        <v>602</v>
      </c>
      <c r="E323" s="1">
        <v>0</v>
      </c>
      <c r="F323" s="1">
        <v>0</v>
      </c>
      <c r="G323" s="1">
        <v>1</v>
      </c>
      <c r="H323" s="1">
        <f t="shared" si="10"/>
        <v>0.33333333333333331</v>
      </c>
      <c r="I323" s="1">
        <f t="shared" si="11"/>
        <v>0.57735026918962584</v>
      </c>
      <c r="J323" s="1">
        <v>531</v>
      </c>
      <c r="K323" s="1">
        <v>243970</v>
      </c>
    </row>
    <row r="324" spans="1:11">
      <c r="A324" s="3">
        <v>36326</v>
      </c>
      <c r="B324" s="1" t="s">
        <v>603</v>
      </c>
      <c r="C324" s="1">
        <v>2</v>
      </c>
      <c r="D324" s="1" t="s">
        <v>321</v>
      </c>
      <c r="E324" s="1">
        <v>0</v>
      </c>
      <c r="F324" s="1">
        <v>0</v>
      </c>
      <c r="G324" s="1">
        <v>0</v>
      </c>
      <c r="H324" s="1">
        <f t="shared" si="10"/>
        <v>0</v>
      </c>
      <c r="I324" s="1">
        <f t="shared" si="11"/>
        <v>0</v>
      </c>
      <c r="J324" s="1">
        <v>661</v>
      </c>
      <c r="K324" s="1">
        <v>243970</v>
      </c>
    </row>
    <row r="325" spans="1:11">
      <c r="A325" s="3">
        <v>36326</v>
      </c>
      <c r="B325" s="1" t="s">
        <v>322</v>
      </c>
      <c r="C325" s="1">
        <v>3</v>
      </c>
      <c r="D325" s="1" t="s">
        <v>323</v>
      </c>
      <c r="E325" s="1">
        <v>0</v>
      </c>
      <c r="F325" s="1">
        <v>0</v>
      </c>
      <c r="G325" s="1">
        <v>0</v>
      </c>
      <c r="H325" s="1">
        <f t="shared" si="10"/>
        <v>0</v>
      </c>
      <c r="I325" s="1">
        <f t="shared" si="11"/>
        <v>0</v>
      </c>
      <c r="J325" s="1">
        <v>661</v>
      </c>
      <c r="K325" s="1">
        <v>243970</v>
      </c>
    </row>
    <row r="326" spans="1:11">
      <c r="A326" s="3">
        <v>36333</v>
      </c>
      <c r="B326" s="1" t="s">
        <v>324</v>
      </c>
      <c r="C326" s="1">
        <v>1</v>
      </c>
      <c r="D326" s="1" t="s">
        <v>325</v>
      </c>
      <c r="E326" s="1">
        <v>0</v>
      </c>
      <c r="F326" s="1">
        <v>0</v>
      </c>
      <c r="G326" s="1">
        <v>0</v>
      </c>
      <c r="H326" s="1">
        <f t="shared" si="10"/>
        <v>0</v>
      </c>
      <c r="I326" s="1">
        <f t="shared" si="11"/>
        <v>0</v>
      </c>
      <c r="J326" s="1">
        <v>661</v>
      </c>
      <c r="K326" s="1">
        <v>243970</v>
      </c>
    </row>
    <row r="327" spans="1:11">
      <c r="A327" s="3">
        <v>36333</v>
      </c>
      <c r="B327" s="1" t="s">
        <v>326</v>
      </c>
      <c r="C327" s="1">
        <v>2</v>
      </c>
      <c r="D327" s="1" t="s">
        <v>327</v>
      </c>
      <c r="E327" s="1">
        <v>0</v>
      </c>
      <c r="F327" s="1">
        <v>2</v>
      </c>
      <c r="G327" s="1">
        <v>0</v>
      </c>
      <c r="H327" s="1">
        <f t="shared" si="10"/>
        <v>0.66666666666666663</v>
      </c>
      <c r="I327" s="1">
        <f t="shared" si="11"/>
        <v>1.1547005383792517</v>
      </c>
      <c r="J327" s="1">
        <v>661</v>
      </c>
      <c r="K327" s="1">
        <v>243970</v>
      </c>
    </row>
    <row r="328" spans="1:11">
      <c r="A328" s="3">
        <v>36333</v>
      </c>
      <c r="B328" s="1" t="s">
        <v>328</v>
      </c>
      <c r="C328" s="1">
        <v>3</v>
      </c>
      <c r="D328" s="1" t="s">
        <v>329</v>
      </c>
      <c r="E328" s="1">
        <v>1</v>
      </c>
      <c r="F328" s="1">
        <v>1</v>
      </c>
      <c r="G328" s="1">
        <v>0</v>
      </c>
      <c r="H328" s="1">
        <f t="shared" si="10"/>
        <v>0.66666666666666663</v>
      </c>
      <c r="I328" s="1">
        <f t="shared" si="11"/>
        <v>0.57735026918962584</v>
      </c>
      <c r="J328" s="1">
        <v>661</v>
      </c>
      <c r="K328" s="1">
        <v>243970</v>
      </c>
    </row>
    <row r="329" spans="1:11">
      <c r="A329" s="3">
        <v>36340</v>
      </c>
      <c r="B329" s="1" t="s">
        <v>330</v>
      </c>
      <c r="C329" s="1">
        <v>1</v>
      </c>
      <c r="D329" s="1" t="s">
        <v>331</v>
      </c>
      <c r="E329" s="1">
        <v>0</v>
      </c>
      <c r="F329" s="1">
        <v>0</v>
      </c>
      <c r="G329" s="1">
        <v>0</v>
      </c>
      <c r="H329" s="1">
        <f t="shared" si="10"/>
        <v>0</v>
      </c>
      <c r="I329" s="1">
        <f t="shared" si="11"/>
        <v>0</v>
      </c>
      <c r="J329" s="1">
        <v>531</v>
      </c>
      <c r="K329" s="1">
        <v>243970</v>
      </c>
    </row>
    <row r="330" spans="1:11">
      <c r="A330" s="3">
        <v>36340</v>
      </c>
      <c r="B330" s="1" t="s">
        <v>332</v>
      </c>
      <c r="C330" s="1">
        <v>2</v>
      </c>
      <c r="D330" s="1" t="s">
        <v>333</v>
      </c>
      <c r="E330" s="1">
        <v>0</v>
      </c>
      <c r="F330" s="1">
        <v>0</v>
      </c>
      <c r="G330" s="1">
        <v>1</v>
      </c>
      <c r="H330" s="1">
        <f t="shared" si="10"/>
        <v>0.33333333333333331</v>
      </c>
      <c r="I330" s="1">
        <f t="shared" si="11"/>
        <v>0.57735026918962584</v>
      </c>
      <c r="J330" s="1">
        <v>531</v>
      </c>
      <c r="K330" s="1">
        <v>243970</v>
      </c>
    </row>
    <row r="331" spans="1:11">
      <c r="A331" s="3">
        <v>36340</v>
      </c>
      <c r="B331" s="1" t="s">
        <v>334</v>
      </c>
      <c r="C331" s="1">
        <v>3</v>
      </c>
      <c r="D331" s="1" t="s">
        <v>335</v>
      </c>
      <c r="E331" s="1">
        <v>0</v>
      </c>
      <c r="F331" s="1">
        <v>0</v>
      </c>
      <c r="G331" s="1">
        <v>0</v>
      </c>
      <c r="H331" s="1">
        <f t="shared" si="10"/>
        <v>0</v>
      </c>
      <c r="I331" s="1">
        <f t="shared" si="11"/>
        <v>0</v>
      </c>
      <c r="J331" s="1">
        <v>531</v>
      </c>
      <c r="K331" s="1">
        <v>243970</v>
      </c>
    </row>
    <row r="332" spans="1:11">
      <c r="A332" s="3">
        <v>36347</v>
      </c>
      <c r="B332" s="1" t="s">
        <v>336</v>
      </c>
      <c r="C332" s="1">
        <v>1</v>
      </c>
      <c r="D332" s="1" t="s">
        <v>337</v>
      </c>
      <c r="E332" s="1">
        <v>0</v>
      </c>
      <c r="F332" s="1">
        <v>0</v>
      </c>
      <c r="G332" s="1">
        <v>0</v>
      </c>
      <c r="H332" s="1">
        <f t="shared" si="10"/>
        <v>0</v>
      </c>
      <c r="I332" s="1">
        <f t="shared" si="11"/>
        <v>0</v>
      </c>
      <c r="J332" s="1">
        <v>661</v>
      </c>
      <c r="K332" s="1">
        <v>150695</v>
      </c>
    </row>
    <row r="333" spans="1:11">
      <c r="A333" s="3">
        <v>36347</v>
      </c>
      <c r="B333" s="1" t="s">
        <v>338</v>
      </c>
      <c r="C333" s="1">
        <v>2</v>
      </c>
      <c r="D333" s="1" t="s">
        <v>339</v>
      </c>
      <c r="E333" s="1">
        <v>0</v>
      </c>
      <c r="F333" s="1">
        <v>0</v>
      </c>
      <c r="G333" s="1">
        <v>0</v>
      </c>
      <c r="H333" s="1">
        <f t="shared" si="10"/>
        <v>0</v>
      </c>
      <c r="I333" s="1">
        <f t="shared" si="11"/>
        <v>0</v>
      </c>
      <c r="J333" s="1">
        <v>661</v>
      </c>
      <c r="K333" s="1">
        <v>150695</v>
      </c>
    </row>
    <row r="334" spans="1:11">
      <c r="A334" s="3">
        <v>36347</v>
      </c>
      <c r="B334" s="1" t="s">
        <v>340</v>
      </c>
      <c r="C334" s="1">
        <v>3</v>
      </c>
      <c r="D334" s="1" t="s">
        <v>341</v>
      </c>
      <c r="E334" s="1">
        <v>0</v>
      </c>
      <c r="F334" s="1">
        <v>0</v>
      </c>
      <c r="G334" s="1">
        <v>0</v>
      </c>
      <c r="H334" s="1">
        <f t="shared" si="10"/>
        <v>0</v>
      </c>
      <c r="I334" s="1">
        <f t="shared" si="11"/>
        <v>0</v>
      </c>
      <c r="J334" s="1">
        <v>531</v>
      </c>
      <c r="K334" s="1">
        <v>150695</v>
      </c>
    </row>
    <row r="335" spans="1:11">
      <c r="A335" s="3">
        <v>36354</v>
      </c>
      <c r="B335" s="1" t="s">
        <v>342</v>
      </c>
      <c r="C335" s="1">
        <v>1</v>
      </c>
      <c r="D335" s="1" t="s">
        <v>343</v>
      </c>
      <c r="E335" s="1">
        <v>0</v>
      </c>
      <c r="F335" s="1">
        <v>1</v>
      </c>
      <c r="G335" s="1">
        <v>0</v>
      </c>
      <c r="H335" s="1">
        <f t="shared" si="10"/>
        <v>0.33333333333333331</v>
      </c>
      <c r="I335" s="1">
        <f t="shared" si="11"/>
        <v>0.57735026918962584</v>
      </c>
      <c r="J335" s="1">
        <v>531</v>
      </c>
      <c r="K335" s="1">
        <v>150695</v>
      </c>
    </row>
    <row r="336" spans="1:11">
      <c r="A336" s="3">
        <v>36354</v>
      </c>
      <c r="B336" s="1" t="s">
        <v>344</v>
      </c>
      <c r="C336" s="1">
        <v>2</v>
      </c>
      <c r="D336" s="1" t="s">
        <v>345</v>
      </c>
      <c r="E336" s="1">
        <v>0</v>
      </c>
      <c r="F336" s="1">
        <v>0</v>
      </c>
      <c r="G336" s="1">
        <v>1</v>
      </c>
      <c r="H336" s="1">
        <f t="shared" si="10"/>
        <v>0.33333333333333331</v>
      </c>
      <c r="I336" s="1">
        <f t="shared" si="11"/>
        <v>0.57735026918962584</v>
      </c>
      <c r="J336" s="1">
        <v>661</v>
      </c>
      <c r="K336" s="1">
        <v>150695</v>
      </c>
    </row>
    <row r="337" spans="1:11">
      <c r="A337" s="3">
        <v>36354</v>
      </c>
      <c r="B337" s="1" t="s">
        <v>346</v>
      </c>
      <c r="C337" s="1">
        <v>3</v>
      </c>
      <c r="D337" s="1" t="s">
        <v>347</v>
      </c>
      <c r="E337" s="1">
        <v>1</v>
      </c>
      <c r="F337" s="1">
        <v>1</v>
      </c>
      <c r="G337" s="1">
        <v>0</v>
      </c>
      <c r="H337" s="1">
        <f t="shared" si="10"/>
        <v>0.66666666666666663</v>
      </c>
      <c r="I337" s="1">
        <f t="shared" si="11"/>
        <v>0.57735026918962584</v>
      </c>
      <c r="J337" s="1">
        <v>531</v>
      </c>
      <c r="K337" s="1">
        <v>150695</v>
      </c>
    </row>
    <row r="338" spans="1:11">
      <c r="A338" s="3">
        <v>36361</v>
      </c>
      <c r="B338" s="1" t="s">
        <v>348</v>
      </c>
      <c r="C338" s="1">
        <v>1</v>
      </c>
      <c r="D338" s="1" t="s">
        <v>349</v>
      </c>
      <c r="E338" s="1">
        <v>2</v>
      </c>
      <c r="F338" s="1">
        <v>5</v>
      </c>
      <c r="G338" s="1">
        <v>0</v>
      </c>
      <c r="H338" s="1">
        <f t="shared" si="10"/>
        <v>2.3333333333333335</v>
      </c>
      <c r="I338" s="1">
        <f t="shared" si="11"/>
        <v>2.5166114784235836</v>
      </c>
      <c r="J338" s="1">
        <v>531</v>
      </c>
      <c r="K338" s="1">
        <v>160697</v>
      </c>
    </row>
    <row r="339" spans="1:11">
      <c r="A339" s="3">
        <v>36361</v>
      </c>
      <c r="B339" s="1" t="s">
        <v>350</v>
      </c>
      <c r="C339" s="1">
        <v>2</v>
      </c>
      <c r="D339" s="1" t="s">
        <v>351</v>
      </c>
      <c r="E339" s="1">
        <v>3</v>
      </c>
      <c r="F339" s="1">
        <v>1</v>
      </c>
      <c r="G339" s="1">
        <v>5</v>
      </c>
      <c r="H339" s="1">
        <f t="shared" si="10"/>
        <v>3</v>
      </c>
      <c r="I339" s="1">
        <f t="shared" si="11"/>
        <v>2</v>
      </c>
      <c r="J339" s="1">
        <v>531</v>
      </c>
      <c r="K339" s="1">
        <v>160697</v>
      </c>
    </row>
    <row r="340" spans="1:11">
      <c r="A340" s="3">
        <v>36361</v>
      </c>
      <c r="B340" s="1" t="s">
        <v>352</v>
      </c>
      <c r="C340" s="1">
        <v>3</v>
      </c>
      <c r="D340" s="1" t="s">
        <v>353</v>
      </c>
      <c r="E340" s="1">
        <v>0</v>
      </c>
      <c r="F340" s="1">
        <v>1</v>
      </c>
      <c r="G340" s="1">
        <v>5</v>
      </c>
      <c r="H340" s="1">
        <f t="shared" si="10"/>
        <v>2</v>
      </c>
      <c r="I340" s="1">
        <f t="shared" si="11"/>
        <v>2.6457513110645907</v>
      </c>
      <c r="J340" s="1">
        <v>531</v>
      </c>
      <c r="K340" s="1">
        <v>160697</v>
      </c>
    </row>
    <row r="341" spans="1:11">
      <c r="A341" s="3">
        <v>36368</v>
      </c>
      <c r="B341" s="1" t="s">
        <v>354</v>
      </c>
      <c r="C341" s="1">
        <v>1</v>
      </c>
      <c r="D341" s="1" t="s">
        <v>355</v>
      </c>
      <c r="E341" s="1">
        <v>2</v>
      </c>
      <c r="F341" s="1">
        <v>2</v>
      </c>
      <c r="G341" s="1">
        <v>0</v>
      </c>
      <c r="H341" s="1">
        <f t="shared" si="10"/>
        <v>1.3333333333333333</v>
      </c>
      <c r="I341" s="1">
        <f t="shared" si="11"/>
        <v>1.1547005383792517</v>
      </c>
      <c r="J341" s="1">
        <v>531</v>
      </c>
      <c r="K341" s="1">
        <v>160697</v>
      </c>
    </row>
    <row r="342" spans="1:11">
      <c r="A342" s="3">
        <v>36368</v>
      </c>
      <c r="B342" s="1" t="s">
        <v>356</v>
      </c>
      <c r="C342" s="1">
        <v>2</v>
      </c>
      <c r="D342" s="1" t="s">
        <v>357</v>
      </c>
      <c r="E342" s="1">
        <v>1</v>
      </c>
      <c r="F342" s="1">
        <v>8</v>
      </c>
      <c r="G342" s="1">
        <v>1</v>
      </c>
      <c r="H342" s="1">
        <f t="shared" si="10"/>
        <v>3.3333333333333335</v>
      </c>
      <c r="I342" s="1">
        <f t="shared" si="11"/>
        <v>4.0414518843273806</v>
      </c>
      <c r="J342" s="1">
        <v>531</v>
      </c>
      <c r="K342" s="1">
        <v>160697</v>
      </c>
    </row>
    <row r="343" spans="1:11">
      <c r="A343" s="3">
        <v>36368</v>
      </c>
      <c r="B343" s="1" t="s">
        <v>358</v>
      </c>
      <c r="C343" s="1">
        <v>3</v>
      </c>
      <c r="D343" s="1" t="s">
        <v>359</v>
      </c>
      <c r="E343" s="1">
        <v>2</v>
      </c>
      <c r="F343" s="1">
        <v>1</v>
      </c>
      <c r="G343" s="1">
        <v>2</v>
      </c>
      <c r="H343" s="1">
        <f t="shared" si="10"/>
        <v>1.6666666666666667</v>
      </c>
      <c r="I343" s="1">
        <f t="shared" si="11"/>
        <v>0.57735026918962551</v>
      </c>
      <c r="J343" s="1">
        <v>531</v>
      </c>
      <c r="K343" s="1">
        <v>160697</v>
      </c>
    </row>
    <row r="344" spans="1:11">
      <c r="A344" s="3">
        <v>36375</v>
      </c>
      <c r="B344" s="1" t="s">
        <v>360</v>
      </c>
      <c r="C344" s="1">
        <v>1</v>
      </c>
      <c r="D344" s="1" t="s">
        <v>361</v>
      </c>
      <c r="E344" s="1">
        <v>0</v>
      </c>
      <c r="F344" s="1">
        <v>1</v>
      </c>
      <c r="G344" s="1">
        <v>0</v>
      </c>
      <c r="H344" s="1">
        <f t="shared" si="10"/>
        <v>0.33333333333333331</v>
      </c>
      <c r="I344" s="1">
        <f t="shared" si="11"/>
        <v>0.57735026918962584</v>
      </c>
      <c r="J344" s="1">
        <v>531</v>
      </c>
      <c r="K344" s="1">
        <v>132485</v>
      </c>
    </row>
    <row r="345" spans="1:11">
      <c r="A345" s="3">
        <v>36375</v>
      </c>
      <c r="B345" s="1" t="s">
        <v>362</v>
      </c>
      <c r="C345" s="1">
        <v>2</v>
      </c>
      <c r="D345" s="1" t="s">
        <v>363</v>
      </c>
      <c r="E345" s="1">
        <v>0</v>
      </c>
      <c r="F345" s="1">
        <v>0</v>
      </c>
      <c r="G345" s="1">
        <v>1</v>
      </c>
      <c r="H345" s="1">
        <f t="shared" si="10"/>
        <v>0.33333333333333331</v>
      </c>
      <c r="I345" s="1">
        <f t="shared" si="11"/>
        <v>0.57735026918962584</v>
      </c>
      <c r="J345" s="1">
        <v>531</v>
      </c>
      <c r="K345" s="1">
        <v>132485</v>
      </c>
    </row>
    <row r="346" spans="1:11">
      <c r="A346" s="3">
        <v>36375</v>
      </c>
      <c r="B346" s="1" t="s">
        <v>364</v>
      </c>
      <c r="C346" s="1">
        <v>3</v>
      </c>
      <c r="D346" s="1" t="s">
        <v>365</v>
      </c>
      <c r="E346" s="1">
        <v>0</v>
      </c>
      <c r="F346" s="1">
        <v>0</v>
      </c>
      <c r="G346" s="1">
        <v>0</v>
      </c>
      <c r="H346" s="1">
        <f t="shared" si="10"/>
        <v>0</v>
      </c>
      <c r="I346" s="1">
        <f t="shared" si="11"/>
        <v>0</v>
      </c>
      <c r="J346" s="1">
        <v>531</v>
      </c>
      <c r="K346" s="1">
        <v>132485</v>
      </c>
    </row>
    <row r="347" spans="1:11">
      <c r="A347" s="3">
        <v>36382</v>
      </c>
      <c r="B347" s="1" t="s">
        <v>366</v>
      </c>
      <c r="C347" s="1">
        <v>1</v>
      </c>
      <c r="D347" s="1" t="s">
        <v>367</v>
      </c>
      <c r="E347" s="1">
        <v>0</v>
      </c>
      <c r="F347" s="1">
        <v>0</v>
      </c>
      <c r="G347" s="1">
        <v>0</v>
      </c>
      <c r="H347" s="1">
        <f t="shared" si="10"/>
        <v>0</v>
      </c>
      <c r="I347" s="1">
        <f t="shared" si="11"/>
        <v>0</v>
      </c>
      <c r="J347" s="1">
        <v>661</v>
      </c>
      <c r="K347" s="1">
        <v>132485</v>
      </c>
    </row>
    <row r="348" spans="1:11">
      <c r="A348" s="3">
        <v>36382</v>
      </c>
      <c r="B348" s="1" t="s">
        <v>368</v>
      </c>
      <c r="C348" s="1">
        <v>2</v>
      </c>
      <c r="D348" s="1" t="s">
        <v>369</v>
      </c>
      <c r="E348" s="1">
        <v>0</v>
      </c>
      <c r="F348" s="1">
        <v>0</v>
      </c>
      <c r="G348" s="1">
        <v>0</v>
      </c>
      <c r="H348" s="1">
        <f t="shared" si="10"/>
        <v>0</v>
      </c>
      <c r="I348" s="1">
        <f t="shared" si="11"/>
        <v>0</v>
      </c>
      <c r="J348" s="1">
        <v>531</v>
      </c>
      <c r="K348" s="1">
        <v>132485</v>
      </c>
    </row>
    <row r="349" spans="1:11">
      <c r="A349" s="3">
        <v>36382</v>
      </c>
      <c r="B349" s="1" t="s">
        <v>370</v>
      </c>
      <c r="C349" s="1">
        <v>3</v>
      </c>
      <c r="D349" s="1" t="s">
        <v>371</v>
      </c>
      <c r="E349" s="1">
        <v>0</v>
      </c>
      <c r="F349" s="1">
        <v>1</v>
      </c>
      <c r="G349" s="1">
        <v>0</v>
      </c>
      <c r="H349" s="1">
        <f t="shared" si="10"/>
        <v>0.33333333333333331</v>
      </c>
      <c r="I349" s="1">
        <f t="shared" si="11"/>
        <v>0.57735026918962584</v>
      </c>
      <c r="J349" s="1">
        <v>531</v>
      </c>
      <c r="K349" s="1">
        <v>132485</v>
      </c>
    </row>
    <row r="350" spans="1:11">
      <c r="A350" s="3">
        <v>36389</v>
      </c>
      <c r="B350" s="1" t="s">
        <v>372</v>
      </c>
      <c r="C350" s="1">
        <v>1</v>
      </c>
      <c r="D350" s="1" t="s">
        <v>373</v>
      </c>
      <c r="E350" s="1">
        <v>0</v>
      </c>
      <c r="F350" s="1">
        <v>0</v>
      </c>
      <c r="G350" s="1">
        <v>0</v>
      </c>
      <c r="H350" s="1">
        <f t="shared" si="10"/>
        <v>0</v>
      </c>
      <c r="I350" s="1">
        <f t="shared" si="11"/>
        <v>0</v>
      </c>
      <c r="J350" s="1">
        <v>531</v>
      </c>
      <c r="K350" s="1">
        <v>132485</v>
      </c>
    </row>
    <row r="351" spans="1:11">
      <c r="A351" s="3">
        <v>36389</v>
      </c>
      <c r="B351" s="1" t="s">
        <v>374</v>
      </c>
      <c r="C351" s="1">
        <v>2</v>
      </c>
      <c r="D351" s="1" t="s">
        <v>375</v>
      </c>
      <c r="E351" s="1">
        <v>0</v>
      </c>
      <c r="F351" s="1">
        <v>0</v>
      </c>
      <c r="G351" s="1">
        <v>0</v>
      </c>
      <c r="H351" s="1">
        <f t="shared" si="10"/>
        <v>0</v>
      </c>
      <c r="I351" s="1">
        <f t="shared" si="11"/>
        <v>0</v>
      </c>
      <c r="J351" s="1">
        <v>531</v>
      </c>
      <c r="K351" s="1">
        <v>132485</v>
      </c>
    </row>
    <row r="352" spans="1:11">
      <c r="A352" s="3">
        <v>36389</v>
      </c>
      <c r="B352" s="1" t="s">
        <v>376</v>
      </c>
      <c r="C352" s="1">
        <v>3</v>
      </c>
      <c r="D352" s="1" t="s">
        <v>377</v>
      </c>
      <c r="E352" s="1">
        <v>0</v>
      </c>
      <c r="F352" s="1">
        <v>0</v>
      </c>
      <c r="G352" s="1">
        <v>0</v>
      </c>
      <c r="H352" s="1">
        <f t="shared" si="10"/>
        <v>0</v>
      </c>
      <c r="I352" s="1">
        <f t="shared" si="11"/>
        <v>0</v>
      </c>
      <c r="J352" s="1">
        <v>531</v>
      </c>
      <c r="K352" s="1">
        <v>132485</v>
      </c>
    </row>
    <row r="353" spans="1:10">
      <c r="A353" s="3">
        <v>36307</v>
      </c>
      <c r="B353" s="1" t="s">
        <v>378</v>
      </c>
      <c r="C353" s="1">
        <v>1</v>
      </c>
      <c r="D353" s="1" t="s">
        <v>379</v>
      </c>
      <c r="E353" s="1">
        <v>0</v>
      </c>
      <c r="F353" s="1">
        <v>0</v>
      </c>
      <c r="G353" s="1">
        <v>0</v>
      </c>
      <c r="H353" s="1">
        <f t="shared" si="10"/>
        <v>0</v>
      </c>
      <c r="I353" s="1">
        <f t="shared" si="11"/>
        <v>0</v>
      </c>
      <c r="J353" s="1">
        <v>531</v>
      </c>
    </row>
    <row r="354" spans="1:10">
      <c r="A354" s="3">
        <v>36307</v>
      </c>
      <c r="B354" s="1" t="s">
        <v>380</v>
      </c>
      <c r="C354" s="1">
        <v>2</v>
      </c>
      <c r="D354" s="1" t="s">
        <v>381</v>
      </c>
      <c r="E354" s="1">
        <v>1</v>
      </c>
      <c r="F354" s="1">
        <v>1</v>
      </c>
      <c r="G354" s="1">
        <v>1</v>
      </c>
      <c r="H354" s="1">
        <f t="shared" si="10"/>
        <v>1</v>
      </c>
      <c r="I354" s="1">
        <f t="shared" si="11"/>
        <v>0</v>
      </c>
      <c r="J354" s="1">
        <v>531</v>
      </c>
    </row>
    <row r="355" spans="1:10">
      <c r="A355" s="3">
        <v>36307</v>
      </c>
      <c r="B355" s="1" t="s">
        <v>382</v>
      </c>
      <c r="C355" s="1">
        <v>3</v>
      </c>
      <c r="D355" s="1" t="s">
        <v>383</v>
      </c>
      <c r="E355" s="1">
        <v>1</v>
      </c>
      <c r="F355" s="1">
        <v>0</v>
      </c>
      <c r="G355" s="1">
        <v>0</v>
      </c>
      <c r="H355" s="1">
        <f t="shared" si="10"/>
        <v>0.33333333333333331</v>
      </c>
      <c r="I355" s="1">
        <f t="shared" si="11"/>
        <v>0.57735026918962584</v>
      </c>
      <c r="J355" s="1">
        <v>531</v>
      </c>
    </row>
    <row r="356" spans="1:10">
      <c r="A356" s="3">
        <v>36312</v>
      </c>
      <c r="B356" s="1" t="s">
        <v>384</v>
      </c>
      <c r="C356" s="1">
        <v>1</v>
      </c>
      <c r="D356" s="1" t="s">
        <v>385</v>
      </c>
      <c r="E356" s="1">
        <v>0</v>
      </c>
      <c r="F356" s="1">
        <v>0</v>
      </c>
      <c r="G356" s="1">
        <v>0</v>
      </c>
      <c r="H356" s="1">
        <f t="shared" si="10"/>
        <v>0</v>
      </c>
      <c r="I356" s="1">
        <f t="shared" si="11"/>
        <v>0</v>
      </c>
      <c r="J356" s="1">
        <v>661</v>
      </c>
    </row>
    <row r="357" spans="1:10">
      <c r="A357" s="3">
        <v>36312</v>
      </c>
      <c r="B357" s="1" t="s">
        <v>386</v>
      </c>
      <c r="C357" s="1">
        <v>2</v>
      </c>
      <c r="D357" s="1" t="s">
        <v>387</v>
      </c>
      <c r="E357" s="1">
        <v>0</v>
      </c>
      <c r="F357" s="1">
        <v>0</v>
      </c>
      <c r="G357" s="1">
        <v>0</v>
      </c>
      <c r="H357" s="1">
        <f t="shared" si="10"/>
        <v>0</v>
      </c>
      <c r="I357" s="1">
        <f t="shared" si="11"/>
        <v>0</v>
      </c>
      <c r="J357" s="1">
        <v>661</v>
      </c>
    </row>
    <row r="358" spans="1:10">
      <c r="A358" s="3">
        <v>36312</v>
      </c>
      <c r="B358" s="1" t="s">
        <v>388</v>
      </c>
      <c r="C358" s="1">
        <v>3</v>
      </c>
      <c r="D358" s="1" t="s">
        <v>389</v>
      </c>
      <c r="E358" s="1">
        <v>0</v>
      </c>
      <c r="F358" s="1">
        <v>1</v>
      </c>
      <c r="G358" s="1">
        <v>0</v>
      </c>
      <c r="H358" s="1">
        <f t="shared" si="10"/>
        <v>0.33333333333333331</v>
      </c>
      <c r="I358" s="1">
        <f t="shared" si="11"/>
        <v>0.57735026918962584</v>
      </c>
      <c r="J358" s="1">
        <v>531</v>
      </c>
    </row>
    <row r="359" spans="1:10">
      <c r="A359" s="3">
        <v>36319</v>
      </c>
      <c r="B359" s="1" t="s">
        <v>390</v>
      </c>
      <c r="C359" s="1">
        <v>1</v>
      </c>
      <c r="D359" s="1" t="s">
        <v>391</v>
      </c>
      <c r="E359" s="1">
        <v>0</v>
      </c>
      <c r="F359" s="1">
        <v>0</v>
      </c>
      <c r="G359" s="1">
        <v>0</v>
      </c>
      <c r="H359" s="1">
        <f t="shared" si="10"/>
        <v>0</v>
      </c>
      <c r="I359" s="1">
        <f t="shared" si="11"/>
        <v>0</v>
      </c>
      <c r="J359" s="1">
        <v>661</v>
      </c>
    </row>
    <row r="360" spans="1:10">
      <c r="A360" s="3">
        <v>36319</v>
      </c>
      <c r="B360" s="1" t="s">
        <v>392</v>
      </c>
      <c r="C360" s="1">
        <v>2</v>
      </c>
      <c r="D360" s="1" t="s">
        <v>393</v>
      </c>
      <c r="E360" s="1">
        <v>0</v>
      </c>
      <c r="F360" s="1">
        <v>0</v>
      </c>
      <c r="G360" s="1">
        <v>0</v>
      </c>
      <c r="H360" s="1">
        <f t="shared" si="10"/>
        <v>0</v>
      </c>
      <c r="I360" s="1">
        <f t="shared" si="11"/>
        <v>0</v>
      </c>
      <c r="J360" s="1">
        <v>661</v>
      </c>
    </row>
    <row r="361" spans="1:10">
      <c r="A361" s="3">
        <v>36319</v>
      </c>
      <c r="B361" s="1" t="s">
        <v>394</v>
      </c>
      <c r="C361" s="1">
        <v>3</v>
      </c>
      <c r="D361" s="1" t="s">
        <v>395</v>
      </c>
      <c r="E361" s="1">
        <v>0</v>
      </c>
      <c r="F361" s="1">
        <v>0</v>
      </c>
      <c r="G361" s="1">
        <v>1</v>
      </c>
      <c r="H361" s="1">
        <f t="shared" si="10"/>
        <v>0.33333333333333331</v>
      </c>
      <c r="I361" s="1">
        <f t="shared" si="11"/>
        <v>0.57735026918962584</v>
      </c>
      <c r="J361" s="1">
        <v>531</v>
      </c>
    </row>
    <row r="362" spans="1:10">
      <c r="A362" s="3">
        <v>36326</v>
      </c>
      <c r="B362" s="1" t="s">
        <v>396</v>
      </c>
      <c r="C362" s="1">
        <v>1</v>
      </c>
      <c r="D362" s="1" t="s">
        <v>397</v>
      </c>
      <c r="E362" s="1">
        <v>0</v>
      </c>
      <c r="F362" s="1">
        <v>0</v>
      </c>
      <c r="G362" s="1">
        <v>0</v>
      </c>
      <c r="H362" s="1">
        <f t="shared" si="10"/>
        <v>0</v>
      </c>
      <c r="I362" s="1">
        <f t="shared" si="11"/>
        <v>0</v>
      </c>
      <c r="J362" s="1">
        <v>531</v>
      </c>
    </row>
    <row r="363" spans="1:10">
      <c r="A363" s="3">
        <v>36326</v>
      </c>
      <c r="B363" s="1" t="s">
        <v>398</v>
      </c>
      <c r="C363" s="1">
        <v>2</v>
      </c>
      <c r="D363" s="1" t="s">
        <v>399</v>
      </c>
      <c r="E363" s="1">
        <v>1</v>
      </c>
      <c r="F363" s="1">
        <v>0</v>
      </c>
      <c r="G363" s="1">
        <v>1</v>
      </c>
      <c r="H363" s="1">
        <f t="shared" si="10"/>
        <v>0.66666666666666663</v>
      </c>
      <c r="I363" s="1">
        <f t="shared" si="11"/>
        <v>0.57735026918962584</v>
      </c>
      <c r="J363" s="1">
        <v>661</v>
      </c>
    </row>
    <row r="364" spans="1:10">
      <c r="A364" s="3">
        <v>36326</v>
      </c>
      <c r="B364" s="1" t="s">
        <v>400</v>
      </c>
      <c r="C364" s="1">
        <v>3</v>
      </c>
      <c r="D364" s="1" t="s">
        <v>401</v>
      </c>
      <c r="E364" s="1">
        <v>0</v>
      </c>
      <c r="F364" s="1">
        <v>0</v>
      </c>
      <c r="G364" s="1">
        <v>0</v>
      </c>
      <c r="H364" s="1">
        <f t="shared" si="10"/>
        <v>0</v>
      </c>
      <c r="I364" s="1">
        <f t="shared" si="11"/>
        <v>0</v>
      </c>
      <c r="J364" s="1">
        <v>661</v>
      </c>
    </row>
    <row r="365" spans="1:10">
      <c r="A365" s="3">
        <v>36333</v>
      </c>
      <c r="B365" s="1" t="s">
        <v>402</v>
      </c>
      <c r="C365" s="1">
        <v>1</v>
      </c>
      <c r="D365" s="1" t="s">
        <v>403</v>
      </c>
      <c r="E365" s="1">
        <v>0</v>
      </c>
      <c r="F365" s="1">
        <v>0</v>
      </c>
      <c r="G365" s="1">
        <v>0</v>
      </c>
      <c r="H365" s="1">
        <f t="shared" si="10"/>
        <v>0</v>
      </c>
      <c r="I365" s="1">
        <f t="shared" si="11"/>
        <v>0</v>
      </c>
      <c r="J365" s="1">
        <v>661</v>
      </c>
    </row>
    <row r="366" spans="1:10">
      <c r="A366" s="3">
        <v>36333</v>
      </c>
      <c r="B366" s="1" t="s">
        <v>404</v>
      </c>
      <c r="C366" s="1">
        <v>2</v>
      </c>
      <c r="D366" s="1" t="s">
        <v>405</v>
      </c>
      <c r="E366" s="1">
        <v>0</v>
      </c>
      <c r="F366" s="1">
        <v>0</v>
      </c>
      <c r="G366" s="1">
        <v>1</v>
      </c>
      <c r="H366" s="1">
        <f t="shared" si="10"/>
        <v>0.33333333333333331</v>
      </c>
      <c r="I366" s="1">
        <f t="shared" si="11"/>
        <v>0.57735026918962584</v>
      </c>
      <c r="J366" s="1">
        <v>661</v>
      </c>
    </row>
    <row r="367" spans="1:10">
      <c r="A367" s="3">
        <v>36333</v>
      </c>
      <c r="B367" s="1" t="s">
        <v>406</v>
      </c>
      <c r="C367" s="1">
        <v>3</v>
      </c>
      <c r="D367" s="1" t="s">
        <v>407</v>
      </c>
      <c r="E367" s="1">
        <v>0</v>
      </c>
      <c r="F367" s="1">
        <v>1</v>
      </c>
      <c r="G367" s="1">
        <v>0</v>
      </c>
      <c r="H367" s="1">
        <f t="shared" si="10"/>
        <v>0.33333333333333331</v>
      </c>
      <c r="I367" s="1">
        <f t="shared" si="11"/>
        <v>0.57735026918962584</v>
      </c>
      <c r="J367" s="1">
        <v>661</v>
      </c>
    </row>
    <row r="368" spans="1:10">
      <c r="A368" s="3">
        <v>36340</v>
      </c>
      <c r="B368" s="1" t="s">
        <v>408</v>
      </c>
      <c r="C368" s="1">
        <v>1</v>
      </c>
      <c r="D368" s="1" t="s">
        <v>409</v>
      </c>
      <c r="E368" s="1">
        <v>1</v>
      </c>
      <c r="F368" s="1">
        <v>1</v>
      </c>
      <c r="G368" s="1">
        <v>1</v>
      </c>
      <c r="H368" s="1">
        <f t="shared" si="10"/>
        <v>1</v>
      </c>
      <c r="I368" s="1">
        <f t="shared" si="11"/>
        <v>0</v>
      </c>
      <c r="J368" s="1">
        <v>531</v>
      </c>
    </row>
    <row r="369" spans="1:10">
      <c r="A369" s="3">
        <v>36340</v>
      </c>
      <c r="B369" s="1" t="s">
        <v>410</v>
      </c>
      <c r="C369" s="1">
        <v>2</v>
      </c>
      <c r="D369" s="1" t="s">
        <v>411</v>
      </c>
      <c r="E369" s="1">
        <v>1</v>
      </c>
      <c r="F369" s="1">
        <v>1</v>
      </c>
      <c r="G369" s="1">
        <v>0</v>
      </c>
      <c r="H369" s="1">
        <f t="shared" si="10"/>
        <v>0.66666666666666663</v>
      </c>
      <c r="I369" s="1">
        <f t="shared" si="11"/>
        <v>0.57735026918962584</v>
      </c>
      <c r="J369" s="1">
        <v>531</v>
      </c>
    </row>
    <row r="370" spans="1:10">
      <c r="A370" s="3">
        <v>36340</v>
      </c>
      <c r="B370" s="1" t="s">
        <v>412</v>
      </c>
      <c r="C370" s="1">
        <v>3</v>
      </c>
      <c r="D370" s="1" t="s">
        <v>413</v>
      </c>
      <c r="E370" s="1">
        <v>1</v>
      </c>
      <c r="F370" s="1">
        <v>0</v>
      </c>
      <c r="G370" s="1">
        <v>0</v>
      </c>
      <c r="H370" s="1">
        <f t="shared" si="10"/>
        <v>0.33333333333333331</v>
      </c>
      <c r="I370" s="1">
        <f t="shared" si="11"/>
        <v>0.57735026918962584</v>
      </c>
      <c r="J370" s="1">
        <v>531</v>
      </c>
    </row>
    <row r="371" spans="1:10">
      <c r="A371" s="3">
        <v>36347</v>
      </c>
      <c r="B371" s="1" t="s">
        <v>414</v>
      </c>
      <c r="C371" s="1">
        <v>1</v>
      </c>
      <c r="D371" s="1" t="s">
        <v>415</v>
      </c>
      <c r="E371" s="1">
        <v>0</v>
      </c>
      <c r="F371" s="1">
        <v>1</v>
      </c>
      <c r="G371" s="1">
        <v>0</v>
      </c>
      <c r="H371" s="1">
        <f t="shared" si="10"/>
        <v>0.33333333333333331</v>
      </c>
      <c r="I371" s="1">
        <f t="shared" si="11"/>
        <v>0.57735026918962584</v>
      </c>
      <c r="J371" s="1">
        <v>661</v>
      </c>
    </row>
    <row r="372" spans="1:10">
      <c r="A372" s="3">
        <v>36347</v>
      </c>
      <c r="B372" s="1" t="s">
        <v>416</v>
      </c>
      <c r="C372" s="1">
        <v>2</v>
      </c>
      <c r="D372" s="1" t="s">
        <v>417</v>
      </c>
      <c r="E372" s="1">
        <v>0</v>
      </c>
      <c r="F372" s="1">
        <v>1</v>
      </c>
      <c r="G372" s="1">
        <v>0</v>
      </c>
      <c r="H372" s="1">
        <f t="shared" si="10"/>
        <v>0.33333333333333331</v>
      </c>
      <c r="I372" s="1">
        <f t="shared" si="11"/>
        <v>0.57735026918962584</v>
      </c>
      <c r="J372" s="1">
        <v>661</v>
      </c>
    </row>
    <row r="373" spans="1:10">
      <c r="A373" s="3">
        <v>36347</v>
      </c>
      <c r="B373" s="1" t="s">
        <v>418</v>
      </c>
      <c r="C373" s="1">
        <v>3</v>
      </c>
      <c r="D373" s="1" t="s">
        <v>419</v>
      </c>
      <c r="E373" s="1">
        <v>0</v>
      </c>
      <c r="F373" s="1">
        <v>3</v>
      </c>
      <c r="G373" s="1">
        <v>1</v>
      </c>
      <c r="H373" s="1">
        <f t="shared" si="10"/>
        <v>1.3333333333333333</v>
      </c>
      <c r="I373" s="1">
        <f t="shared" si="11"/>
        <v>1.5275252316519468</v>
      </c>
      <c r="J373" s="1">
        <v>531</v>
      </c>
    </row>
    <row r="374" spans="1:10">
      <c r="A374" s="3">
        <v>36354</v>
      </c>
      <c r="B374" s="1" t="s">
        <v>420</v>
      </c>
      <c r="C374" s="1">
        <v>1</v>
      </c>
      <c r="D374" s="1" t="s">
        <v>421</v>
      </c>
      <c r="E374" s="1">
        <v>0</v>
      </c>
      <c r="F374" s="1">
        <v>1</v>
      </c>
      <c r="G374" s="1">
        <v>0</v>
      </c>
      <c r="H374" s="1">
        <f t="shared" si="10"/>
        <v>0.33333333333333331</v>
      </c>
      <c r="I374" s="1">
        <f t="shared" si="11"/>
        <v>0.57735026918962584</v>
      </c>
      <c r="J374" s="1">
        <v>531</v>
      </c>
    </row>
    <row r="375" spans="1:10">
      <c r="A375" s="3">
        <v>36354</v>
      </c>
      <c r="B375" s="1" t="s">
        <v>422</v>
      </c>
      <c r="C375" s="1">
        <v>2</v>
      </c>
      <c r="D375" s="1" t="s">
        <v>423</v>
      </c>
      <c r="E375" s="1">
        <v>1</v>
      </c>
      <c r="F375" s="1">
        <v>2</v>
      </c>
      <c r="G375" s="1">
        <v>0</v>
      </c>
      <c r="H375" s="1">
        <f t="shared" si="10"/>
        <v>1</v>
      </c>
      <c r="I375" s="1">
        <f t="shared" si="11"/>
        <v>1</v>
      </c>
      <c r="J375" s="1">
        <v>661</v>
      </c>
    </row>
    <row r="376" spans="1:10">
      <c r="A376" s="3">
        <v>36354</v>
      </c>
      <c r="B376" s="1" t="s">
        <v>424</v>
      </c>
      <c r="C376" s="1">
        <v>3</v>
      </c>
      <c r="D376" s="1" t="s">
        <v>425</v>
      </c>
      <c r="E376" s="1">
        <v>1</v>
      </c>
      <c r="F376" s="1">
        <v>3</v>
      </c>
      <c r="G376" s="1">
        <v>0</v>
      </c>
      <c r="H376" s="1">
        <f t="shared" si="10"/>
        <v>1.3333333333333333</v>
      </c>
      <c r="I376" s="1">
        <f t="shared" si="11"/>
        <v>1.5275252316519468</v>
      </c>
      <c r="J376" s="1">
        <v>531</v>
      </c>
    </row>
    <row r="377" spans="1:10">
      <c r="A377" s="3">
        <v>36361</v>
      </c>
      <c r="B377" s="1" t="s">
        <v>426</v>
      </c>
      <c r="C377" s="1">
        <v>1</v>
      </c>
      <c r="D377" s="1" t="s">
        <v>427</v>
      </c>
      <c r="E377" s="1">
        <v>0</v>
      </c>
      <c r="F377" s="1">
        <v>1</v>
      </c>
      <c r="G377" s="1">
        <v>0</v>
      </c>
      <c r="H377" s="1">
        <f t="shared" si="10"/>
        <v>0.33333333333333331</v>
      </c>
      <c r="I377" s="1">
        <f t="shared" si="11"/>
        <v>0.57735026918962584</v>
      </c>
      <c r="J377" s="1">
        <v>531</v>
      </c>
    </row>
    <row r="378" spans="1:10">
      <c r="A378" s="3">
        <v>36361</v>
      </c>
      <c r="B378" s="1" t="s">
        <v>428</v>
      </c>
      <c r="C378" s="1">
        <v>2</v>
      </c>
      <c r="D378" s="1" t="s">
        <v>429</v>
      </c>
      <c r="E378" s="1">
        <v>1</v>
      </c>
      <c r="F378" s="1">
        <v>2</v>
      </c>
      <c r="G378" s="1">
        <v>1</v>
      </c>
      <c r="H378" s="1">
        <f t="shared" si="10"/>
        <v>1.3333333333333333</v>
      </c>
      <c r="I378" s="1">
        <f t="shared" si="11"/>
        <v>0.57735026918962584</v>
      </c>
      <c r="J378" s="1">
        <v>531</v>
      </c>
    </row>
    <row r="379" spans="1:10">
      <c r="A379" s="3">
        <v>36361</v>
      </c>
      <c r="B379" s="1" t="s">
        <v>430</v>
      </c>
      <c r="C379" s="1">
        <v>3</v>
      </c>
      <c r="D379" s="1" t="s">
        <v>431</v>
      </c>
      <c r="E379" s="1">
        <v>0</v>
      </c>
      <c r="F379" s="1">
        <v>0</v>
      </c>
      <c r="G379" s="1">
        <v>0</v>
      </c>
      <c r="H379" s="1">
        <f t="shared" si="10"/>
        <v>0</v>
      </c>
      <c r="I379" s="1">
        <f t="shared" si="11"/>
        <v>0</v>
      </c>
      <c r="J379" s="1">
        <v>531</v>
      </c>
    </row>
    <row r="380" spans="1:10">
      <c r="A380" s="3">
        <v>36368</v>
      </c>
      <c r="B380" s="1" t="s">
        <v>432</v>
      </c>
      <c r="C380" s="1">
        <v>1</v>
      </c>
      <c r="D380" s="1" t="s">
        <v>433</v>
      </c>
      <c r="E380" s="1">
        <v>1</v>
      </c>
      <c r="F380" s="1">
        <v>0</v>
      </c>
      <c r="G380" s="1">
        <v>0</v>
      </c>
      <c r="H380" s="1">
        <f t="shared" si="10"/>
        <v>0.33333333333333331</v>
      </c>
      <c r="I380" s="1">
        <f t="shared" si="11"/>
        <v>0.57735026918962584</v>
      </c>
      <c r="J380" s="1">
        <v>531</v>
      </c>
    </row>
    <row r="381" spans="1:10">
      <c r="A381" s="3">
        <v>36368</v>
      </c>
      <c r="B381" s="1" t="s">
        <v>434</v>
      </c>
      <c r="C381" s="1">
        <v>2</v>
      </c>
      <c r="D381" s="1" t="s">
        <v>435</v>
      </c>
      <c r="E381" s="1">
        <v>0</v>
      </c>
      <c r="F381" s="1">
        <v>5</v>
      </c>
      <c r="G381" s="1">
        <v>3</v>
      </c>
      <c r="H381" s="1">
        <f t="shared" si="10"/>
        <v>2.6666666666666665</v>
      </c>
      <c r="I381" s="1">
        <f t="shared" si="11"/>
        <v>2.5166114784235836</v>
      </c>
      <c r="J381" s="1">
        <v>531</v>
      </c>
    </row>
    <row r="382" spans="1:10">
      <c r="A382" s="3">
        <v>36368</v>
      </c>
      <c r="B382" s="1" t="s">
        <v>436</v>
      </c>
      <c r="C382" s="1">
        <v>3</v>
      </c>
      <c r="D382" s="1" t="s">
        <v>437</v>
      </c>
      <c r="E382" s="1">
        <v>0</v>
      </c>
      <c r="F382" s="1">
        <v>0</v>
      </c>
      <c r="G382" s="1">
        <v>0</v>
      </c>
      <c r="H382" s="1">
        <f t="shared" si="10"/>
        <v>0</v>
      </c>
      <c r="I382" s="1">
        <f t="shared" si="11"/>
        <v>0</v>
      </c>
      <c r="J382" s="1">
        <v>531</v>
      </c>
    </row>
    <row r="383" spans="1:10">
      <c r="A383" s="3">
        <v>36375</v>
      </c>
      <c r="B383" s="1" t="s">
        <v>438</v>
      </c>
      <c r="C383" s="1">
        <v>1</v>
      </c>
      <c r="D383" s="1" t="s">
        <v>439</v>
      </c>
      <c r="E383" s="1">
        <v>3</v>
      </c>
      <c r="F383" s="1">
        <v>0</v>
      </c>
      <c r="G383" s="1">
        <v>1</v>
      </c>
      <c r="H383" s="1">
        <f t="shared" si="10"/>
        <v>1.3333333333333333</v>
      </c>
      <c r="I383" s="1">
        <f t="shared" si="11"/>
        <v>1.5275252316519468</v>
      </c>
      <c r="J383" s="1">
        <v>531</v>
      </c>
    </row>
    <row r="384" spans="1:10">
      <c r="A384" s="3">
        <v>36375</v>
      </c>
      <c r="B384" s="1" t="s">
        <v>440</v>
      </c>
      <c r="C384" s="1">
        <v>2</v>
      </c>
      <c r="D384" s="1" t="s">
        <v>441</v>
      </c>
      <c r="E384" s="1">
        <v>1</v>
      </c>
      <c r="F384" s="1">
        <v>0</v>
      </c>
      <c r="G384" s="1">
        <v>2</v>
      </c>
      <c r="H384" s="1">
        <f t="shared" si="10"/>
        <v>1</v>
      </c>
      <c r="I384" s="1">
        <f t="shared" si="11"/>
        <v>1</v>
      </c>
      <c r="J384" s="1">
        <v>531</v>
      </c>
    </row>
    <row r="385" spans="1:10">
      <c r="A385" s="3">
        <v>36375</v>
      </c>
      <c r="B385" s="1" t="s">
        <v>442</v>
      </c>
      <c r="C385" s="1">
        <v>3</v>
      </c>
      <c r="D385" s="1" t="s">
        <v>443</v>
      </c>
      <c r="E385" s="1">
        <v>2</v>
      </c>
      <c r="F385" s="1">
        <v>0</v>
      </c>
      <c r="G385" s="1">
        <v>1</v>
      </c>
      <c r="H385" s="1">
        <f t="shared" si="10"/>
        <v>1</v>
      </c>
      <c r="I385" s="1">
        <f t="shared" si="11"/>
        <v>1</v>
      </c>
      <c r="J385" s="1">
        <v>531</v>
      </c>
    </row>
    <row r="386" spans="1:10">
      <c r="A386" s="3">
        <v>36382</v>
      </c>
      <c r="B386" s="1" t="s">
        <v>444</v>
      </c>
      <c r="C386" s="1">
        <v>1</v>
      </c>
      <c r="D386" s="1" t="s">
        <v>445</v>
      </c>
      <c r="E386" s="1">
        <v>0</v>
      </c>
      <c r="F386" s="1">
        <v>0</v>
      </c>
      <c r="G386" s="1">
        <v>0</v>
      </c>
      <c r="H386" s="1">
        <f t="shared" ref="H386:H449" si="12">AVERAGE(E386:G386)</f>
        <v>0</v>
      </c>
      <c r="I386" s="1">
        <f t="shared" ref="I386:I449" si="13">STDEV(E386:G386)</f>
        <v>0</v>
      </c>
      <c r="J386" s="1">
        <v>661</v>
      </c>
    </row>
    <row r="387" spans="1:10">
      <c r="A387" s="3">
        <v>36382</v>
      </c>
      <c r="B387" s="1" t="s">
        <v>446</v>
      </c>
      <c r="C387" s="1">
        <v>2</v>
      </c>
      <c r="D387" s="1" t="s">
        <v>447</v>
      </c>
      <c r="E387" s="1">
        <v>1</v>
      </c>
      <c r="F387" s="1">
        <v>0</v>
      </c>
      <c r="G387" s="1">
        <v>0</v>
      </c>
      <c r="H387" s="1">
        <f t="shared" si="12"/>
        <v>0.33333333333333331</v>
      </c>
      <c r="I387" s="1">
        <f t="shared" si="13"/>
        <v>0.57735026918962584</v>
      </c>
      <c r="J387" s="1">
        <v>531</v>
      </c>
    </row>
    <row r="388" spans="1:10">
      <c r="A388" s="3">
        <v>36382</v>
      </c>
      <c r="B388" s="1" t="s">
        <v>448</v>
      </c>
      <c r="C388" s="1">
        <v>3</v>
      </c>
      <c r="D388" s="1" t="s">
        <v>449</v>
      </c>
      <c r="E388" s="1">
        <v>1</v>
      </c>
      <c r="F388" s="1">
        <v>0</v>
      </c>
      <c r="G388" s="1">
        <v>1</v>
      </c>
      <c r="H388" s="1">
        <f t="shared" si="12"/>
        <v>0.66666666666666663</v>
      </c>
      <c r="I388" s="1">
        <f t="shared" si="13"/>
        <v>0.57735026918962584</v>
      </c>
      <c r="J388" s="1">
        <v>531</v>
      </c>
    </row>
    <row r="389" spans="1:10">
      <c r="A389" s="3">
        <v>36389</v>
      </c>
      <c r="B389" s="1" t="s">
        <v>450</v>
      </c>
      <c r="C389" s="1">
        <v>1</v>
      </c>
      <c r="D389" s="1" t="s">
        <v>451</v>
      </c>
      <c r="E389" s="1">
        <v>0</v>
      </c>
      <c r="F389" s="1">
        <v>0</v>
      </c>
      <c r="G389" s="1">
        <v>0</v>
      </c>
      <c r="H389" s="1">
        <f t="shared" si="12"/>
        <v>0</v>
      </c>
      <c r="I389" s="1">
        <f t="shared" si="13"/>
        <v>0</v>
      </c>
      <c r="J389" s="1">
        <v>531</v>
      </c>
    </row>
    <row r="390" spans="1:10">
      <c r="A390" s="3">
        <v>36389</v>
      </c>
      <c r="B390" s="1" t="s">
        <v>452</v>
      </c>
      <c r="C390" s="1">
        <v>2</v>
      </c>
      <c r="D390" s="1" t="s">
        <v>453</v>
      </c>
      <c r="E390" s="1">
        <v>0</v>
      </c>
      <c r="F390" s="1">
        <v>0</v>
      </c>
      <c r="G390" s="1">
        <v>0</v>
      </c>
      <c r="H390" s="1">
        <f t="shared" si="12"/>
        <v>0</v>
      </c>
      <c r="I390" s="1">
        <f t="shared" si="13"/>
        <v>0</v>
      </c>
      <c r="J390" s="1">
        <v>531</v>
      </c>
    </row>
    <row r="391" spans="1:10">
      <c r="A391" s="3">
        <v>36389</v>
      </c>
      <c r="B391" s="1" t="s">
        <v>454</v>
      </c>
      <c r="C391" s="1">
        <v>3</v>
      </c>
      <c r="D391" s="1" t="s">
        <v>455</v>
      </c>
      <c r="E391" s="1">
        <v>0</v>
      </c>
      <c r="F391" s="1">
        <v>0</v>
      </c>
      <c r="G391" s="1">
        <v>0</v>
      </c>
      <c r="H391" s="1">
        <f t="shared" si="12"/>
        <v>0</v>
      </c>
      <c r="I391" s="1">
        <f t="shared" si="13"/>
        <v>0</v>
      </c>
      <c r="J391" s="1">
        <v>531</v>
      </c>
    </row>
    <row r="392" spans="1:10">
      <c r="A392" s="3">
        <v>36307</v>
      </c>
      <c r="B392" s="1" t="s">
        <v>456</v>
      </c>
      <c r="C392" s="1">
        <v>1</v>
      </c>
      <c r="D392" s="1" t="s">
        <v>457</v>
      </c>
      <c r="E392" s="1">
        <v>0</v>
      </c>
      <c r="F392" s="1">
        <v>0</v>
      </c>
      <c r="G392" s="1">
        <v>0</v>
      </c>
      <c r="H392" s="1">
        <f t="shared" si="12"/>
        <v>0</v>
      </c>
      <c r="I392" s="1">
        <f t="shared" si="13"/>
        <v>0</v>
      </c>
      <c r="J392" s="1">
        <v>531</v>
      </c>
    </row>
    <row r="393" spans="1:10">
      <c r="A393" s="3">
        <v>36307</v>
      </c>
      <c r="B393" s="1" t="s">
        <v>458</v>
      </c>
      <c r="C393" s="1">
        <v>2</v>
      </c>
      <c r="D393" s="1" t="s">
        <v>459</v>
      </c>
      <c r="E393" s="1">
        <v>0</v>
      </c>
      <c r="F393" s="1">
        <v>0</v>
      </c>
      <c r="G393" s="1">
        <v>0</v>
      </c>
      <c r="H393" s="1">
        <f t="shared" si="12"/>
        <v>0</v>
      </c>
      <c r="I393" s="1">
        <f t="shared" si="13"/>
        <v>0</v>
      </c>
      <c r="J393" s="1">
        <v>531</v>
      </c>
    </row>
    <row r="394" spans="1:10">
      <c r="A394" s="3">
        <v>36307</v>
      </c>
      <c r="B394" s="1" t="s">
        <v>460</v>
      </c>
      <c r="C394" s="1">
        <v>3</v>
      </c>
      <c r="D394" s="1" t="s">
        <v>461</v>
      </c>
      <c r="E394" s="1">
        <v>0</v>
      </c>
      <c r="F394" s="1">
        <v>0</v>
      </c>
      <c r="G394" s="1">
        <v>0</v>
      </c>
      <c r="H394" s="1">
        <f t="shared" si="12"/>
        <v>0</v>
      </c>
      <c r="I394" s="1">
        <f t="shared" si="13"/>
        <v>0</v>
      </c>
      <c r="J394" s="1">
        <v>531</v>
      </c>
    </row>
    <row r="395" spans="1:10">
      <c r="A395" s="3">
        <v>36312</v>
      </c>
      <c r="B395" s="1" t="s">
        <v>462</v>
      </c>
      <c r="C395" s="1">
        <v>1</v>
      </c>
      <c r="D395" s="1" t="s">
        <v>463</v>
      </c>
      <c r="E395" s="1">
        <v>0</v>
      </c>
      <c r="F395" s="1">
        <v>0</v>
      </c>
      <c r="G395" s="1">
        <v>0</v>
      </c>
      <c r="H395" s="1">
        <f t="shared" si="12"/>
        <v>0</v>
      </c>
      <c r="I395" s="1">
        <f t="shared" si="13"/>
        <v>0</v>
      </c>
      <c r="J395" s="1">
        <v>661</v>
      </c>
    </row>
    <row r="396" spans="1:10">
      <c r="A396" s="3">
        <v>36312</v>
      </c>
      <c r="B396" s="1" t="s">
        <v>464</v>
      </c>
      <c r="C396" s="1">
        <v>2</v>
      </c>
      <c r="D396" s="1" t="s">
        <v>465</v>
      </c>
      <c r="E396" s="1">
        <v>0</v>
      </c>
      <c r="F396" s="1">
        <v>0</v>
      </c>
      <c r="G396" s="1">
        <v>0</v>
      </c>
      <c r="H396" s="1">
        <f t="shared" si="12"/>
        <v>0</v>
      </c>
      <c r="I396" s="1">
        <f t="shared" si="13"/>
        <v>0</v>
      </c>
      <c r="J396" s="1">
        <v>661</v>
      </c>
    </row>
    <row r="397" spans="1:10">
      <c r="A397" s="3">
        <v>36312</v>
      </c>
      <c r="B397" s="1" t="s">
        <v>466</v>
      </c>
      <c r="C397" s="1">
        <v>3</v>
      </c>
      <c r="D397" s="1" t="s">
        <v>467</v>
      </c>
      <c r="E397" s="1">
        <v>1</v>
      </c>
      <c r="F397" s="1">
        <v>0</v>
      </c>
      <c r="G397" s="1">
        <v>1</v>
      </c>
      <c r="H397" s="1">
        <f t="shared" si="12"/>
        <v>0.66666666666666663</v>
      </c>
      <c r="I397" s="1">
        <f t="shared" si="13"/>
        <v>0.57735026918962584</v>
      </c>
      <c r="J397" s="1">
        <v>531</v>
      </c>
    </row>
    <row r="398" spans="1:10">
      <c r="A398" s="3">
        <v>36319</v>
      </c>
      <c r="B398" s="1" t="s">
        <v>468</v>
      </c>
      <c r="C398" s="1">
        <v>1</v>
      </c>
      <c r="D398" s="1" t="s">
        <v>469</v>
      </c>
      <c r="E398" s="1">
        <v>1</v>
      </c>
      <c r="F398" s="1">
        <v>0</v>
      </c>
      <c r="G398" s="1">
        <v>0</v>
      </c>
      <c r="H398" s="1">
        <f t="shared" si="12"/>
        <v>0.33333333333333331</v>
      </c>
      <c r="I398" s="1">
        <f t="shared" si="13"/>
        <v>0.57735026918962584</v>
      </c>
      <c r="J398" s="1">
        <v>661</v>
      </c>
    </row>
    <row r="399" spans="1:10">
      <c r="A399" s="3">
        <v>36319</v>
      </c>
      <c r="B399" s="1" t="s">
        <v>470</v>
      </c>
      <c r="C399" s="1">
        <v>2</v>
      </c>
      <c r="D399" s="1" t="s">
        <v>471</v>
      </c>
      <c r="E399" s="1">
        <v>1</v>
      </c>
      <c r="F399" s="1">
        <v>0</v>
      </c>
      <c r="G399" s="1">
        <v>1</v>
      </c>
      <c r="H399" s="1">
        <f t="shared" si="12"/>
        <v>0.66666666666666663</v>
      </c>
      <c r="I399" s="1">
        <f t="shared" si="13"/>
        <v>0.57735026918962584</v>
      </c>
      <c r="J399" s="1">
        <v>661</v>
      </c>
    </row>
    <row r="400" spans="1:10">
      <c r="A400" s="3">
        <v>36319</v>
      </c>
      <c r="B400" s="1" t="s">
        <v>472</v>
      </c>
      <c r="C400" s="1">
        <v>3</v>
      </c>
      <c r="D400" s="1" t="s">
        <v>473</v>
      </c>
      <c r="E400" s="1">
        <v>1</v>
      </c>
      <c r="F400" s="1">
        <v>0</v>
      </c>
      <c r="G400" s="1">
        <v>0</v>
      </c>
      <c r="H400" s="1">
        <f t="shared" si="12"/>
        <v>0.33333333333333331</v>
      </c>
      <c r="I400" s="1">
        <f t="shared" si="13"/>
        <v>0.57735026918962584</v>
      </c>
      <c r="J400" s="1">
        <v>531</v>
      </c>
    </row>
    <row r="401" spans="1:10">
      <c r="A401" s="3">
        <v>36326</v>
      </c>
      <c r="B401" s="1" t="s">
        <v>474</v>
      </c>
      <c r="C401" s="1">
        <v>1</v>
      </c>
      <c r="D401" s="1" t="s">
        <v>475</v>
      </c>
      <c r="E401" s="1">
        <v>3</v>
      </c>
      <c r="F401" s="1">
        <v>0</v>
      </c>
      <c r="G401" s="1">
        <v>0</v>
      </c>
      <c r="H401" s="1">
        <f t="shared" si="12"/>
        <v>1</v>
      </c>
      <c r="I401" s="1">
        <f t="shared" si="13"/>
        <v>1.7320508075688772</v>
      </c>
      <c r="J401" s="1">
        <v>531</v>
      </c>
    </row>
    <row r="402" spans="1:10">
      <c r="A402" s="3">
        <v>36326</v>
      </c>
      <c r="B402" s="1" t="s">
        <v>476</v>
      </c>
      <c r="C402" s="1">
        <v>2</v>
      </c>
      <c r="D402" s="1" t="s">
        <v>477</v>
      </c>
      <c r="E402" s="1">
        <v>0</v>
      </c>
      <c r="F402" s="1">
        <v>1</v>
      </c>
      <c r="G402" s="1">
        <v>0</v>
      </c>
      <c r="H402" s="1">
        <f t="shared" si="12"/>
        <v>0.33333333333333331</v>
      </c>
      <c r="I402" s="1">
        <f t="shared" si="13"/>
        <v>0.57735026918962584</v>
      </c>
      <c r="J402" s="1">
        <v>661</v>
      </c>
    </row>
    <row r="403" spans="1:10">
      <c r="A403" s="3">
        <v>36326</v>
      </c>
      <c r="B403" s="1" t="s">
        <v>478</v>
      </c>
      <c r="C403" s="1">
        <v>3</v>
      </c>
      <c r="D403" s="1" t="s">
        <v>479</v>
      </c>
      <c r="E403" s="1">
        <v>1</v>
      </c>
      <c r="F403" s="1">
        <v>2</v>
      </c>
      <c r="G403" s="1">
        <v>1</v>
      </c>
      <c r="H403" s="1">
        <f t="shared" si="12"/>
        <v>1.3333333333333333</v>
      </c>
      <c r="I403" s="1">
        <f t="shared" si="13"/>
        <v>0.57735026918962584</v>
      </c>
      <c r="J403" s="1">
        <v>661</v>
      </c>
    </row>
    <row r="404" spans="1:10">
      <c r="A404" s="3">
        <v>36333</v>
      </c>
      <c r="B404" s="1" t="s">
        <v>480</v>
      </c>
      <c r="C404" s="1">
        <v>1</v>
      </c>
      <c r="D404" s="1" t="s">
        <v>481</v>
      </c>
      <c r="E404" s="1">
        <v>0</v>
      </c>
      <c r="F404" s="1">
        <v>1</v>
      </c>
      <c r="G404" s="1">
        <v>0</v>
      </c>
      <c r="H404" s="1">
        <f t="shared" si="12"/>
        <v>0.33333333333333331</v>
      </c>
      <c r="I404" s="1">
        <f t="shared" si="13"/>
        <v>0.57735026918962584</v>
      </c>
      <c r="J404" s="1">
        <v>661</v>
      </c>
    </row>
    <row r="405" spans="1:10">
      <c r="A405" s="3">
        <v>36333</v>
      </c>
      <c r="B405" s="1" t="s">
        <v>168</v>
      </c>
      <c r="C405" s="1">
        <v>2</v>
      </c>
      <c r="D405" s="1" t="s">
        <v>169</v>
      </c>
      <c r="E405" s="1">
        <v>0</v>
      </c>
      <c r="F405" s="1">
        <v>0</v>
      </c>
      <c r="G405" s="1">
        <v>0</v>
      </c>
      <c r="H405" s="1">
        <f t="shared" si="12"/>
        <v>0</v>
      </c>
      <c r="I405" s="1">
        <f t="shared" si="13"/>
        <v>0</v>
      </c>
      <c r="J405" s="1">
        <v>661</v>
      </c>
    </row>
    <row r="406" spans="1:10">
      <c r="A406" s="3">
        <v>36333</v>
      </c>
      <c r="B406" s="1" t="s">
        <v>170</v>
      </c>
      <c r="C406" s="1">
        <v>3</v>
      </c>
      <c r="D406" s="1" t="s">
        <v>171</v>
      </c>
      <c r="E406" s="1">
        <v>0</v>
      </c>
      <c r="F406" s="1">
        <v>1</v>
      </c>
      <c r="G406" s="1">
        <v>0</v>
      </c>
      <c r="H406" s="1">
        <f t="shared" si="12"/>
        <v>0.33333333333333331</v>
      </c>
      <c r="I406" s="1">
        <f t="shared" si="13"/>
        <v>0.57735026918962584</v>
      </c>
      <c r="J406" s="1">
        <v>661</v>
      </c>
    </row>
    <row r="407" spans="1:10">
      <c r="A407" s="3">
        <v>36340</v>
      </c>
      <c r="B407" s="1" t="s">
        <v>172</v>
      </c>
      <c r="C407" s="1">
        <v>1</v>
      </c>
      <c r="D407" s="1" t="s">
        <v>173</v>
      </c>
      <c r="E407" s="1">
        <v>0</v>
      </c>
      <c r="F407" s="1">
        <v>1</v>
      </c>
      <c r="G407" s="1">
        <v>0</v>
      </c>
      <c r="H407" s="1">
        <f t="shared" si="12"/>
        <v>0.33333333333333331</v>
      </c>
      <c r="I407" s="1">
        <f t="shared" si="13"/>
        <v>0.57735026918962584</v>
      </c>
      <c r="J407" s="1">
        <v>531</v>
      </c>
    </row>
    <row r="408" spans="1:10">
      <c r="A408" s="3">
        <v>36340</v>
      </c>
      <c r="B408" s="1" t="s">
        <v>174</v>
      </c>
      <c r="C408" s="1">
        <v>2</v>
      </c>
      <c r="D408" s="1" t="s">
        <v>175</v>
      </c>
      <c r="E408" s="1">
        <v>0</v>
      </c>
      <c r="F408" s="1">
        <v>0</v>
      </c>
      <c r="G408" s="1">
        <v>0</v>
      </c>
      <c r="H408" s="1">
        <f t="shared" si="12"/>
        <v>0</v>
      </c>
      <c r="I408" s="1">
        <f t="shared" si="13"/>
        <v>0</v>
      </c>
      <c r="J408" s="1">
        <v>531</v>
      </c>
    </row>
    <row r="409" spans="1:10">
      <c r="A409" s="3">
        <v>36340</v>
      </c>
      <c r="B409" s="1" t="s">
        <v>176</v>
      </c>
      <c r="C409" s="1">
        <v>3</v>
      </c>
      <c r="D409" s="1" t="s">
        <v>177</v>
      </c>
      <c r="E409" s="1">
        <v>0</v>
      </c>
      <c r="F409" s="1">
        <v>0</v>
      </c>
      <c r="G409" s="1">
        <v>0</v>
      </c>
      <c r="H409" s="1">
        <f t="shared" si="12"/>
        <v>0</v>
      </c>
      <c r="I409" s="1">
        <f t="shared" si="13"/>
        <v>0</v>
      </c>
      <c r="J409" s="1">
        <v>531</v>
      </c>
    </row>
    <row r="410" spans="1:10">
      <c r="A410" s="3">
        <v>36347</v>
      </c>
      <c r="B410" s="1" t="s">
        <v>178</v>
      </c>
      <c r="C410" s="1">
        <v>1</v>
      </c>
      <c r="D410" s="1" t="s">
        <v>179</v>
      </c>
      <c r="E410" s="1">
        <v>0</v>
      </c>
      <c r="F410" s="1">
        <v>0</v>
      </c>
      <c r="G410" s="1">
        <v>0</v>
      </c>
      <c r="H410" s="1">
        <f t="shared" si="12"/>
        <v>0</v>
      </c>
      <c r="I410" s="1">
        <f t="shared" si="13"/>
        <v>0</v>
      </c>
      <c r="J410" s="1">
        <v>661</v>
      </c>
    </row>
    <row r="411" spans="1:10">
      <c r="A411" s="3">
        <v>36347</v>
      </c>
      <c r="B411" s="1" t="s">
        <v>180</v>
      </c>
      <c r="C411" s="1">
        <v>2</v>
      </c>
      <c r="D411" s="1" t="s">
        <v>181</v>
      </c>
      <c r="E411" s="1">
        <v>0</v>
      </c>
      <c r="F411" s="1">
        <v>0</v>
      </c>
      <c r="G411" s="1">
        <v>0</v>
      </c>
      <c r="H411" s="1">
        <f t="shared" si="12"/>
        <v>0</v>
      </c>
      <c r="I411" s="1">
        <f t="shared" si="13"/>
        <v>0</v>
      </c>
      <c r="J411" s="1">
        <v>661</v>
      </c>
    </row>
    <row r="412" spans="1:10">
      <c r="A412" s="3">
        <v>36347</v>
      </c>
      <c r="B412" s="1" t="s">
        <v>182</v>
      </c>
      <c r="C412" s="1">
        <v>3</v>
      </c>
      <c r="D412" s="1" t="s">
        <v>183</v>
      </c>
      <c r="E412" s="1">
        <v>0</v>
      </c>
      <c r="F412" s="1">
        <v>0</v>
      </c>
      <c r="G412" s="1">
        <v>0</v>
      </c>
      <c r="H412" s="1">
        <f t="shared" si="12"/>
        <v>0</v>
      </c>
      <c r="I412" s="1">
        <f t="shared" si="13"/>
        <v>0</v>
      </c>
      <c r="J412" s="1">
        <v>531</v>
      </c>
    </row>
    <row r="413" spans="1:10">
      <c r="A413" s="3">
        <v>36354</v>
      </c>
      <c r="B413" s="1" t="s">
        <v>184</v>
      </c>
      <c r="C413" s="1">
        <v>1</v>
      </c>
      <c r="D413" s="1" t="s">
        <v>185</v>
      </c>
      <c r="E413" s="1">
        <v>0</v>
      </c>
      <c r="F413" s="1">
        <v>0</v>
      </c>
      <c r="G413" s="1">
        <v>0</v>
      </c>
      <c r="H413" s="1">
        <f t="shared" si="12"/>
        <v>0</v>
      </c>
      <c r="I413" s="1">
        <f t="shared" si="13"/>
        <v>0</v>
      </c>
      <c r="J413" s="1">
        <v>531</v>
      </c>
    </row>
    <row r="414" spans="1:10">
      <c r="A414" s="3">
        <v>36354</v>
      </c>
      <c r="B414" s="1" t="s">
        <v>186</v>
      </c>
      <c r="C414" s="1">
        <v>2</v>
      </c>
      <c r="D414" s="1" t="s">
        <v>187</v>
      </c>
      <c r="E414" s="1">
        <v>0</v>
      </c>
      <c r="F414" s="1">
        <v>0</v>
      </c>
      <c r="G414" s="1">
        <v>0</v>
      </c>
      <c r="H414" s="1">
        <f t="shared" si="12"/>
        <v>0</v>
      </c>
      <c r="I414" s="1">
        <f t="shared" si="13"/>
        <v>0</v>
      </c>
      <c r="J414" s="1">
        <v>661</v>
      </c>
    </row>
    <row r="415" spans="1:10">
      <c r="A415" s="3">
        <v>36354</v>
      </c>
      <c r="B415" s="1" t="s">
        <v>188</v>
      </c>
      <c r="C415" s="1">
        <v>3</v>
      </c>
      <c r="D415" s="1" t="s">
        <v>189</v>
      </c>
      <c r="E415" s="1">
        <v>0</v>
      </c>
      <c r="F415" s="1">
        <v>2</v>
      </c>
      <c r="G415" s="1">
        <v>0</v>
      </c>
      <c r="H415" s="1">
        <f t="shared" si="12"/>
        <v>0.66666666666666663</v>
      </c>
      <c r="I415" s="1">
        <f t="shared" si="13"/>
        <v>1.1547005383792517</v>
      </c>
      <c r="J415" s="1">
        <v>531</v>
      </c>
    </row>
    <row r="416" spans="1:10">
      <c r="A416" s="3">
        <v>36361</v>
      </c>
      <c r="B416" s="1" t="s">
        <v>190</v>
      </c>
      <c r="C416" s="1">
        <v>1</v>
      </c>
      <c r="D416" s="1" t="s">
        <v>191</v>
      </c>
      <c r="E416" s="1">
        <v>1</v>
      </c>
      <c r="F416" s="1">
        <v>0</v>
      </c>
      <c r="G416" s="1">
        <v>0</v>
      </c>
      <c r="H416" s="1">
        <f t="shared" si="12"/>
        <v>0.33333333333333331</v>
      </c>
      <c r="I416" s="1">
        <f t="shared" si="13"/>
        <v>0.57735026918962584</v>
      </c>
      <c r="J416" s="1">
        <v>531</v>
      </c>
    </row>
    <row r="417" spans="1:10">
      <c r="A417" s="3">
        <v>36361</v>
      </c>
      <c r="B417" s="1" t="s">
        <v>192</v>
      </c>
      <c r="C417" s="1">
        <v>2</v>
      </c>
      <c r="D417" s="1" t="s">
        <v>193</v>
      </c>
      <c r="E417" s="1">
        <v>0</v>
      </c>
      <c r="F417" s="1">
        <v>0</v>
      </c>
      <c r="G417" s="1">
        <v>1</v>
      </c>
      <c r="H417" s="1">
        <f t="shared" si="12"/>
        <v>0.33333333333333331</v>
      </c>
      <c r="I417" s="1">
        <f t="shared" si="13"/>
        <v>0.57735026918962584</v>
      </c>
      <c r="J417" s="1">
        <v>531</v>
      </c>
    </row>
    <row r="418" spans="1:10">
      <c r="A418" s="3">
        <v>36361</v>
      </c>
      <c r="B418" s="1" t="s">
        <v>194</v>
      </c>
      <c r="C418" s="1">
        <v>3</v>
      </c>
      <c r="D418" s="1" t="s">
        <v>195</v>
      </c>
      <c r="E418" s="1">
        <v>0</v>
      </c>
      <c r="F418" s="1">
        <v>0</v>
      </c>
      <c r="G418" s="1">
        <v>0</v>
      </c>
      <c r="H418" s="1">
        <f t="shared" si="12"/>
        <v>0</v>
      </c>
      <c r="I418" s="1">
        <f t="shared" si="13"/>
        <v>0</v>
      </c>
      <c r="J418" s="1">
        <v>531</v>
      </c>
    </row>
    <row r="419" spans="1:10">
      <c r="A419" s="3">
        <v>36368</v>
      </c>
      <c r="B419" s="1" t="s">
        <v>196</v>
      </c>
      <c r="C419" s="1">
        <v>1</v>
      </c>
      <c r="D419" s="1" t="s">
        <v>197</v>
      </c>
      <c r="E419" s="1">
        <v>0</v>
      </c>
      <c r="F419" s="1">
        <v>0</v>
      </c>
      <c r="G419" s="1">
        <v>2</v>
      </c>
      <c r="H419" s="1">
        <f t="shared" si="12"/>
        <v>0.66666666666666663</v>
      </c>
      <c r="I419" s="1">
        <f t="shared" si="13"/>
        <v>1.1547005383792517</v>
      </c>
      <c r="J419" s="1">
        <v>531</v>
      </c>
    </row>
    <row r="420" spans="1:10">
      <c r="A420" s="3">
        <v>36368</v>
      </c>
      <c r="B420" s="1" t="s">
        <v>198</v>
      </c>
      <c r="C420" s="1">
        <v>2</v>
      </c>
      <c r="D420" s="1" t="s">
        <v>199</v>
      </c>
      <c r="E420" s="1">
        <v>1</v>
      </c>
      <c r="F420" s="1">
        <v>2</v>
      </c>
      <c r="G420" s="1">
        <v>0</v>
      </c>
      <c r="H420" s="1">
        <f t="shared" si="12"/>
        <v>1</v>
      </c>
      <c r="I420" s="1">
        <f t="shared" si="13"/>
        <v>1</v>
      </c>
      <c r="J420" s="1">
        <v>531</v>
      </c>
    </row>
    <row r="421" spans="1:10">
      <c r="A421" s="3">
        <v>36368</v>
      </c>
      <c r="B421" s="1" t="s">
        <v>200</v>
      </c>
      <c r="C421" s="1">
        <v>3</v>
      </c>
      <c r="D421" s="1" t="s">
        <v>201</v>
      </c>
      <c r="E421" s="1">
        <v>0</v>
      </c>
      <c r="F421" s="1">
        <v>1</v>
      </c>
      <c r="G421" s="1">
        <v>0</v>
      </c>
      <c r="H421" s="1">
        <f t="shared" si="12"/>
        <v>0.33333333333333331</v>
      </c>
      <c r="I421" s="1">
        <f t="shared" si="13"/>
        <v>0.57735026918962584</v>
      </c>
      <c r="J421" s="1">
        <v>531</v>
      </c>
    </row>
    <row r="422" spans="1:10">
      <c r="A422" s="3">
        <v>36375</v>
      </c>
      <c r="B422" s="1" t="s">
        <v>202</v>
      </c>
      <c r="C422" s="1">
        <v>1</v>
      </c>
      <c r="D422" s="1" t="s">
        <v>203</v>
      </c>
      <c r="E422" s="1">
        <v>3</v>
      </c>
      <c r="F422" s="1">
        <v>0</v>
      </c>
      <c r="G422" s="1">
        <v>2</v>
      </c>
      <c r="H422" s="1">
        <f t="shared" si="12"/>
        <v>1.6666666666666667</v>
      </c>
      <c r="I422" s="1">
        <f t="shared" si="13"/>
        <v>1.5275252316519465</v>
      </c>
      <c r="J422" s="1">
        <v>531</v>
      </c>
    </row>
    <row r="423" spans="1:10">
      <c r="A423" s="3">
        <v>36375</v>
      </c>
      <c r="B423" s="1" t="s">
        <v>204</v>
      </c>
      <c r="C423" s="1">
        <v>2</v>
      </c>
      <c r="D423" s="1" t="s">
        <v>205</v>
      </c>
      <c r="E423" s="1">
        <v>0</v>
      </c>
      <c r="F423" s="1">
        <v>1</v>
      </c>
      <c r="G423" s="1">
        <v>0</v>
      </c>
      <c r="H423" s="1">
        <f t="shared" si="12"/>
        <v>0.33333333333333331</v>
      </c>
      <c r="I423" s="1">
        <f t="shared" si="13"/>
        <v>0.57735026918962584</v>
      </c>
      <c r="J423" s="1">
        <v>531</v>
      </c>
    </row>
    <row r="424" spans="1:10">
      <c r="A424" s="3">
        <v>36375</v>
      </c>
      <c r="B424" s="1" t="s">
        <v>206</v>
      </c>
      <c r="C424" s="1">
        <v>3</v>
      </c>
      <c r="D424" s="1" t="s">
        <v>207</v>
      </c>
      <c r="E424" s="1">
        <v>1</v>
      </c>
      <c r="F424" s="1">
        <v>0</v>
      </c>
      <c r="G424" s="1">
        <v>2</v>
      </c>
      <c r="H424" s="1">
        <f t="shared" si="12"/>
        <v>1</v>
      </c>
      <c r="I424" s="1">
        <f t="shared" si="13"/>
        <v>1</v>
      </c>
      <c r="J424" s="1">
        <v>531</v>
      </c>
    </row>
    <row r="425" spans="1:10">
      <c r="A425" s="3">
        <v>36382</v>
      </c>
      <c r="B425" s="1" t="s">
        <v>208</v>
      </c>
      <c r="C425" s="1">
        <v>1</v>
      </c>
      <c r="D425" s="1" t="s">
        <v>209</v>
      </c>
      <c r="E425" s="1">
        <v>0</v>
      </c>
      <c r="F425" s="1">
        <v>0</v>
      </c>
      <c r="G425" s="1">
        <v>0</v>
      </c>
      <c r="H425" s="1">
        <f t="shared" si="12"/>
        <v>0</v>
      </c>
      <c r="I425" s="1">
        <f t="shared" si="13"/>
        <v>0</v>
      </c>
      <c r="J425" s="1">
        <v>661</v>
      </c>
    </row>
    <row r="426" spans="1:10">
      <c r="A426" s="3">
        <v>36382</v>
      </c>
      <c r="B426" s="1" t="s">
        <v>210</v>
      </c>
      <c r="C426" s="1">
        <v>2</v>
      </c>
      <c r="D426" s="1" t="s">
        <v>211</v>
      </c>
      <c r="E426" s="1">
        <v>0</v>
      </c>
      <c r="F426" s="1">
        <v>0</v>
      </c>
      <c r="G426" s="1">
        <v>0</v>
      </c>
      <c r="H426" s="1">
        <f t="shared" si="12"/>
        <v>0</v>
      </c>
      <c r="I426" s="1">
        <f t="shared" si="13"/>
        <v>0</v>
      </c>
      <c r="J426" s="1">
        <v>531</v>
      </c>
    </row>
    <row r="427" spans="1:10">
      <c r="A427" s="3">
        <v>36382</v>
      </c>
      <c r="B427" s="1" t="s">
        <v>212</v>
      </c>
      <c r="C427" s="1">
        <v>3</v>
      </c>
      <c r="D427" s="1" t="s">
        <v>213</v>
      </c>
      <c r="E427" s="1">
        <v>1</v>
      </c>
      <c r="F427" s="1">
        <v>2</v>
      </c>
      <c r="G427" s="1">
        <v>0</v>
      </c>
      <c r="H427" s="1">
        <f t="shared" si="12"/>
        <v>1</v>
      </c>
      <c r="I427" s="1">
        <f t="shared" si="13"/>
        <v>1</v>
      </c>
      <c r="J427" s="1">
        <v>531</v>
      </c>
    </row>
    <row r="428" spans="1:10">
      <c r="A428" s="3">
        <v>36389</v>
      </c>
      <c r="B428" s="1" t="s">
        <v>214</v>
      </c>
      <c r="C428" s="1">
        <v>1</v>
      </c>
      <c r="D428" s="1" t="s">
        <v>215</v>
      </c>
      <c r="E428" s="1">
        <v>0</v>
      </c>
      <c r="F428" s="1">
        <v>1</v>
      </c>
      <c r="G428" s="1">
        <v>0</v>
      </c>
      <c r="H428" s="1">
        <f t="shared" si="12"/>
        <v>0.33333333333333331</v>
      </c>
      <c r="I428" s="1">
        <f t="shared" si="13"/>
        <v>0.57735026918962584</v>
      </c>
      <c r="J428" s="1">
        <v>531</v>
      </c>
    </row>
    <row r="429" spans="1:10">
      <c r="A429" s="3">
        <v>36389</v>
      </c>
      <c r="B429" s="1" t="s">
        <v>216</v>
      </c>
      <c r="C429" s="1">
        <v>2</v>
      </c>
      <c r="D429" s="1" t="s">
        <v>217</v>
      </c>
      <c r="E429" s="1">
        <v>0</v>
      </c>
      <c r="F429" s="1">
        <v>0</v>
      </c>
      <c r="G429" s="1">
        <v>0</v>
      </c>
      <c r="H429" s="1">
        <f t="shared" si="12"/>
        <v>0</v>
      </c>
      <c r="I429" s="1">
        <f t="shared" si="13"/>
        <v>0</v>
      </c>
      <c r="J429" s="1">
        <v>531</v>
      </c>
    </row>
    <row r="430" spans="1:10">
      <c r="A430" s="3">
        <v>36389</v>
      </c>
      <c r="B430" s="1" t="s">
        <v>218</v>
      </c>
      <c r="C430" s="1">
        <v>3</v>
      </c>
      <c r="D430" s="1" t="s">
        <v>219</v>
      </c>
      <c r="E430" s="1">
        <v>0</v>
      </c>
      <c r="F430" s="1">
        <v>0</v>
      </c>
      <c r="G430" s="1">
        <v>0</v>
      </c>
      <c r="H430" s="1">
        <f t="shared" si="12"/>
        <v>0</v>
      </c>
      <c r="I430" s="1">
        <f t="shared" si="13"/>
        <v>0</v>
      </c>
      <c r="J430" s="1">
        <v>531</v>
      </c>
    </row>
    <row r="431" spans="1:10">
      <c r="A431" s="3">
        <v>36307</v>
      </c>
      <c r="B431" s="1" t="s">
        <v>220</v>
      </c>
      <c r="C431" s="1">
        <v>1</v>
      </c>
      <c r="D431" s="1" t="s">
        <v>221</v>
      </c>
      <c r="E431" s="1">
        <v>0</v>
      </c>
      <c r="F431" s="1">
        <v>1</v>
      </c>
      <c r="G431" s="1">
        <v>0</v>
      </c>
      <c r="H431" s="1">
        <f t="shared" si="12"/>
        <v>0.33333333333333331</v>
      </c>
      <c r="I431" s="1">
        <f t="shared" si="13"/>
        <v>0.57735026918962584</v>
      </c>
      <c r="J431" s="1">
        <v>531</v>
      </c>
    </row>
    <row r="432" spans="1:10">
      <c r="A432" s="3">
        <v>36307</v>
      </c>
      <c r="B432" s="1" t="s">
        <v>222</v>
      </c>
      <c r="C432" s="1">
        <v>2</v>
      </c>
      <c r="D432" s="1" t="s">
        <v>223</v>
      </c>
      <c r="E432" s="1">
        <v>2</v>
      </c>
      <c r="F432" s="1">
        <v>2</v>
      </c>
      <c r="G432" s="1">
        <v>0</v>
      </c>
      <c r="H432" s="1">
        <f t="shared" si="12"/>
        <v>1.3333333333333333</v>
      </c>
      <c r="I432" s="1">
        <f t="shared" si="13"/>
        <v>1.1547005383792517</v>
      </c>
      <c r="J432" s="1">
        <v>531</v>
      </c>
    </row>
    <row r="433" spans="1:10">
      <c r="A433" s="3">
        <v>36307</v>
      </c>
      <c r="B433" s="1" t="s">
        <v>224</v>
      </c>
      <c r="C433" s="1">
        <v>3</v>
      </c>
      <c r="D433" s="1" t="s">
        <v>225</v>
      </c>
      <c r="E433" s="1">
        <v>0</v>
      </c>
      <c r="F433" s="1">
        <v>1</v>
      </c>
      <c r="G433" s="1">
        <v>0</v>
      </c>
      <c r="H433" s="1">
        <f t="shared" si="12"/>
        <v>0.33333333333333331</v>
      </c>
      <c r="I433" s="1">
        <f t="shared" si="13"/>
        <v>0.57735026918962584</v>
      </c>
      <c r="J433" s="1">
        <v>531</v>
      </c>
    </row>
    <row r="434" spans="1:10">
      <c r="A434" s="3">
        <v>36312</v>
      </c>
      <c r="B434" s="1" t="s">
        <v>226</v>
      </c>
      <c r="C434" s="1">
        <v>1</v>
      </c>
      <c r="D434" s="1" t="s">
        <v>227</v>
      </c>
      <c r="E434" s="1">
        <v>0</v>
      </c>
      <c r="F434" s="1">
        <v>0</v>
      </c>
      <c r="G434" s="1">
        <v>0</v>
      </c>
      <c r="H434" s="1">
        <f t="shared" si="12"/>
        <v>0</v>
      </c>
      <c r="I434" s="1">
        <f t="shared" si="13"/>
        <v>0</v>
      </c>
      <c r="J434" s="1">
        <v>661</v>
      </c>
    </row>
    <row r="435" spans="1:10">
      <c r="A435" s="3">
        <v>36312</v>
      </c>
      <c r="B435" s="1" t="s">
        <v>228</v>
      </c>
      <c r="C435" s="1">
        <v>2</v>
      </c>
      <c r="D435" s="1" t="s">
        <v>229</v>
      </c>
      <c r="E435" s="1">
        <v>2</v>
      </c>
      <c r="F435" s="1">
        <v>1</v>
      </c>
      <c r="G435" s="1">
        <v>0</v>
      </c>
      <c r="H435" s="1">
        <f t="shared" si="12"/>
        <v>1</v>
      </c>
      <c r="I435" s="1">
        <f t="shared" si="13"/>
        <v>1</v>
      </c>
      <c r="J435" s="1">
        <v>661</v>
      </c>
    </row>
    <row r="436" spans="1:10">
      <c r="A436" s="3">
        <v>36312</v>
      </c>
      <c r="B436" s="1" t="s">
        <v>230</v>
      </c>
      <c r="C436" s="1">
        <v>3</v>
      </c>
      <c r="D436" s="1" t="s">
        <v>231</v>
      </c>
      <c r="E436" s="1">
        <v>2</v>
      </c>
      <c r="F436" s="1">
        <v>0</v>
      </c>
      <c r="G436" s="1">
        <v>0</v>
      </c>
      <c r="H436" s="1">
        <f t="shared" si="12"/>
        <v>0.66666666666666663</v>
      </c>
      <c r="I436" s="1">
        <f t="shared" si="13"/>
        <v>1.1547005383792517</v>
      </c>
      <c r="J436" s="1">
        <v>531</v>
      </c>
    </row>
    <row r="437" spans="1:10">
      <c r="A437" s="3">
        <v>36319</v>
      </c>
      <c r="B437" s="1" t="s">
        <v>232</v>
      </c>
      <c r="C437" s="1">
        <v>1</v>
      </c>
      <c r="D437" s="1" t="s">
        <v>233</v>
      </c>
      <c r="E437" s="1">
        <v>1</v>
      </c>
      <c r="F437" s="1">
        <v>0</v>
      </c>
      <c r="G437" s="1">
        <v>1</v>
      </c>
      <c r="H437" s="1">
        <f t="shared" si="12"/>
        <v>0.66666666666666663</v>
      </c>
      <c r="I437" s="1">
        <f t="shared" si="13"/>
        <v>0.57735026918962584</v>
      </c>
      <c r="J437" s="1">
        <v>661</v>
      </c>
    </row>
    <row r="438" spans="1:10">
      <c r="A438" s="3">
        <v>36319</v>
      </c>
      <c r="B438" s="1" t="s">
        <v>234</v>
      </c>
      <c r="C438" s="1">
        <v>2</v>
      </c>
      <c r="D438" s="1" t="s">
        <v>235</v>
      </c>
      <c r="E438" s="1">
        <v>0</v>
      </c>
      <c r="F438" s="1">
        <v>0</v>
      </c>
      <c r="G438" s="1">
        <v>0</v>
      </c>
      <c r="H438" s="1">
        <f t="shared" si="12"/>
        <v>0</v>
      </c>
      <c r="I438" s="1">
        <f t="shared" si="13"/>
        <v>0</v>
      </c>
      <c r="J438" s="1">
        <v>661</v>
      </c>
    </row>
    <row r="439" spans="1:10">
      <c r="A439" s="3">
        <v>36319</v>
      </c>
      <c r="B439" s="1" t="s">
        <v>236</v>
      </c>
      <c r="C439" s="1">
        <v>3</v>
      </c>
      <c r="D439" s="1" t="s">
        <v>237</v>
      </c>
      <c r="E439" s="1">
        <v>0</v>
      </c>
      <c r="F439" s="1">
        <v>0</v>
      </c>
      <c r="G439" s="1">
        <v>1</v>
      </c>
      <c r="H439" s="1">
        <f t="shared" si="12"/>
        <v>0.33333333333333331</v>
      </c>
      <c r="I439" s="1">
        <f t="shared" si="13"/>
        <v>0.57735026918962584</v>
      </c>
      <c r="J439" s="1">
        <v>531</v>
      </c>
    </row>
    <row r="440" spans="1:10">
      <c r="A440" s="3">
        <v>36326</v>
      </c>
      <c r="B440" s="1" t="s">
        <v>238</v>
      </c>
      <c r="C440" s="1">
        <v>1</v>
      </c>
      <c r="D440" s="1" t="s">
        <v>239</v>
      </c>
      <c r="E440" s="1">
        <v>1</v>
      </c>
      <c r="F440" s="1">
        <v>0</v>
      </c>
      <c r="G440" s="1">
        <v>0</v>
      </c>
      <c r="H440" s="1">
        <f t="shared" si="12"/>
        <v>0.33333333333333331</v>
      </c>
      <c r="I440" s="1">
        <f t="shared" si="13"/>
        <v>0.57735026918962584</v>
      </c>
      <c r="J440" s="1">
        <v>531</v>
      </c>
    </row>
    <row r="441" spans="1:10">
      <c r="A441" s="3">
        <v>36326</v>
      </c>
      <c r="B441" s="1" t="s">
        <v>240</v>
      </c>
      <c r="C441" s="1">
        <v>2</v>
      </c>
      <c r="D441" s="1" t="s">
        <v>241</v>
      </c>
      <c r="E441" s="1">
        <v>1</v>
      </c>
      <c r="F441" s="1">
        <v>0</v>
      </c>
      <c r="G441" s="1">
        <v>0</v>
      </c>
      <c r="H441" s="1">
        <f t="shared" si="12"/>
        <v>0.33333333333333331</v>
      </c>
      <c r="I441" s="1">
        <f t="shared" si="13"/>
        <v>0.57735026918962584</v>
      </c>
      <c r="J441" s="1">
        <v>661</v>
      </c>
    </row>
    <row r="442" spans="1:10">
      <c r="A442" s="3">
        <v>36326</v>
      </c>
      <c r="B442" s="1" t="s">
        <v>242</v>
      </c>
      <c r="C442" s="1">
        <v>3</v>
      </c>
      <c r="D442" s="1" t="s">
        <v>243</v>
      </c>
      <c r="E442" s="1">
        <v>1</v>
      </c>
      <c r="F442" s="1">
        <v>0</v>
      </c>
      <c r="G442" s="1">
        <v>1</v>
      </c>
      <c r="H442" s="1">
        <f t="shared" si="12"/>
        <v>0.66666666666666663</v>
      </c>
      <c r="I442" s="1">
        <f t="shared" si="13"/>
        <v>0.57735026918962584</v>
      </c>
      <c r="J442" s="1">
        <v>661</v>
      </c>
    </row>
    <row r="443" spans="1:10">
      <c r="A443" s="3">
        <v>36333</v>
      </c>
      <c r="B443" s="1" t="s">
        <v>244</v>
      </c>
      <c r="C443" s="1">
        <v>1</v>
      </c>
      <c r="D443" s="1" t="s">
        <v>245</v>
      </c>
      <c r="E443" s="1">
        <v>0</v>
      </c>
      <c r="F443" s="1">
        <v>1</v>
      </c>
      <c r="G443" s="1">
        <v>0</v>
      </c>
      <c r="H443" s="1">
        <f t="shared" si="12"/>
        <v>0.33333333333333331</v>
      </c>
      <c r="I443" s="1">
        <f t="shared" si="13"/>
        <v>0.57735026918962584</v>
      </c>
      <c r="J443" s="1">
        <v>661</v>
      </c>
    </row>
    <row r="444" spans="1:10">
      <c r="A444" s="3">
        <v>36333</v>
      </c>
      <c r="B444" s="1" t="s">
        <v>246</v>
      </c>
      <c r="C444" s="1">
        <v>2</v>
      </c>
      <c r="D444" s="1" t="s">
        <v>247</v>
      </c>
      <c r="E444" s="1">
        <v>0</v>
      </c>
      <c r="F444" s="1">
        <v>1</v>
      </c>
      <c r="G444" s="1">
        <v>0</v>
      </c>
      <c r="H444" s="1">
        <f t="shared" si="12"/>
        <v>0.33333333333333331</v>
      </c>
      <c r="I444" s="1">
        <f t="shared" si="13"/>
        <v>0.57735026918962584</v>
      </c>
      <c r="J444" s="1">
        <v>661</v>
      </c>
    </row>
    <row r="445" spans="1:10">
      <c r="A445" s="3">
        <v>36333</v>
      </c>
      <c r="B445" s="1" t="s">
        <v>248</v>
      </c>
      <c r="C445" s="1">
        <v>3</v>
      </c>
      <c r="D445" s="1" t="s">
        <v>249</v>
      </c>
      <c r="E445" s="1">
        <v>1</v>
      </c>
      <c r="F445" s="1">
        <v>0</v>
      </c>
      <c r="G445" s="1">
        <v>0</v>
      </c>
      <c r="H445" s="1">
        <f t="shared" si="12"/>
        <v>0.33333333333333331</v>
      </c>
      <c r="I445" s="1">
        <f t="shared" si="13"/>
        <v>0.57735026918962584</v>
      </c>
      <c r="J445" s="1">
        <v>661</v>
      </c>
    </row>
    <row r="446" spans="1:10">
      <c r="A446" s="3">
        <v>36340</v>
      </c>
      <c r="B446" s="1" t="s">
        <v>250</v>
      </c>
      <c r="C446" s="1">
        <v>1</v>
      </c>
      <c r="D446" s="1" t="s">
        <v>251</v>
      </c>
      <c r="E446" s="1">
        <v>0</v>
      </c>
      <c r="F446" s="1">
        <v>0</v>
      </c>
      <c r="G446" s="1">
        <v>0</v>
      </c>
      <c r="H446" s="1">
        <f t="shared" si="12"/>
        <v>0</v>
      </c>
      <c r="I446" s="1">
        <f t="shared" si="13"/>
        <v>0</v>
      </c>
      <c r="J446" s="1">
        <v>531</v>
      </c>
    </row>
    <row r="447" spans="1:10">
      <c r="A447" s="3">
        <v>36340</v>
      </c>
      <c r="B447" s="1" t="s">
        <v>252</v>
      </c>
      <c r="C447" s="1">
        <v>2</v>
      </c>
      <c r="D447" s="1" t="s">
        <v>253</v>
      </c>
      <c r="E447" s="1">
        <v>0</v>
      </c>
      <c r="F447" s="1">
        <v>0</v>
      </c>
      <c r="G447" s="1">
        <v>0</v>
      </c>
      <c r="H447" s="1">
        <f t="shared" si="12"/>
        <v>0</v>
      </c>
      <c r="I447" s="1">
        <f t="shared" si="13"/>
        <v>0</v>
      </c>
      <c r="J447" s="1">
        <v>531</v>
      </c>
    </row>
    <row r="448" spans="1:10">
      <c r="A448" s="3">
        <v>36340</v>
      </c>
      <c r="B448" s="1" t="s">
        <v>254</v>
      </c>
      <c r="C448" s="1">
        <v>3</v>
      </c>
      <c r="D448" s="1" t="s">
        <v>255</v>
      </c>
      <c r="E448" s="1">
        <v>0</v>
      </c>
      <c r="F448" s="1">
        <v>1</v>
      </c>
      <c r="G448" s="1">
        <v>0</v>
      </c>
      <c r="H448" s="1">
        <f t="shared" si="12"/>
        <v>0.33333333333333331</v>
      </c>
      <c r="I448" s="1">
        <f t="shared" si="13"/>
        <v>0.57735026918962584</v>
      </c>
      <c r="J448" s="1">
        <v>531</v>
      </c>
    </row>
    <row r="449" spans="1:10">
      <c r="A449" s="3">
        <v>36347</v>
      </c>
      <c r="B449" s="1" t="s">
        <v>256</v>
      </c>
      <c r="C449" s="1">
        <v>1</v>
      </c>
      <c r="D449" s="1" t="s">
        <v>257</v>
      </c>
      <c r="E449" s="1">
        <v>0</v>
      </c>
      <c r="F449" s="1">
        <v>1</v>
      </c>
      <c r="G449" s="1">
        <v>0</v>
      </c>
      <c r="H449" s="1">
        <f t="shared" si="12"/>
        <v>0.33333333333333331</v>
      </c>
      <c r="I449" s="1">
        <f t="shared" si="13"/>
        <v>0.57735026918962584</v>
      </c>
      <c r="J449" s="1">
        <v>661</v>
      </c>
    </row>
    <row r="450" spans="1:10">
      <c r="A450" s="3">
        <v>36347</v>
      </c>
      <c r="B450" s="1" t="s">
        <v>258</v>
      </c>
      <c r="C450" s="1">
        <v>2</v>
      </c>
      <c r="D450" s="1" t="s">
        <v>259</v>
      </c>
      <c r="E450" s="1">
        <v>0</v>
      </c>
      <c r="F450" s="1">
        <v>1</v>
      </c>
      <c r="G450" s="1">
        <v>0</v>
      </c>
      <c r="H450" s="1">
        <f t="shared" ref="H450:H513" si="14">AVERAGE(E450:G450)</f>
        <v>0.33333333333333331</v>
      </c>
      <c r="I450" s="1">
        <f t="shared" ref="I450:I513" si="15">STDEV(E450:G450)</f>
        <v>0.57735026918962584</v>
      </c>
      <c r="J450" s="1">
        <v>661</v>
      </c>
    </row>
    <row r="451" spans="1:10">
      <c r="A451" s="3">
        <v>36347</v>
      </c>
      <c r="B451" s="1" t="s">
        <v>260</v>
      </c>
      <c r="C451" s="1">
        <v>3</v>
      </c>
      <c r="D451" s="1" t="s">
        <v>261</v>
      </c>
      <c r="E451" s="1">
        <v>1</v>
      </c>
      <c r="F451" s="1">
        <v>1</v>
      </c>
      <c r="G451" s="1">
        <v>0</v>
      </c>
      <c r="H451" s="1">
        <f t="shared" si="14"/>
        <v>0.66666666666666663</v>
      </c>
      <c r="I451" s="1">
        <f t="shared" si="15"/>
        <v>0.57735026918962584</v>
      </c>
      <c r="J451" s="1">
        <v>531</v>
      </c>
    </row>
    <row r="452" spans="1:10">
      <c r="A452" s="3">
        <v>36354</v>
      </c>
      <c r="B452" s="1" t="s">
        <v>262</v>
      </c>
      <c r="C452" s="1">
        <v>1</v>
      </c>
      <c r="D452" s="1" t="s">
        <v>263</v>
      </c>
      <c r="E452" s="1">
        <v>0</v>
      </c>
      <c r="F452" s="1">
        <v>1</v>
      </c>
      <c r="G452" s="1">
        <v>0</v>
      </c>
      <c r="H452" s="1">
        <f t="shared" si="14"/>
        <v>0.33333333333333331</v>
      </c>
      <c r="I452" s="1">
        <f t="shared" si="15"/>
        <v>0.57735026918962584</v>
      </c>
      <c r="J452" s="1">
        <v>531</v>
      </c>
    </row>
    <row r="453" spans="1:10">
      <c r="A453" s="3">
        <v>36354</v>
      </c>
      <c r="B453" s="1" t="s">
        <v>264</v>
      </c>
      <c r="C453" s="1">
        <v>2</v>
      </c>
      <c r="D453" s="1" t="s">
        <v>265</v>
      </c>
      <c r="E453" s="1">
        <v>0</v>
      </c>
      <c r="F453" s="1">
        <v>0</v>
      </c>
      <c r="G453" s="1">
        <v>0</v>
      </c>
      <c r="H453" s="1">
        <f t="shared" si="14"/>
        <v>0</v>
      </c>
      <c r="I453" s="1">
        <f t="shared" si="15"/>
        <v>0</v>
      </c>
      <c r="J453" s="1">
        <v>661</v>
      </c>
    </row>
    <row r="454" spans="1:10">
      <c r="A454" s="3">
        <v>36354</v>
      </c>
      <c r="B454" s="1" t="s">
        <v>266</v>
      </c>
      <c r="C454" s="1">
        <v>3</v>
      </c>
      <c r="D454" s="1" t="s">
        <v>267</v>
      </c>
      <c r="E454" s="1">
        <v>0</v>
      </c>
      <c r="F454" s="1">
        <v>1</v>
      </c>
      <c r="G454" s="1">
        <v>0</v>
      </c>
      <c r="H454" s="1">
        <f t="shared" si="14"/>
        <v>0.33333333333333331</v>
      </c>
      <c r="I454" s="1">
        <f t="shared" si="15"/>
        <v>0.57735026918962584</v>
      </c>
      <c r="J454" s="1">
        <v>531</v>
      </c>
    </row>
    <row r="455" spans="1:10">
      <c r="A455" s="3">
        <v>36361</v>
      </c>
      <c r="B455" s="1" t="s">
        <v>268</v>
      </c>
      <c r="C455" s="1">
        <v>1</v>
      </c>
      <c r="D455" s="1" t="s">
        <v>269</v>
      </c>
      <c r="E455" s="1">
        <v>0</v>
      </c>
      <c r="F455" s="1">
        <v>0</v>
      </c>
      <c r="G455" s="1">
        <v>0</v>
      </c>
      <c r="H455" s="1">
        <f t="shared" si="14"/>
        <v>0</v>
      </c>
      <c r="I455" s="1">
        <f t="shared" si="15"/>
        <v>0</v>
      </c>
      <c r="J455" s="1">
        <v>531</v>
      </c>
    </row>
    <row r="456" spans="1:10">
      <c r="A456" s="3">
        <v>36361</v>
      </c>
      <c r="B456" s="1" t="s">
        <v>270</v>
      </c>
      <c r="C456" s="1">
        <v>2</v>
      </c>
      <c r="D456" s="1" t="s">
        <v>271</v>
      </c>
      <c r="E456" s="1">
        <v>0</v>
      </c>
      <c r="F456" s="1">
        <v>0</v>
      </c>
      <c r="G456" s="1">
        <v>0</v>
      </c>
      <c r="H456" s="1">
        <f t="shared" si="14"/>
        <v>0</v>
      </c>
      <c r="I456" s="1">
        <f t="shared" si="15"/>
        <v>0</v>
      </c>
      <c r="J456" s="1">
        <v>531</v>
      </c>
    </row>
    <row r="457" spans="1:10">
      <c r="A457" s="3">
        <v>36361</v>
      </c>
      <c r="B457" s="1" t="s">
        <v>272</v>
      </c>
      <c r="C457" s="1">
        <v>3</v>
      </c>
      <c r="D457" s="1" t="s">
        <v>273</v>
      </c>
      <c r="E457" s="1">
        <v>0</v>
      </c>
      <c r="F457" s="1">
        <v>0</v>
      </c>
      <c r="G457" s="1">
        <v>0</v>
      </c>
      <c r="H457" s="1">
        <f t="shared" si="14"/>
        <v>0</v>
      </c>
      <c r="I457" s="1">
        <f t="shared" si="15"/>
        <v>0</v>
      </c>
      <c r="J457" s="1">
        <v>531</v>
      </c>
    </row>
    <row r="458" spans="1:10">
      <c r="A458" s="3">
        <v>36368</v>
      </c>
      <c r="B458" s="1" t="s">
        <v>274</v>
      </c>
      <c r="C458" s="1">
        <v>1</v>
      </c>
      <c r="D458" s="1" t="s">
        <v>275</v>
      </c>
      <c r="E458" s="1">
        <v>0</v>
      </c>
      <c r="F458" s="1">
        <v>1</v>
      </c>
      <c r="G458" s="1">
        <v>0</v>
      </c>
      <c r="H458" s="1">
        <f t="shared" si="14"/>
        <v>0.33333333333333331</v>
      </c>
      <c r="I458" s="1">
        <f t="shared" si="15"/>
        <v>0.57735026918962584</v>
      </c>
      <c r="J458" s="1">
        <v>531</v>
      </c>
    </row>
    <row r="459" spans="1:10">
      <c r="A459" s="3">
        <v>36368</v>
      </c>
      <c r="B459" s="1" t="s">
        <v>276</v>
      </c>
      <c r="C459" s="1">
        <v>2</v>
      </c>
      <c r="D459" s="1" t="s">
        <v>277</v>
      </c>
      <c r="E459" s="1">
        <v>0</v>
      </c>
      <c r="F459" s="1">
        <v>4</v>
      </c>
      <c r="G459" s="1">
        <v>1</v>
      </c>
      <c r="H459" s="1">
        <f t="shared" si="14"/>
        <v>1.6666666666666667</v>
      </c>
      <c r="I459" s="1">
        <f t="shared" si="15"/>
        <v>2.0816659994661326</v>
      </c>
      <c r="J459" s="1">
        <v>531</v>
      </c>
    </row>
    <row r="460" spans="1:10">
      <c r="A460" s="3">
        <v>36368</v>
      </c>
      <c r="B460" s="1" t="s">
        <v>278</v>
      </c>
      <c r="C460" s="1">
        <v>3</v>
      </c>
      <c r="D460" s="1" t="s">
        <v>279</v>
      </c>
      <c r="E460" s="1">
        <v>0</v>
      </c>
      <c r="F460" s="1">
        <v>3</v>
      </c>
      <c r="G460" s="1">
        <v>0</v>
      </c>
      <c r="H460" s="1">
        <f t="shared" si="14"/>
        <v>1</v>
      </c>
      <c r="I460" s="1">
        <f t="shared" si="15"/>
        <v>1.7320508075688772</v>
      </c>
      <c r="J460" s="1">
        <v>531</v>
      </c>
    </row>
    <row r="461" spans="1:10">
      <c r="A461" s="3">
        <v>36375</v>
      </c>
      <c r="B461" s="1" t="s">
        <v>280</v>
      </c>
      <c r="C461" s="1">
        <v>1</v>
      </c>
      <c r="D461" s="1" t="s">
        <v>281</v>
      </c>
      <c r="E461" s="1">
        <v>3</v>
      </c>
      <c r="F461" s="1">
        <v>1</v>
      </c>
      <c r="G461" s="1">
        <v>3</v>
      </c>
      <c r="H461" s="1">
        <f t="shared" si="14"/>
        <v>2.3333333333333335</v>
      </c>
      <c r="I461" s="1">
        <f t="shared" si="15"/>
        <v>1.1547005383792517</v>
      </c>
      <c r="J461" s="1">
        <v>531</v>
      </c>
    </row>
    <row r="462" spans="1:10">
      <c r="A462" s="3">
        <v>36375</v>
      </c>
      <c r="B462" s="1" t="s">
        <v>282</v>
      </c>
      <c r="C462" s="1">
        <v>2</v>
      </c>
      <c r="D462" s="1" t="s">
        <v>283</v>
      </c>
      <c r="E462" s="1">
        <v>1</v>
      </c>
      <c r="F462" s="1">
        <v>1</v>
      </c>
      <c r="G462" s="1">
        <v>4</v>
      </c>
      <c r="H462" s="1">
        <f t="shared" si="14"/>
        <v>2</v>
      </c>
      <c r="I462" s="1">
        <f t="shared" si="15"/>
        <v>1.7320508075688772</v>
      </c>
      <c r="J462" s="1">
        <v>531</v>
      </c>
    </row>
    <row r="463" spans="1:10">
      <c r="A463" s="3">
        <v>36375</v>
      </c>
      <c r="B463" s="1" t="s">
        <v>284</v>
      </c>
      <c r="C463" s="1">
        <v>3</v>
      </c>
      <c r="D463" s="1" t="s">
        <v>285</v>
      </c>
      <c r="E463" s="1">
        <v>0</v>
      </c>
      <c r="F463" s="1">
        <v>1</v>
      </c>
      <c r="G463" s="1">
        <v>2</v>
      </c>
      <c r="H463" s="1">
        <f t="shared" si="14"/>
        <v>1</v>
      </c>
      <c r="I463" s="1">
        <f t="shared" si="15"/>
        <v>1</v>
      </c>
      <c r="J463" s="1">
        <v>531</v>
      </c>
    </row>
    <row r="464" spans="1:10">
      <c r="A464" s="3">
        <v>36382</v>
      </c>
      <c r="B464" s="1" t="s">
        <v>286</v>
      </c>
      <c r="C464" s="1">
        <v>1</v>
      </c>
      <c r="D464" s="1" t="s">
        <v>287</v>
      </c>
      <c r="E464" s="1">
        <v>0</v>
      </c>
      <c r="F464" s="1">
        <v>1</v>
      </c>
      <c r="G464" s="1">
        <v>0</v>
      </c>
      <c r="H464" s="1">
        <f t="shared" si="14"/>
        <v>0.33333333333333331</v>
      </c>
      <c r="I464" s="1">
        <f t="shared" si="15"/>
        <v>0.57735026918962584</v>
      </c>
      <c r="J464" s="1">
        <v>661</v>
      </c>
    </row>
    <row r="465" spans="1:11">
      <c r="A465" s="3">
        <v>36382</v>
      </c>
      <c r="B465" s="1" t="s">
        <v>288</v>
      </c>
      <c r="C465" s="1">
        <v>2</v>
      </c>
      <c r="D465" s="1" t="s">
        <v>289</v>
      </c>
      <c r="E465" s="1">
        <v>1</v>
      </c>
      <c r="F465" s="1">
        <v>1</v>
      </c>
      <c r="G465" s="1">
        <v>0</v>
      </c>
      <c r="H465" s="1">
        <f t="shared" si="14"/>
        <v>0.66666666666666663</v>
      </c>
      <c r="I465" s="1">
        <f t="shared" si="15"/>
        <v>0.57735026918962584</v>
      </c>
      <c r="J465" s="1">
        <v>531</v>
      </c>
    </row>
    <row r="466" spans="1:11">
      <c r="A466" s="3">
        <v>36382</v>
      </c>
      <c r="B466" s="1" t="s">
        <v>290</v>
      </c>
      <c r="C466" s="1">
        <v>3</v>
      </c>
      <c r="D466" s="1" t="s">
        <v>291</v>
      </c>
      <c r="E466" s="1">
        <v>0</v>
      </c>
      <c r="F466" s="1">
        <v>1</v>
      </c>
      <c r="G466" s="1">
        <v>3</v>
      </c>
      <c r="H466" s="1">
        <f t="shared" si="14"/>
        <v>1.3333333333333333</v>
      </c>
      <c r="I466" s="1">
        <f t="shared" si="15"/>
        <v>1.5275252316519468</v>
      </c>
      <c r="J466" s="1">
        <v>531</v>
      </c>
    </row>
    <row r="467" spans="1:11">
      <c r="A467" s="3">
        <v>36389</v>
      </c>
      <c r="B467" s="1" t="s">
        <v>292</v>
      </c>
      <c r="C467" s="1">
        <v>1</v>
      </c>
      <c r="D467" s="1" t="s">
        <v>293</v>
      </c>
      <c r="E467" s="1">
        <v>0</v>
      </c>
      <c r="F467" s="1">
        <v>0</v>
      </c>
      <c r="G467" s="1">
        <v>0</v>
      </c>
      <c r="H467" s="1">
        <f t="shared" si="14"/>
        <v>0</v>
      </c>
      <c r="I467" s="1">
        <f t="shared" si="15"/>
        <v>0</v>
      </c>
      <c r="J467" s="1">
        <v>531</v>
      </c>
    </row>
    <row r="468" spans="1:11">
      <c r="A468" s="3">
        <v>36389</v>
      </c>
      <c r="B468" s="1" t="s">
        <v>294</v>
      </c>
      <c r="C468" s="1">
        <v>2</v>
      </c>
      <c r="D468" s="1" t="s">
        <v>295</v>
      </c>
      <c r="E468" s="1">
        <v>0</v>
      </c>
      <c r="F468" s="1">
        <v>0</v>
      </c>
      <c r="G468" s="1">
        <v>0</v>
      </c>
      <c r="H468" s="1">
        <f t="shared" si="14"/>
        <v>0</v>
      </c>
      <c r="I468" s="1">
        <f t="shared" si="15"/>
        <v>0</v>
      </c>
      <c r="J468" s="1">
        <v>531</v>
      </c>
    </row>
    <row r="469" spans="1:11">
      <c r="A469" s="3">
        <v>36389</v>
      </c>
      <c r="B469" s="1" t="s">
        <v>296</v>
      </c>
      <c r="C469" s="1">
        <v>3</v>
      </c>
      <c r="D469" s="1" t="s">
        <v>297</v>
      </c>
      <c r="E469" s="1">
        <v>0</v>
      </c>
      <c r="F469" s="1">
        <v>0</v>
      </c>
      <c r="G469" s="1">
        <v>0</v>
      </c>
      <c r="H469" s="1">
        <f t="shared" si="14"/>
        <v>0</v>
      </c>
      <c r="I469" s="1">
        <f t="shared" si="15"/>
        <v>0</v>
      </c>
      <c r="J469" s="1">
        <v>531</v>
      </c>
    </row>
    <row r="470" spans="1:11">
      <c r="A470" s="3">
        <v>36307</v>
      </c>
      <c r="B470" s="1" t="s">
        <v>298</v>
      </c>
      <c r="C470" s="1">
        <v>1</v>
      </c>
      <c r="D470" s="1" t="s">
        <v>299</v>
      </c>
      <c r="E470" s="1">
        <v>9</v>
      </c>
      <c r="F470" s="1">
        <v>8</v>
      </c>
      <c r="G470" s="1">
        <v>12</v>
      </c>
      <c r="H470" s="1">
        <f t="shared" si="14"/>
        <v>9.6666666666666661</v>
      </c>
      <c r="I470" s="1">
        <f t="shared" si="15"/>
        <v>2.0816659994661348</v>
      </c>
      <c r="J470" s="1">
        <v>531</v>
      </c>
      <c r="K470" s="1">
        <v>105605</v>
      </c>
    </row>
    <row r="471" spans="1:11">
      <c r="A471" s="3">
        <v>36307</v>
      </c>
      <c r="B471" s="1" t="s">
        <v>300</v>
      </c>
      <c r="C471" s="1">
        <v>2</v>
      </c>
      <c r="D471" s="1" t="s">
        <v>301</v>
      </c>
      <c r="E471" s="1">
        <v>8</v>
      </c>
      <c r="F471" s="1">
        <v>7</v>
      </c>
      <c r="G471" s="1">
        <v>5</v>
      </c>
      <c r="H471" s="1">
        <f t="shared" si="14"/>
        <v>6.666666666666667</v>
      </c>
      <c r="I471" s="1">
        <f t="shared" si="15"/>
        <v>1.5275252316519452</v>
      </c>
      <c r="J471" s="1">
        <v>531</v>
      </c>
      <c r="K471" s="1">
        <v>105605</v>
      </c>
    </row>
    <row r="472" spans="1:11">
      <c r="A472" s="3">
        <v>36307</v>
      </c>
      <c r="B472" s="1" t="s">
        <v>302</v>
      </c>
      <c r="C472" s="1">
        <v>3</v>
      </c>
      <c r="D472" s="1" t="s">
        <v>303</v>
      </c>
      <c r="E472" s="1">
        <v>17</v>
      </c>
      <c r="F472" s="1">
        <v>21</v>
      </c>
      <c r="G472" s="1">
        <v>4</v>
      </c>
      <c r="H472" s="1">
        <f t="shared" si="14"/>
        <v>14</v>
      </c>
      <c r="I472" s="1">
        <f t="shared" si="15"/>
        <v>8.8881944173155887</v>
      </c>
      <c r="J472" s="1">
        <v>531</v>
      </c>
      <c r="K472" s="1">
        <v>105605</v>
      </c>
    </row>
    <row r="473" spans="1:11">
      <c r="A473" s="3">
        <v>36312</v>
      </c>
      <c r="B473" s="1" t="s">
        <v>304</v>
      </c>
      <c r="C473" s="1">
        <v>1</v>
      </c>
      <c r="D473" s="1" t="s">
        <v>305</v>
      </c>
      <c r="E473" s="1">
        <v>0</v>
      </c>
      <c r="F473" s="1">
        <v>5</v>
      </c>
      <c r="G473" s="1">
        <v>2</v>
      </c>
      <c r="H473" s="1">
        <f t="shared" si="14"/>
        <v>2.3333333333333335</v>
      </c>
      <c r="I473" s="1">
        <f t="shared" si="15"/>
        <v>2.5166114784235836</v>
      </c>
      <c r="J473" s="1">
        <v>661</v>
      </c>
      <c r="K473" s="1">
        <v>105605</v>
      </c>
    </row>
    <row r="474" spans="1:11">
      <c r="A474" s="3">
        <v>36312</v>
      </c>
      <c r="B474" s="1" t="s">
        <v>306</v>
      </c>
      <c r="C474" s="1">
        <v>2</v>
      </c>
      <c r="D474" s="1" t="s">
        <v>307</v>
      </c>
      <c r="E474" s="1">
        <v>5</v>
      </c>
      <c r="F474" s="1">
        <v>7</v>
      </c>
      <c r="G474" s="1">
        <v>0</v>
      </c>
      <c r="H474" s="1">
        <f t="shared" si="14"/>
        <v>4</v>
      </c>
      <c r="I474" s="1">
        <f t="shared" si="15"/>
        <v>3.6055512754639891</v>
      </c>
      <c r="J474" s="1">
        <v>661</v>
      </c>
      <c r="K474" s="1">
        <v>105605</v>
      </c>
    </row>
    <row r="475" spans="1:11">
      <c r="A475" s="3">
        <v>36312</v>
      </c>
      <c r="B475" s="1" t="s">
        <v>308</v>
      </c>
      <c r="C475" s="1">
        <v>3</v>
      </c>
      <c r="D475" s="1" t="s">
        <v>309</v>
      </c>
      <c r="E475" s="1">
        <v>6</v>
      </c>
      <c r="F475" s="1">
        <v>1</v>
      </c>
      <c r="G475" s="1">
        <v>1</v>
      </c>
      <c r="H475" s="1">
        <f t="shared" si="14"/>
        <v>2.6666666666666665</v>
      </c>
      <c r="I475" s="1">
        <f t="shared" si="15"/>
        <v>2.8867513459481291</v>
      </c>
      <c r="J475" s="1">
        <v>531</v>
      </c>
      <c r="K475" s="1">
        <v>105605</v>
      </c>
    </row>
    <row r="476" spans="1:11">
      <c r="A476" s="3">
        <v>36319</v>
      </c>
      <c r="B476" s="1" t="s">
        <v>310</v>
      </c>
      <c r="C476" s="1">
        <v>1</v>
      </c>
      <c r="D476" s="1" t="s">
        <v>311</v>
      </c>
      <c r="E476" s="1">
        <v>6</v>
      </c>
      <c r="F476" s="1">
        <v>8</v>
      </c>
      <c r="G476" s="1">
        <v>4</v>
      </c>
      <c r="H476" s="1">
        <f t="shared" si="14"/>
        <v>6</v>
      </c>
      <c r="I476" s="1">
        <f t="shared" si="15"/>
        <v>2</v>
      </c>
      <c r="J476" s="1">
        <v>661</v>
      </c>
      <c r="K476" s="1">
        <v>105605</v>
      </c>
    </row>
    <row r="477" spans="1:11">
      <c r="A477" s="3">
        <v>36319</v>
      </c>
      <c r="B477" s="1" t="s">
        <v>312</v>
      </c>
      <c r="C477" s="1">
        <v>2</v>
      </c>
      <c r="D477" s="1" t="s">
        <v>313</v>
      </c>
      <c r="E477" s="1">
        <v>8</v>
      </c>
      <c r="F477" s="1">
        <v>17</v>
      </c>
      <c r="G477" s="1">
        <v>6</v>
      </c>
      <c r="H477" s="1">
        <f t="shared" si="14"/>
        <v>10.333333333333334</v>
      </c>
      <c r="I477" s="1">
        <f t="shared" si="15"/>
        <v>5.8594652770823163</v>
      </c>
      <c r="J477" s="1">
        <v>661</v>
      </c>
      <c r="K477" s="1">
        <v>105605</v>
      </c>
    </row>
    <row r="478" spans="1:11">
      <c r="A478" s="3">
        <v>36319</v>
      </c>
      <c r="B478" s="1" t="s">
        <v>314</v>
      </c>
      <c r="C478" s="1">
        <v>3</v>
      </c>
      <c r="D478" s="1" t="s">
        <v>315</v>
      </c>
      <c r="E478" s="1">
        <v>10</v>
      </c>
      <c r="F478" s="1">
        <v>12</v>
      </c>
      <c r="G478" s="1">
        <v>17</v>
      </c>
      <c r="H478" s="1">
        <f t="shared" si="14"/>
        <v>13</v>
      </c>
      <c r="I478" s="1">
        <f t="shared" si="15"/>
        <v>3.6055512754639891</v>
      </c>
      <c r="J478" s="1">
        <v>531</v>
      </c>
      <c r="K478" s="1">
        <v>105605</v>
      </c>
    </row>
    <row r="479" spans="1:11">
      <c r="A479" s="3">
        <v>36326</v>
      </c>
      <c r="B479" s="1" t="s">
        <v>316</v>
      </c>
      <c r="C479" s="1">
        <v>1</v>
      </c>
      <c r="D479" s="1" t="s">
        <v>317</v>
      </c>
      <c r="E479" s="1">
        <v>2</v>
      </c>
      <c r="F479" s="1">
        <v>2</v>
      </c>
      <c r="G479" s="1">
        <v>4</v>
      </c>
      <c r="H479" s="1">
        <f t="shared" si="14"/>
        <v>2.6666666666666665</v>
      </c>
      <c r="I479" s="1">
        <f t="shared" si="15"/>
        <v>1.1547005383792517</v>
      </c>
      <c r="J479" s="1">
        <v>531</v>
      </c>
      <c r="K479" s="1">
        <v>105605</v>
      </c>
    </row>
    <row r="480" spans="1:11">
      <c r="A480" s="3">
        <v>36326</v>
      </c>
      <c r="B480" s="1" t="s">
        <v>318</v>
      </c>
      <c r="C480" s="1">
        <v>2</v>
      </c>
      <c r="D480" s="1" t="s">
        <v>319</v>
      </c>
      <c r="E480" s="1">
        <v>2</v>
      </c>
      <c r="F480" s="1">
        <v>4</v>
      </c>
      <c r="G480" s="1">
        <v>1</v>
      </c>
      <c r="H480" s="1">
        <f t="shared" si="14"/>
        <v>2.3333333333333335</v>
      </c>
      <c r="I480" s="1">
        <f t="shared" si="15"/>
        <v>1.5275252316519468</v>
      </c>
      <c r="J480" s="1">
        <v>661</v>
      </c>
      <c r="K480" s="1">
        <v>105605</v>
      </c>
    </row>
    <row r="481" spans="1:11">
      <c r="A481" s="3">
        <v>36326</v>
      </c>
      <c r="B481" s="1" t="s">
        <v>320</v>
      </c>
      <c r="C481" s="1">
        <v>3</v>
      </c>
      <c r="D481" s="1" t="s">
        <v>28</v>
      </c>
      <c r="E481" s="1">
        <v>1</v>
      </c>
      <c r="F481" s="1">
        <v>2</v>
      </c>
      <c r="G481" s="1">
        <v>0</v>
      </c>
      <c r="H481" s="1">
        <f t="shared" si="14"/>
        <v>1</v>
      </c>
      <c r="I481" s="1">
        <f t="shared" si="15"/>
        <v>1</v>
      </c>
      <c r="J481" s="1">
        <v>661</v>
      </c>
      <c r="K481" s="1">
        <v>105605</v>
      </c>
    </row>
    <row r="482" spans="1:11">
      <c r="A482" s="3">
        <v>36333</v>
      </c>
      <c r="B482" s="1" t="s">
        <v>29</v>
      </c>
      <c r="C482" s="1">
        <v>1</v>
      </c>
      <c r="D482" s="1" t="s">
        <v>30</v>
      </c>
      <c r="E482" s="1">
        <v>4</v>
      </c>
      <c r="F482" s="1">
        <v>6</v>
      </c>
      <c r="G482" s="1">
        <v>10</v>
      </c>
      <c r="H482" s="1">
        <f t="shared" si="14"/>
        <v>6.666666666666667</v>
      </c>
      <c r="I482" s="1">
        <f t="shared" si="15"/>
        <v>3.0550504633038926</v>
      </c>
      <c r="J482" s="1">
        <v>661</v>
      </c>
      <c r="K482" s="1">
        <v>105605</v>
      </c>
    </row>
    <row r="483" spans="1:11">
      <c r="A483" s="3">
        <v>36333</v>
      </c>
      <c r="B483" s="1" t="s">
        <v>31</v>
      </c>
      <c r="C483" s="1">
        <v>2</v>
      </c>
      <c r="D483" s="1" t="s">
        <v>32</v>
      </c>
      <c r="E483" s="1">
        <v>5</v>
      </c>
      <c r="F483" s="1">
        <v>6</v>
      </c>
      <c r="G483" s="1">
        <v>1</v>
      </c>
      <c r="H483" s="1">
        <f t="shared" si="14"/>
        <v>4</v>
      </c>
      <c r="I483" s="1">
        <f t="shared" si="15"/>
        <v>2.6457513110645907</v>
      </c>
      <c r="J483" s="1">
        <v>661</v>
      </c>
      <c r="K483" s="1">
        <v>105605</v>
      </c>
    </row>
    <row r="484" spans="1:11">
      <c r="A484" s="3">
        <v>36333</v>
      </c>
      <c r="B484" s="1" t="s">
        <v>33</v>
      </c>
      <c r="C484" s="1">
        <v>3</v>
      </c>
      <c r="D484" s="1" t="s">
        <v>34</v>
      </c>
      <c r="E484" s="1">
        <v>5</v>
      </c>
      <c r="F484" s="1">
        <v>5</v>
      </c>
      <c r="G484" s="1">
        <v>0</v>
      </c>
      <c r="H484" s="1">
        <f t="shared" si="14"/>
        <v>3.3333333333333335</v>
      </c>
      <c r="I484" s="1">
        <f t="shared" si="15"/>
        <v>2.8867513459481287</v>
      </c>
      <c r="J484" s="1">
        <v>661</v>
      </c>
      <c r="K484" s="1">
        <v>105605</v>
      </c>
    </row>
    <row r="485" spans="1:11">
      <c r="A485" s="3">
        <v>36340</v>
      </c>
      <c r="B485" s="1" t="s">
        <v>35</v>
      </c>
      <c r="C485" s="1">
        <v>1</v>
      </c>
      <c r="D485" s="1" t="s">
        <v>36</v>
      </c>
      <c r="E485" s="1">
        <v>2</v>
      </c>
      <c r="F485" s="1">
        <v>7</v>
      </c>
      <c r="G485" s="1">
        <v>3</v>
      </c>
      <c r="H485" s="1">
        <f t="shared" si="14"/>
        <v>4</v>
      </c>
      <c r="I485" s="1">
        <f t="shared" si="15"/>
        <v>2.6457513110645907</v>
      </c>
      <c r="J485" s="1">
        <v>531</v>
      </c>
      <c r="K485" s="1">
        <v>105605</v>
      </c>
    </row>
    <row r="486" spans="1:11">
      <c r="A486" s="3">
        <v>36340</v>
      </c>
      <c r="B486" s="1" t="s">
        <v>37</v>
      </c>
      <c r="C486" s="1">
        <v>2</v>
      </c>
      <c r="D486" s="1" t="s">
        <v>38</v>
      </c>
      <c r="E486" s="1">
        <v>10</v>
      </c>
      <c r="F486" s="1">
        <v>4</v>
      </c>
      <c r="G486" s="1">
        <v>0</v>
      </c>
      <c r="H486" s="1">
        <f t="shared" si="14"/>
        <v>4.666666666666667</v>
      </c>
      <c r="I486" s="1">
        <f t="shared" si="15"/>
        <v>5.0332229568471671</v>
      </c>
      <c r="J486" s="1">
        <v>531</v>
      </c>
      <c r="K486" s="1">
        <v>105605</v>
      </c>
    </row>
    <row r="487" spans="1:11">
      <c r="A487" s="3">
        <v>36340</v>
      </c>
      <c r="B487" s="1" t="s">
        <v>39</v>
      </c>
      <c r="C487" s="1">
        <v>3</v>
      </c>
      <c r="D487" s="1" t="s">
        <v>40</v>
      </c>
      <c r="E487" s="1">
        <v>3</v>
      </c>
      <c r="F487" s="1">
        <v>3</v>
      </c>
      <c r="G487" s="1">
        <v>2</v>
      </c>
      <c r="H487" s="1">
        <f t="shared" si="14"/>
        <v>2.6666666666666665</v>
      </c>
      <c r="I487" s="1">
        <f t="shared" si="15"/>
        <v>0.57735026918962629</v>
      </c>
      <c r="J487" s="1">
        <v>531</v>
      </c>
      <c r="K487" s="1">
        <v>105605</v>
      </c>
    </row>
    <row r="488" spans="1:11">
      <c r="A488" s="3">
        <v>36347</v>
      </c>
      <c r="B488" s="1" t="s">
        <v>41</v>
      </c>
      <c r="C488" s="1">
        <v>1</v>
      </c>
      <c r="D488" s="1" t="s">
        <v>42</v>
      </c>
      <c r="E488" s="1">
        <v>1</v>
      </c>
      <c r="F488" s="1">
        <v>17</v>
      </c>
      <c r="G488" s="1">
        <v>1</v>
      </c>
      <c r="H488" s="1">
        <f t="shared" si="14"/>
        <v>6.333333333333333</v>
      </c>
      <c r="I488" s="1">
        <f t="shared" si="15"/>
        <v>9.2376043070340135</v>
      </c>
      <c r="J488" s="1">
        <v>661</v>
      </c>
      <c r="K488" s="1">
        <v>105605</v>
      </c>
    </row>
    <row r="489" spans="1:11">
      <c r="A489" s="3">
        <v>36347</v>
      </c>
      <c r="B489" s="1" t="s">
        <v>43</v>
      </c>
      <c r="C489" s="1">
        <v>2</v>
      </c>
      <c r="D489" s="1" t="s">
        <v>44</v>
      </c>
      <c r="E489" s="1">
        <v>5</v>
      </c>
      <c r="F489" s="1">
        <v>12</v>
      </c>
      <c r="G489" s="1">
        <v>3</v>
      </c>
      <c r="H489" s="1">
        <f t="shared" si="14"/>
        <v>6.666666666666667</v>
      </c>
      <c r="I489" s="1">
        <f t="shared" si="15"/>
        <v>4.7258156262526079</v>
      </c>
      <c r="J489" s="1">
        <v>661</v>
      </c>
      <c r="K489" s="1">
        <v>105605</v>
      </c>
    </row>
    <row r="490" spans="1:11">
      <c r="A490" s="3">
        <v>36347</v>
      </c>
      <c r="B490" s="1" t="s">
        <v>45</v>
      </c>
      <c r="C490" s="1">
        <v>3</v>
      </c>
      <c r="D490" s="1" t="s">
        <v>46</v>
      </c>
      <c r="E490" s="1">
        <v>13</v>
      </c>
      <c r="F490" s="1">
        <v>22</v>
      </c>
      <c r="G490" s="1">
        <v>10</v>
      </c>
      <c r="H490" s="1">
        <f t="shared" si="14"/>
        <v>15</v>
      </c>
      <c r="I490" s="1">
        <f t="shared" si="15"/>
        <v>6.2449979983983983</v>
      </c>
      <c r="J490" s="1">
        <v>531</v>
      </c>
      <c r="K490" s="1">
        <v>105605</v>
      </c>
    </row>
    <row r="491" spans="1:11">
      <c r="A491" s="3">
        <v>36354</v>
      </c>
      <c r="B491" s="1" t="s">
        <v>47</v>
      </c>
      <c r="C491" s="1">
        <v>1</v>
      </c>
      <c r="D491" s="1" t="s">
        <v>48</v>
      </c>
      <c r="E491" s="1">
        <v>4</v>
      </c>
      <c r="F491" s="1">
        <v>17</v>
      </c>
      <c r="G491" s="1">
        <v>9</v>
      </c>
      <c r="H491" s="1">
        <f t="shared" si="14"/>
        <v>10</v>
      </c>
      <c r="I491" s="1">
        <f t="shared" si="15"/>
        <v>6.5574385243020004</v>
      </c>
      <c r="J491" s="1">
        <v>531</v>
      </c>
      <c r="K491" s="1">
        <v>105605</v>
      </c>
    </row>
    <row r="492" spans="1:11">
      <c r="A492" s="3">
        <v>36354</v>
      </c>
      <c r="B492" s="1" t="s">
        <v>49</v>
      </c>
      <c r="C492" s="1">
        <v>2</v>
      </c>
      <c r="D492" s="1" t="s">
        <v>50</v>
      </c>
      <c r="E492" s="1">
        <v>14</v>
      </c>
      <c r="F492" s="1">
        <v>21</v>
      </c>
      <c r="G492" s="1">
        <v>4</v>
      </c>
      <c r="H492" s="1">
        <f t="shared" si="14"/>
        <v>13</v>
      </c>
      <c r="I492" s="1">
        <f t="shared" si="15"/>
        <v>8.5440037453175304</v>
      </c>
      <c r="J492" s="1">
        <v>661</v>
      </c>
      <c r="K492" s="1">
        <v>105605</v>
      </c>
    </row>
    <row r="493" spans="1:11">
      <c r="A493" s="3">
        <v>36354</v>
      </c>
      <c r="B493" s="1" t="s">
        <v>51</v>
      </c>
      <c r="C493" s="1">
        <v>3</v>
      </c>
      <c r="D493" s="1" t="s">
        <v>52</v>
      </c>
      <c r="E493" s="1">
        <v>9</v>
      </c>
      <c r="F493" s="1">
        <v>6</v>
      </c>
      <c r="G493" s="1">
        <v>1</v>
      </c>
      <c r="H493" s="1">
        <f t="shared" si="14"/>
        <v>5.333333333333333</v>
      </c>
      <c r="I493" s="1">
        <f t="shared" si="15"/>
        <v>4.0414518843273806</v>
      </c>
      <c r="J493" s="1">
        <v>531</v>
      </c>
      <c r="K493" s="1">
        <v>105605</v>
      </c>
    </row>
    <row r="494" spans="1:11">
      <c r="A494" s="3">
        <v>36361</v>
      </c>
      <c r="B494" s="1" t="s">
        <v>53</v>
      </c>
      <c r="C494" s="1">
        <v>1</v>
      </c>
      <c r="D494" s="1" t="s">
        <v>54</v>
      </c>
      <c r="E494" s="1">
        <v>5</v>
      </c>
      <c r="F494" s="1">
        <v>15</v>
      </c>
      <c r="G494" s="1">
        <v>4</v>
      </c>
      <c r="H494" s="1">
        <f t="shared" si="14"/>
        <v>8</v>
      </c>
      <c r="I494" s="1">
        <f t="shared" si="15"/>
        <v>6.0827625302982193</v>
      </c>
      <c r="J494" s="1">
        <v>531</v>
      </c>
      <c r="K494" s="1">
        <v>105605</v>
      </c>
    </row>
    <row r="495" spans="1:11">
      <c r="A495" s="3">
        <v>36361</v>
      </c>
      <c r="B495" s="1" t="s">
        <v>55</v>
      </c>
      <c r="C495" s="1">
        <v>2</v>
      </c>
      <c r="D495" s="1" t="s">
        <v>56</v>
      </c>
      <c r="E495" s="1">
        <v>2</v>
      </c>
      <c r="F495" s="1">
        <v>9</v>
      </c>
      <c r="G495" s="1">
        <v>6</v>
      </c>
      <c r="H495" s="1">
        <f t="shared" si="14"/>
        <v>5.666666666666667</v>
      </c>
      <c r="I495" s="1">
        <f t="shared" si="15"/>
        <v>3.5118845842842465</v>
      </c>
      <c r="J495" s="1">
        <v>531</v>
      </c>
      <c r="K495" s="1">
        <v>105605</v>
      </c>
    </row>
    <row r="496" spans="1:11">
      <c r="A496" s="3">
        <v>36361</v>
      </c>
      <c r="B496" s="1" t="s">
        <v>57</v>
      </c>
      <c r="C496" s="1">
        <v>3</v>
      </c>
      <c r="D496" s="1" t="s">
        <v>58</v>
      </c>
      <c r="E496" s="1">
        <v>10</v>
      </c>
      <c r="F496" s="1">
        <v>6</v>
      </c>
      <c r="G496" s="1">
        <v>6</v>
      </c>
      <c r="H496" s="1">
        <f t="shared" si="14"/>
        <v>7.333333333333333</v>
      </c>
      <c r="I496" s="1">
        <f t="shared" si="15"/>
        <v>2.309401076758502</v>
      </c>
      <c r="J496" s="1">
        <v>531</v>
      </c>
      <c r="K496" s="1">
        <v>105605</v>
      </c>
    </row>
    <row r="497" spans="1:11">
      <c r="A497" s="3">
        <v>36368</v>
      </c>
      <c r="B497" s="1" t="s">
        <v>59</v>
      </c>
      <c r="C497" s="1">
        <v>1</v>
      </c>
      <c r="D497" s="1" t="s">
        <v>60</v>
      </c>
      <c r="E497" s="1">
        <v>0</v>
      </c>
      <c r="F497" s="1">
        <v>0</v>
      </c>
      <c r="G497" s="1">
        <v>0</v>
      </c>
      <c r="H497" s="1">
        <f t="shared" si="14"/>
        <v>0</v>
      </c>
      <c r="I497" s="1">
        <f t="shared" si="15"/>
        <v>0</v>
      </c>
      <c r="J497" s="1">
        <v>531</v>
      </c>
      <c r="K497" s="1">
        <v>105605</v>
      </c>
    </row>
    <row r="498" spans="1:11">
      <c r="A498" s="3">
        <v>36368</v>
      </c>
      <c r="B498" s="1" t="s">
        <v>61</v>
      </c>
      <c r="C498" s="1">
        <v>2</v>
      </c>
      <c r="D498" s="1" t="s">
        <v>62</v>
      </c>
      <c r="E498" s="1">
        <v>0</v>
      </c>
      <c r="F498" s="1">
        <v>2</v>
      </c>
      <c r="G498" s="1">
        <v>4</v>
      </c>
      <c r="H498" s="1">
        <f t="shared" si="14"/>
        <v>2</v>
      </c>
      <c r="I498" s="1">
        <f t="shared" si="15"/>
        <v>2</v>
      </c>
      <c r="J498" s="1">
        <v>531</v>
      </c>
      <c r="K498" s="1">
        <v>105605</v>
      </c>
    </row>
    <row r="499" spans="1:11">
      <c r="A499" s="3">
        <v>36368</v>
      </c>
      <c r="B499" s="1" t="s">
        <v>63</v>
      </c>
      <c r="C499" s="1">
        <v>3</v>
      </c>
      <c r="D499" s="1" t="s">
        <v>64</v>
      </c>
      <c r="E499" s="1">
        <v>0</v>
      </c>
      <c r="F499" s="1">
        <v>0</v>
      </c>
      <c r="G499" s="1">
        <v>1</v>
      </c>
      <c r="H499" s="1">
        <f t="shared" si="14"/>
        <v>0.33333333333333331</v>
      </c>
      <c r="I499" s="1">
        <f t="shared" si="15"/>
        <v>0.57735026918962584</v>
      </c>
      <c r="J499" s="1">
        <v>531</v>
      </c>
      <c r="K499" s="1">
        <v>105605</v>
      </c>
    </row>
    <row r="500" spans="1:11">
      <c r="A500" s="3">
        <v>36375</v>
      </c>
      <c r="B500" s="1" t="s">
        <v>65</v>
      </c>
      <c r="C500" s="1">
        <v>1</v>
      </c>
      <c r="D500" s="1" t="s">
        <v>66</v>
      </c>
      <c r="E500" s="1">
        <v>0</v>
      </c>
      <c r="F500" s="1">
        <v>0</v>
      </c>
      <c r="G500" s="1">
        <v>0</v>
      </c>
      <c r="H500" s="1">
        <f t="shared" si="14"/>
        <v>0</v>
      </c>
      <c r="I500" s="1">
        <f t="shared" si="15"/>
        <v>0</v>
      </c>
      <c r="J500" s="1">
        <v>531</v>
      </c>
      <c r="K500" s="1">
        <v>105605</v>
      </c>
    </row>
    <row r="501" spans="1:11">
      <c r="A501" s="3">
        <v>36375</v>
      </c>
      <c r="B501" s="1" t="s">
        <v>67</v>
      </c>
      <c r="C501" s="1">
        <v>2</v>
      </c>
      <c r="D501" s="1" t="s">
        <v>68</v>
      </c>
      <c r="E501" s="1">
        <v>0</v>
      </c>
      <c r="F501" s="1">
        <v>0</v>
      </c>
      <c r="G501" s="1">
        <v>0</v>
      </c>
      <c r="H501" s="1">
        <f t="shared" si="14"/>
        <v>0</v>
      </c>
      <c r="I501" s="1">
        <f t="shared" si="15"/>
        <v>0</v>
      </c>
      <c r="J501" s="1">
        <v>531</v>
      </c>
      <c r="K501" s="1">
        <v>105605</v>
      </c>
    </row>
    <row r="502" spans="1:11">
      <c r="A502" s="3">
        <v>36375</v>
      </c>
      <c r="B502" s="1" t="s">
        <v>69</v>
      </c>
      <c r="C502" s="1">
        <v>3</v>
      </c>
      <c r="D502" s="1" t="s">
        <v>70</v>
      </c>
      <c r="E502" s="1">
        <v>0</v>
      </c>
      <c r="F502" s="1">
        <v>0</v>
      </c>
      <c r="G502" s="1">
        <v>0</v>
      </c>
      <c r="H502" s="1">
        <f t="shared" si="14"/>
        <v>0</v>
      </c>
      <c r="I502" s="1">
        <f t="shared" si="15"/>
        <v>0</v>
      </c>
      <c r="J502" s="1">
        <v>531</v>
      </c>
      <c r="K502" s="1">
        <v>105605</v>
      </c>
    </row>
    <row r="503" spans="1:11">
      <c r="A503" s="3">
        <v>36382</v>
      </c>
      <c r="B503" s="1" t="s">
        <v>71</v>
      </c>
      <c r="C503" s="1">
        <v>1</v>
      </c>
      <c r="D503" s="1" t="s">
        <v>72</v>
      </c>
      <c r="E503" s="1">
        <v>0</v>
      </c>
      <c r="F503" s="1">
        <v>0</v>
      </c>
      <c r="G503" s="1">
        <v>0</v>
      </c>
      <c r="H503" s="1">
        <f t="shared" si="14"/>
        <v>0</v>
      </c>
      <c r="I503" s="1">
        <f t="shared" si="15"/>
        <v>0</v>
      </c>
      <c r="J503" s="1">
        <v>661</v>
      </c>
      <c r="K503" s="1">
        <v>119060</v>
      </c>
    </row>
    <row r="504" spans="1:11">
      <c r="A504" s="3">
        <v>36382</v>
      </c>
      <c r="B504" s="1" t="s">
        <v>73</v>
      </c>
      <c r="C504" s="1">
        <v>2</v>
      </c>
      <c r="D504" s="1" t="s">
        <v>74</v>
      </c>
      <c r="E504" s="1">
        <v>0</v>
      </c>
      <c r="F504" s="1">
        <v>0</v>
      </c>
      <c r="G504" s="1">
        <v>0</v>
      </c>
      <c r="H504" s="1">
        <f t="shared" si="14"/>
        <v>0</v>
      </c>
      <c r="I504" s="1">
        <f t="shared" si="15"/>
        <v>0</v>
      </c>
      <c r="J504" s="1">
        <v>531</v>
      </c>
      <c r="K504" s="1">
        <v>119060</v>
      </c>
    </row>
    <row r="505" spans="1:11">
      <c r="A505" s="3">
        <v>36382</v>
      </c>
      <c r="B505" s="1" t="s">
        <v>75</v>
      </c>
      <c r="C505" s="1">
        <v>3</v>
      </c>
      <c r="D505" s="1" t="s">
        <v>76</v>
      </c>
      <c r="E505" s="1">
        <v>0</v>
      </c>
      <c r="F505" s="1">
        <v>0</v>
      </c>
      <c r="G505" s="1">
        <v>0</v>
      </c>
      <c r="H505" s="1">
        <f t="shared" si="14"/>
        <v>0</v>
      </c>
      <c r="I505" s="1">
        <f t="shared" si="15"/>
        <v>0</v>
      </c>
      <c r="J505" s="1">
        <v>531</v>
      </c>
      <c r="K505" s="1">
        <v>119060</v>
      </c>
    </row>
    <row r="506" spans="1:11">
      <c r="A506" s="3">
        <v>36389</v>
      </c>
      <c r="B506" s="1" t="s">
        <v>77</v>
      </c>
      <c r="C506" s="1">
        <v>1</v>
      </c>
      <c r="D506" s="1" t="s">
        <v>78</v>
      </c>
      <c r="E506" s="1">
        <v>0</v>
      </c>
      <c r="F506" s="1">
        <v>0</v>
      </c>
      <c r="G506" s="1">
        <v>0</v>
      </c>
      <c r="H506" s="1">
        <f t="shared" si="14"/>
        <v>0</v>
      </c>
      <c r="I506" s="1">
        <f t="shared" si="15"/>
        <v>0</v>
      </c>
      <c r="J506" s="1">
        <v>531</v>
      </c>
      <c r="K506" s="1">
        <v>119060</v>
      </c>
    </row>
    <row r="507" spans="1:11">
      <c r="A507" s="3">
        <v>36389</v>
      </c>
      <c r="B507" s="1" t="s">
        <v>79</v>
      </c>
      <c r="C507" s="1">
        <v>2</v>
      </c>
      <c r="D507" s="1" t="s">
        <v>80</v>
      </c>
      <c r="E507" s="1">
        <v>0</v>
      </c>
      <c r="F507" s="1">
        <v>0</v>
      </c>
      <c r="G507" s="1">
        <v>0</v>
      </c>
      <c r="H507" s="1">
        <f t="shared" si="14"/>
        <v>0</v>
      </c>
      <c r="I507" s="1">
        <f t="shared" si="15"/>
        <v>0</v>
      </c>
      <c r="J507" s="1">
        <v>531</v>
      </c>
      <c r="K507" s="1">
        <v>119060</v>
      </c>
    </row>
    <row r="508" spans="1:11">
      <c r="A508" s="3">
        <v>36389</v>
      </c>
      <c r="B508" s="1" t="s">
        <v>81</v>
      </c>
      <c r="C508" s="1">
        <v>3</v>
      </c>
      <c r="D508" s="1" t="s">
        <v>82</v>
      </c>
      <c r="E508" s="1">
        <v>0</v>
      </c>
      <c r="F508" s="1">
        <v>0</v>
      </c>
      <c r="G508" s="1">
        <v>0</v>
      </c>
      <c r="H508" s="1">
        <f t="shared" si="14"/>
        <v>0</v>
      </c>
      <c r="I508" s="1">
        <f t="shared" si="15"/>
        <v>0</v>
      </c>
      <c r="J508" s="1">
        <v>531</v>
      </c>
      <c r="K508" s="1">
        <v>119060</v>
      </c>
    </row>
    <row r="509" spans="1:11">
      <c r="A509" s="3">
        <v>36307</v>
      </c>
      <c r="B509" s="1" t="s">
        <v>83</v>
      </c>
      <c r="C509" s="1">
        <v>1</v>
      </c>
      <c r="D509" s="1" t="s">
        <v>84</v>
      </c>
      <c r="E509" s="1">
        <v>168</v>
      </c>
      <c r="F509" s="1">
        <v>168</v>
      </c>
      <c r="G509" s="1">
        <v>189</v>
      </c>
      <c r="H509" s="1">
        <f t="shared" si="14"/>
        <v>175</v>
      </c>
      <c r="I509" s="1">
        <f t="shared" si="15"/>
        <v>12.124355652982141</v>
      </c>
      <c r="J509" s="1">
        <v>531</v>
      </c>
    </row>
    <row r="510" spans="1:11">
      <c r="A510" s="3">
        <v>36307</v>
      </c>
      <c r="B510" s="1" t="s">
        <v>85</v>
      </c>
      <c r="C510" s="1">
        <v>2</v>
      </c>
      <c r="D510" s="1" t="s">
        <v>86</v>
      </c>
      <c r="E510" s="1">
        <v>171</v>
      </c>
      <c r="F510" s="1">
        <v>149</v>
      </c>
      <c r="G510" s="1">
        <v>75</v>
      </c>
      <c r="H510" s="1">
        <f t="shared" si="14"/>
        <v>131.66666666666666</v>
      </c>
      <c r="I510" s="1">
        <f t="shared" si="15"/>
        <v>50.292477900112779</v>
      </c>
      <c r="J510" s="1">
        <v>531</v>
      </c>
    </row>
    <row r="511" spans="1:11">
      <c r="A511" s="3">
        <v>36307</v>
      </c>
      <c r="B511" s="1" t="s">
        <v>87</v>
      </c>
      <c r="C511" s="1">
        <v>3</v>
      </c>
      <c r="D511" s="1" t="s">
        <v>88</v>
      </c>
      <c r="E511" s="1">
        <v>207</v>
      </c>
      <c r="F511" s="1">
        <v>204</v>
      </c>
      <c r="G511" s="1">
        <v>34</v>
      </c>
      <c r="H511" s="1">
        <f t="shared" si="14"/>
        <v>148.33333333333334</v>
      </c>
      <c r="I511" s="1">
        <f t="shared" si="15"/>
        <v>99.026932363541064</v>
      </c>
      <c r="J511" s="1">
        <v>531</v>
      </c>
    </row>
    <row r="512" spans="1:11">
      <c r="A512" s="3">
        <v>36312</v>
      </c>
      <c r="B512" s="1" t="s">
        <v>89</v>
      </c>
      <c r="C512" s="1">
        <v>1</v>
      </c>
      <c r="D512" s="1" t="s">
        <v>90</v>
      </c>
      <c r="E512" s="1">
        <v>56</v>
      </c>
      <c r="F512" s="1">
        <v>89</v>
      </c>
      <c r="G512" s="1">
        <v>159</v>
      </c>
      <c r="H512" s="1">
        <f t="shared" si="14"/>
        <v>101.33333333333333</v>
      </c>
      <c r="I512" s="1">
        <f t="shared" si="15"/>
        <v>52.5959440768329</v>
      </c>
      <c r="J512" s="1">
        <v>661</v>
      </c>
    </row>
    <row r="513" spans="1:10">
      <c r="A513" s="3">
        <v>36312</v>
      </c>
      <c r="B513" s="1" t="s">
        <v>91</v>
      </c>
      <c r="C513" s="1">
        <v>2</v>
      </c>
      <c r="D513" s="1" t="s">
        <v>92</v>
      </c>
      <c r="E513" s="1">
        <v>141</v>
      </c>
      <c r="F513" s="1">
        <v>88</v>
      </c>
      <c r="G513" s="1">
        <v>33</v>
      </c>
      <c r="H513" s="1">
        <f t="shared" si="14"/>
        <v>87.333333333333329</v>
      </c>
      <c r="I513" s="1">
        <f t="shared" si="15"/>
        <v>54.003086331554549</v>
      </c>
      <c r="J513" s="1">
        <v>661</v>
      </c>
    </row>
    <row r="514" spans="1:10">
      <c r="A514" s="3">
        <v>36312</v>
      </c>
      <c r="B514" s="1" t="s">
        <v>93</v>
      </c>
      <c r="C514" s="1">
        <v>3</v>
      </c>
      <c r="D514" s="1" t="s">
        <v>94</v>
      </c>
      <c r="E514" s="1">
        <v>149</v>
      </c>
      <c r="F514" s="1">
        <v>66</v>
      </c>
      <c r="G514" s="1">
        <v>30</v>
      </c>
      <c r="H514" s="1">
        <f t="shared" ref="H514:H547" si="16">AVERAGE(E514:G514)</f>
        <v>81.666666666666671</v>
      </c>
      <c r="I514" s="1">
        <f t="shared" ref="I514:I547" si="17">STDEV(E514:G514)</f>
        <v>61.027316288145379</v>
      </c>
      <c r="J514" s="1">
        <v>531</v>
      </c>
    </row>
    <row r="515" spans="1:10">
      <c r="A515" s="3">
        <v>36319</v>
      </c>
      <c r="B515" s="1" t="s">
        <v>95</v>
      </c>
      <c r="C515" s="1">
        <v>1</v>
      </c>
      <c r="D515" s="1" t="s">
        <v>96</v>
      </c>
      <c r="E515" s="1">
        <v>49</v>
      </c>
      <c r="F515" s="1">
        <v>32</v>
      </c>
      <c r="G515" s="1">
        <v>15</v>
      </c>
      <c r="H515" s="1">
        <f t="shared" si="16"/>
        <v>32</v>
      </c>
      <c r="I515" s="1">
        <f t="shared" si="17"/>
        <v>17</v>
      </c>
      <c r="J515" s="1">
        <v>661</v>
      </c>
    </row>
    <row r="516" spans="1:10">
      <c r="A516" s="3">
        <v>36319</v>
      </c>
      <c r="B516" s="1" t="s">
        <v>97</v>
      </c>
      <c r="C516" s="1">
        <v>2</v>
      </c>
      <c r="D516" s="1" t="s">
        <v>98</v>
      </c>
      <c r="E516" s="1">
        <v>34</v>
      </c>
      <c r="F516" s="1">
        <v>95</v>
      </c>
      <c r="G516" s="1">
        <v>24</v>
      </c>
      <c r="H516" s="1">
        <f t="shared" si="16"/>
        <v>51</v>
      </c>
      <c r="I516" s="1">
        <f t="shared" si="17"/>
        <v>38.43175770115127</v>
      </c>
      <c r="J516" s="1">
        <v>661</v>
      </c>
    </row>
    <row r="517" spans="1:10">
      <c r="A517" s="3">
        <v>36319</v>
      </c>
      <c r="B517" s="1" t="s">
        <v>99</v>
      </c>
      <c r="C517" s="1">
        <v>3</v>
      </c>
      <c r="D517" s="1" t="s">
        <v>100</v>
      </c>
      <c r="E517" s="1">
        <v>33</v>
      </c>
      <c r="F517" s="1">
        <v>71</v>
      </c>
      <c r="G517" s="1">
        <v>162</v>
      </c>
      <c r="H517" s="1">
        <f t="shared" si="16"/>
        <v>88.666666666666671</v>
      </c>
      <c r="I517" s="1">
        <f t="shared" si="17"/>
        <v>66.28976793844835</v>
      </c>
      <c r="J517" s="1">
        <v>531</v>
      </c>
    </row>
    <row r="518" spans="1:10">
      <c r="A518" s="3">
        <v>36326</v>
      </c>
      <c r="B518" s="1" t="s">
        <v>101</v>
      </c>
      <c r="C518" s="1">
        <v>1</v>
      </c>
      <c r="D518" s="1" t="s">
        <v>102</v>
      </c>
      <c r="E518" s="1">
        <v>25</v>
      </c>
      <c r="F518" s="1">
        <v>36</v>
      </c>
      <c r="G518" s="1">
        <v>26</v>
      </c>
      <c r="H518" s="1">
        <f t="shared" si="16"/>
        <v>29</v>
      </c>
      <c r="I518" s="1">
        <f t="shared" si="17"/>
        <v>6.0827625302982193</v>
      </c>
      <c r="J518" s="1">
        <v>531</v>
      </c>
    </row>
    <row r="519" spans="1:10">
      <c r="A519" s="3">
        <v>36326</v>
      </c>
      <c r="B519" s="1" t="s">
        <v>103</v>
      </c>
      <c r="C519" s="1">
        <v>2</v>
      </c>
      <c r="D519" s="1" t="s">
        <v>104</v>
      </c>
      <c r="E519" s="1">
        <v>17</v>
      </c>
      <c r="F519" s="1">
        <v>20</v>
      </c>
      <c r="G519" s="1">
        <v>11</v>
      </c>
      <c r="H519" s="1">
        <f t="shared" si="16"/>
        <v>16</v>
      </c>
      <c r="I519" s="1">
        <f t="shared" si="17"/>
        <v>4.5825756949558398</v>
      </c>
      <c r="J519" s="1">
        <v>661</v>
      </c>
    </row>
    <row r="520" spans="1:10">
      <c r="A520" s="3">
        <v>36326</v>
      </c>
      <c r="B520" s="1" t="s">
        <v>105</v>
      </c>
      <c r="C520" s="1">
        <v>3</v>
      </c>
      <c r="D520" s="1" t="s">
        <v>106</v>
      </c>
      <c r="E520" s="1">
        <v>36</v>
      </c>
      <c r="F520" s="1">
        <v>36</v>
      </c>
      <c r="G520" s="1">
        <v>21</v>
      </c>
      <c r="H520" s="1">
        <f t="shared" si="16"/>
        <v>31</v>
      </c>
      <c r="I520" s="1">
        <f t="shared" si="17"/>
        <v>8.6602540378443873</v>
      </c>
      <c r="J520" s="1">
        <v>661</v>
      </c>
    </row>
    <row r="521" spans="1:10">
      <c r="A521" s="3">
        <v>36333</v>
      </c>
      <c r="B521" s="1" t="s">
        <v>107</v>
      </c>
      <c r="C521" s="1">
        <v>1</v>
      </c>
      <c r="D521" s="1" t="s">
        <v>108</v>
      </c>
      <c r="E521" s="1">
        <v>0</v>
      </c>
      <c r="F521" s="1">
        <v>0</v>
      </c>
      <c r="G521" s="1">
        <v>0</v>
      </c>
      <c r="H521" s="1">
        <f t="shared" si="16"/>
        <v>0</v>
      </c>
      <c r="I521" s="1">
        <f t="shared" si="17"/>
        <v>0</v>
      </c>
      <c r="J521" s="1">
        <v>661</v>
      </c>
    </row>
    <row r="522" spans="1:10">
      <c r="A522" s="3">
        <v>36333</v>
      </c>
      <c r="B522" s="1" t="s">
        <v>109</v>
      </c>
      <c r="C522" s="1">
        <v>2</v>
      </c>
      <c r="D522" s="1" t="s">
        <v>110</v>
      </c>
      <c r="E522" s="1">
        <v>0</v>
      </c>
      <c r="F522" s="1">
        <v>0</v>
      </c>
      <c r="G522" s="1">
        <v>0</v>
      </c>
      <c r="H522" s="1">
        <f t="shared" si="16"/>
        <v>0</v>
      </c>
      <c r="I522" s="1">
        <f t="shared" si="17"/>
        <v>0</v>
      </c>
      <c r="J522" s="1">
        <v>661</v>
      </c>
    </row>
    <row r="523" spans="1:10">
      <c r="A523" s="3">
        <v>36333</v>
      </c>
      <c r="B523" s="1" t="s">
        <v>111</v>
      </c>
      <c r="C523" s="1">
        <v>3</v>
      </c>
      <c r="D523" s="1" t="s">
        <v>112</v>
      </c>
      <c r="E523" s="1">
        <v>0</v>
      </c>
      <c r="F523" s="1">
        <v>0</v>
      </c>
      <c r="G523" s="1">
        <v>0</v>
      </c>
      <c r="H523" s="1">
        <f t="shared" si="16"/>
        <v>0</v>
      </c>
      <c r="I523" s="1">
        <f t="shared" si="17"/>
        <v>0</v>
      </c>
      <c r="J523" s="1">
        <v>661</v>
      </c>
    </row>
    <row r="524" spans="1:10">
      <c r="A524" s="3">
        <v>36340</v>
      </c>
      <c r="B524" s="1" t="s">
        <v>113</v>
      </c>
      <c r="C524" s="1">
        <v>1</v>
      </c>
      <c r="D524" s="1" t="s">
        <v>114</v>
      </c>
      <c r="E524" s="1">
        <v>0</v>
      </c>
      <c r="F524" s="1">
        <v>10</v>
      </c>
      <c r="G524" s="1">
        <v>2</v>
      </c>
      <c r="H524" s="1">
        <f t="shared" si="16"/>
        <v>4</v>
      </c>
      <c r="I524" s="1">
        <f t="shared" si="17"/>
        <v>5.2915026221291814</v>
      </c>
      <c r="J524" s="1">
        <v>531</v>
      </c>
    </row>
    <row r="525" spans="1:10">
      <c r="A525" s="3">
        <v>36340</v>
      </c>
      <c r="B525" s="1" t="s">
        <v>115</v>
      </c>
      <c r="C525" s="1">
        <v>2</v>
      </c>
      <c r="D525" s="1" t="s">
        <v>116</v>
      </c>
      <c r="E525" s="1">
        <v>5</v>
      </c>
      <c r="F525" s="1">
        <v>8</v>
      </c>
      <c r="G525" s="1">
        <v>4</v>
      </c>
      <c r="H525" s="1">
        <f t="shared" si="16"/>
        <v>5.666666666666667</v>
      </c>
      <c r="I525" s="1">
        <f t="shared" si="17"/>
        <v>2.0816659994661335</v>
      </c>
      <c r="J525" s="1">
        <v>531</v>
      </c>
    </row>
    <row r="526" spans="1:10">
      <c r="A526" s="3">
        <v>36340</v>
      </c>
      <c r="B526" s="1" t="s">
        <v>117</v>
      </c>
      <c r="C526" s="1">
        <v>3</v>
      </c>
      <c r="D526" s="1" t="s">
        <v>118</v>
      </c>
      <c r="E526" s="1">
        <v>1</v>
      </c>
      <c r="F526" s="1">
        <v>5</v>
      </c>
      <c r="G526" s="1">
        <v>2</v>
      </c>
      <c r="H526" s="1">
        <f t="shared" si="16"/>
        <v>2.6666666666666665</v>
      </c>
      <c r="I526" s="1">
        <f t="shared" si="17"/>
        <v>2.0816659994661331</v>
      </c>
      <c r="J526" s="1">
        <v>531</v>
      </c>
    </row>
    <row r="527" spans="1:10">
      <c r="A527" s="3">
        <v>36347</v>
      </c>
      <c r="B527" s="1" t="s">
        <v>119</v>
      </c>
      <c r="C527" s="1">
        <v>1</v>
      </c>
      <c r="D527" s="1" t="s">
        <v>120</v>
      </c>
      <c r="E527" s="1">
        <v>2</v>
      </c>
      <c r="F527" s="1">
        <v>6</v>
      </c>
      <c r="G527" s="1">
        <v>0</v>
      </c>
      <c r="H527" s="1">
        <f t="shared" si="16"/>
        <v>2.6666666666666665</v>
      </c>
      <c r="I527" s="1">
        <f t="shared" si="17"/>
        <v>3.0550504633038935</v>
      </c>
      <c r="J527" s="1">
        <v>661</v>
      </c>
    </row>
    <row r="528" spans="1:10">
      <c r="A528" s="3">
        <v>36347</v>
      </c>
      <c r="B528" s="1" t="s">
        <v>121</v>
      </c>
      <c r="C528" s="1">
        <v>2</v>
      </c>
      <c r="D528" s="1" t="s">
        <v>122</v>
      </c>
      <c r="E528" s="1">
        <v>4</v>
      </c>
      <c r="F528" s="1">
        <v>5</v>
      </c>
      <c r="G528" s="1">
        <v>3</v>
      </c>
      <c r="H528" s="1">
        <f t="shared" si="16"/>
        <v>4</v>
      </c>
      <c r="I528" s="1">
        <f t="shared" si="17"/>
        <v>1</v>
      </c>
      <c r="J528" s="1">
        <v>661</v>
      </c>
    </row>
    <row r="529" spans="1:10">
      <c r="A529" s="3">
        <v>36347</v>
      </c>
      <c r="B529" s="1" t="s">
        <v>123</v>
      </c>
      <c r="C529" s="1">
        <v>3</v>
      </c>
      <c r="D529" s="1" t="s">
        <v>124</v>
      </c>
      <c r="E529" s="1">
        <v>8</v>
      </c>
      <c r="F529" s="1">
        <v>5</v>
      </c>
      <c r="G529" s="1">
        <v>1</v>
      </c>
      <c r="H529" s="1">
        <f t="shared" si="16"/>
        <v>4.666666666666667</v>
      </c>
      <c r="I529" s="1">
        <f t="shared" si="17"/>
        <v>3.5118845842842465</v>
      </c>
      <c r="J529" s="1">
        <v>531</v>
      </c>
    </row>
    <row r="530" spans="1:10">
      <c r="A530" s="3">
        <v>36354</v>
      </c>
      <c r="B530" s="1" t="s">
        <v>125</v>
      </c>
      <c r="C530" s="1">
        <v>1</v>
      </c>
      <c r="D530" s="1" t="s">
        <v>126</v>
      </c>
      <c r="E530" s="1">
        <v>4</v>
      </c>
      <c r="F530" s="1">
        <v>6</v>
      </c>
      <c r="G530" s="1">
        <v>1</v>
      </c>
      <c r="H530" s="1">
        <f t="shared" si="16"/>
        <v>3.6666666666666665</v>
      </c>
      <c r="I530" s="1">
        <f t="shared" si="17"/>
        <v>2.5166114784235831</v>
      </c>
      <c r="J530" s="1">
        <v>531</v>
      </c>
    </row>
    <row r="531" spans="1:10">
      <c r="A531" s="3">
        <v>36354</v>
      </c>
      <c r="B531" s="1" t="s">
        <v>127</v>
      </c>
      <c r="C531" s="1">
        <v>2</v>
      </c>
      <c r="D531" s="1" t="s">
        <v>128</v>
      </c>
      <c r="E531" s="1">
        <v>4</v>
      </c>
      <c r="F531" s="1">
        <v>3</v>
      </c>
      <c r="G531" s="1">
        <v>2</v>
      </c>
      <c r="H531" s="1">
        <f t="shared" si="16"/>
        <v>3</v>
      </c>
      <c r="I531" s="1">
        <f t="shared" si="17"/>
        <v>1</v>
      </c>
      <c r="J531" s="1">
        <v>661</v>
      </c>
    </row>
    <row r="532" spans="1:10">
      <c r="A532" s="3">
        <v>36354</v>
      </c>
      <c r="B532" s="1" t="s">
        <v>129</v>
      </c>
      <c r="C532" s="1">
        <v>3</v>
      </c>
      <c r="D532" s="1" t="s">
        <v>130</v>
      </c>
      <c r="E532" s="1">
        <v>6</v>
      </c>
      <c r="F532" s="1">
        <v>10</v>
      </c>
      <c r="G532" s="1">
        <v>2</v>
      </c>
      <c r="H532" s="1">
        <f t="shared" si="16"/>
        <v>6</v>
      </c>
      <c r="I532" s="1">
        <f t="shared" si="17"/>
        <v>4</v>
      </c>
      <c r="J532" s="1">
        <v>531</v>
      </c>
    </row>
    <row r="533" spans="1:10">
      <c r="A533" s="3">
        <v>36361</v>
      </c>
      <c r="B533" s="1" t="s">
        <v>131</v>
      </c>
      <c r="C533" s="1">
        <v>1</v>
      </c>
      <c r="D533" s="1" t="s">
        <v>132</v>
      </c>
      <c r="E533" s="1">
        <v>4</v>
      </c>
      <c r="F533" s="1">
        <v>5</v>
      </c>
      <c r="G533" s="1">
        <v>2</v>
      </c>
      <c r="H533" s="1">
        <f t="shared" si="16"/>
        <v>3.6666666666666665</v>
      </c>
      <c r="I533" s="1">
        <f t="shared" si="17"/>
        <v>1.5275252316519463</v>
      </c>
      <c r="J533" s="1">
        <v>531</v>
      </c>
    </row>
    <row r="534" spans="1:10">
      <c r="A534" s="3">
        <v>36361</v>
      </c>
      <c r="B534" s="1" t="s">
        <v>133</v>
      </c>
      <c r="C534" s="1">
        <v>2</v>
      </c>
      <c r="D534" s="1" t="s">
        <v>134</v>
      </c>
      <c r="E534" s="1">
        <v>7</v>
      </c>
      <c r="F534" s="1">
        <v>1</v>
      </c>
      <c r="G534" s="1">
        <v>4</v>
      </c>
      <c r="H534" s="1">
        <f t="shared" si="16"/>
        <v>4</v>
      </c>
      <c r="I534" s="1">
        <f t="shared" si="17"/>
        <v>3</v>
      </c>
      <c r="J534" s="1">
        <v>531</v>
      </c>
    </row>
    <row r="535" spans="1:10">
      <c r="A535" s="3">
        <v>36361</v>
      </c>
      <c r="B535" s="1" t="s">
        <v>135</v>
      </c>
      <c r="C535" s="1">
        <v>3</v>
      </c>
      <c r="D535" s="1" t="s">
        <v>136</v>
      </c>
      <c r="E535" s="1">
        <v>0</v>
      </c>
      <c r="F535" s="1">
        <v>6</v>
      </c>
      <c r="G535" s="1">
        <v>3</v>
      </c>
      <c r="H535" s="1">
        <f t="shared" si="16"/>
        <v>3</v>
      </c>
      <c r="I535" s="1">
        <f t="shared" si="17"/>
        <v>3</v>
      </c>
      <c r="J535" s="1">
        <v>531</v>
      </c>
    </row>
    <row r="536" spans="1:10">
      <c r="A536" s="3">
        <v>36368</v>
      </c>
      <c r="B536" s="1" t="s">
        <v>137</v>
      </c>
      <c r="C536" s="1">
        <v>1</v>
      </c>
      <c r="D536" s="1" t="s">
        <v>138</v>
      </c>
      <c r="E536" s="1">
        <v>9</v>
      </c>
      <c r="F536" s="1">
        <v>2</v>
      </c>
      <c r="G536" s="1">
        <v>4</v>
      </c>
      <c r="H536" s="1">
        <f t="shared" si="16"/>
        <v>5</v>
      </c>
      <c r="I536" s="1">
        <f t="shared" si="17"/>
        <v>3.6055512754639891</v>
      </c>
      <c r="J536" s="1">
        <v>531</v>
      </c>
    </row>
    <row r="537" spans="1:10">
      <c r="A537" s="3">
        <v>36368</v>
      </c>
      <c r="B537" s="1" t="s">
        <v>139</v>
      </c>
      <c r="C537" s="1">
        <v>2</v>
      </c>
      <c r="D537" s="1" t="s">
        <v>140</v>
      </c>
      <c r="E537" s="1">
        <v>0</v>
      </c>
      <c r="F537" s="1">
        <v>6</v>
      </c>
      <c r="G537" s="1">
        <v>5</v>
      </c>
      <c r="H537" s="1">
        <f t="shared" si="16"/>
        <v>3.6666666666666665</v>
      </c>
      <c r="I537" s="1">
        <f t="shared" si="17"/>
        <v>3.214550253664318</v>
      </c>
      <c r="J537" s="1">
        <v>531</v>
      </c>
    </row>
    <row r="538" spans="1:10">
      <c r="A538" s="3">
        <v>36368</v>
      </c>
      <c r="B538" s="1" t="s">
        <v>141</v>
      </c>
      <c r="C538" s="1">
        <v>3</v>
      </c>
      <c r="D538" s="1" t="s">
        <v>142</v>
      </c>
      <c r="E538" s="1">
        <v>1</v>
      </c>
      <c r="F538" s="1">
        <v>1</v>
      </c>
      <c r="G538" s="1">
        <v>3</v>
      </c>
      <c r="H538" s="1">
        <f t="shared" si="16"/>
        <v>1.6666666666666667</v>
      </c>
      <c r="I538" s="1">
        <f t="shared" si="17"/>
        <v>1.1547005383792515</v>
      </c>
      <c r="J538" s="1">
        <v>531</v>
      </c>
    </row>
    <row r="539" spans="1:10">
      <c r="A539" s="3">
        <v>36375</v>
      </c>
      <c r="B539" s="1" t="s">
        <v>143</v>
      </c>
      <c r="C539" s="1">
        <v>1</v>
      </c>
      <c r="D539" s="1" t="s">
        <v>144</v>
      </c>
      <c r="E539" s="1">
        <v>18</v>
      </c>
      <c r="F539" s="1">
        <v>12</v>
      </c>
      <c r="G539" s="1">
        <v>15</v>
      </c>
      <c r="H539" s="1">
        <f t="shared" si="16"/>
        <v>15</v>
      </c>
      <c r="I539" s="1">
        <f t="shared" si="17"/>
        <v>3</v>
      </c>
      <c r="J539" s="1">
        <v>531</v>
      </c>
    </row>
    <row r="540" spans="1:10">
      <c r="A540" s="3">
        <v>36375</v>
      </c>
      <c r="B540" s="1" t="s">
        <v>145</v>
      </c>
      <c r="C540" s="1">
        <v>2</v>
      </c>
      <c r="D540" s="1" t="s">
        <v>146</v>
      </c>
      <c r="E540" s="1">
        <v>27</v>
      </c>
      <c r="F540" s="1">
        <v>2</v>
      </c>
      <c r="G540" s="1">
        <v>26</v>
      </c>
      <c r="H540" s="1">
        <f t="shared" si="16"/>
        <v>18.333333333333332</v>
      </c>
      <c r="I540" s="1">
        <f t="shared" si="17"/>
        <v>14.153915830374762</v>
      </c>
      <c r="J540" s="1">
        <v>531</v>
      </c>
    </row>
    <row r="541" spans="1:10">
      <c r="A541" s="3">
        <v>36375</v>
      </c>
      <c r="B541" s="1" t="s">
        <v>147</v>
      </c>
      <c r="C541" s="1">
        <v>3</v>
      </c>
      <c r="D541" s="1" t="s">
        <v>148</v>
      </c>
      <c r="E541" s="1">
        <v>12</v>
      </c>
      <c r="F541" s="1">
        <v>12</v>
      </c>
      <c r="G541" s="1">
        <v>6</v>
      </c>
      <c r="H541" s="1">
        <f t="shared" si="16"/>
        <v>10</v>
      </c>
      <c r="I541" s="1">
        <f t="shared" si="17"/>
        <v>3.4641016151377544</v>
      </c>
      <c r="J541" s="1">
        <v>531</v>
      </c>
    </row>
    <row r="542" spans="1:10">
      <c r="A542" s="3">
        <v>36382</v>
      </c>
      <c r="B542" s="1" t="s">
        <v>149</v>
      </c>
      <c r="C542" s="1">
        <v>1</v>
      </c>
      <c r="D542" s="1" t="s">
        <v>150</v>
      </c>
      <c r="E542" s="1">
        <v>1</v>
      </c>
      <c r="F542" s="1">
        <v>15</v>
      </c>
      <c r="G542" s="1">
        <v>10</v>
      </c>
      <c r="H542" s="1">
        <f t="shared" si="16"/>
        <v>8.6666666666666661</v>
      </c>
      <c r="I542" s="1">
        <f t="shared" si="17"/>
        <v>7.0945988845975876</v>
      </c>
      <c r="J542" s="1">
        <v>661</v>
      </c>
    </row>
    <row r="543" spans="1:10">
      <c r="A543" s="3">
        <v>36382</v>
      </c>
      <c r="B543" s="1" t="s">
        <v>151</v>
      </c>
      <c r="C543" s="1">
        <v>2</v>
      </c>
      <c r="D543" s="1" t="s">
        <v>152</v>
      </c>
      <c r="E543" s="1">
        <v>15</v>
      </c>
      <c r="F543" s="1">
        <v>8</v>
      </c>
      <c r="G543" s="1">
        <v>2</v>
      </c>
      <c r="H543" s="1">
        <f t="shared" si="16"/>
        <v>8.3333333333333339</v>
      </c>
      <c r="I543" s="1">
        <f t="shared" si="17"/>
        <v>6.5064070986477116</v>
      </c>
      <c r="J543" s="1">
        <v>531</v>
      </c>
    </row>
    <row r="544" spans="1:10">
      <c r="A544" s="3">
        <v>36382</v>
      </c>
      <c r="B544" s="1" t="s">
        <v>153</v>
      </c>
      <c r="C544" s="1">
        <v>3</v>
      </c>
      <c r="D544" s="1" t="s">
        <v>154</v>
      </c>
      <c r="E544" s="1">
        <v>5</v>
      </c>
      <c r="F544" s="1">
        <v>16</v>
      </c>
      <c r="G544" s="1">
        <v>5</v>
      </c>
      <c r="H544" s="1">
        <f t="shared" si="16"/>
        <v>8.6666666666666661</v>
      </c>
      <c r="I544" s="1">
        <f t="shared" si="17"/>
        <v>6.3508529610858826</v>
      </c>
      <c r="J544" s="1">
        <v>531</v>
      </c>
    </row>
    <row r="545" spans="1:10">
      <c r="A545" s="3">
        <v>36389</v>
      </c>
      <c r="B545" s="1" t="s">
        <v>155</v>
      </c>
      <c r="C545" s="1">
        <v>1</v>
      </c>
      <c r="D545" s="1" t="s">
        <v>156</v>
      </c>
      <c r="E545" s="1">
        <v>0</v>
      </c>
      <c r="F545" s="1">
        <v>0</v>
      </c>
      <c r="G545" s="1">
        <v>0</v>
      </c>
      <c r="H545" s="1">
        <f t="shared" si="16"/>
        <v>0</v>
      </c>
      <c r="I545" s="1">
        <f t="shared" si="17"/>
        <v>0</v>
      </c>
      <c r="J545" s="1">
        <v>531</v>
      </c>
    </row>
    <row r="546" spans="1:10">
      <c r="A546" s="3">
        <v>36389</v>
      </c>
      <c r="B546" s="1" t="s">
        <v>157</v>
      </c>
      <c r="C546" s="1">
        <v>2</v>
      </c>
      <c r="D546" s="1" t="s">
        <v>158</v>
      </c>
      <c r="E546" s="1">
        <v>0</v>
      </c>
      <c r="F546" s="1">
        <v>0</v>
      </c>
      <c r="G546" s="1">
        <v>0</v>
      </c>
      <c r="H546" s="1">
        <f t="shared" si="16"/>
        <v>0</v>
      </c>
      <c r="I546" s="1">
        <f t="shared" si="17"/>
        <v>0</v>
      </c>
      <c r="J546" s="1">
        <v>531</v>
      </c>
    </row>
    <row r="547" spans="1:10">
      <c r="A547" s="3">
        <v>36389</v>
      </c>
      <c r="B547" s="1" t="s">
        <v>159</v>
      </c>
      <c r="C547" s="1">
        <v>3</v>
      </c>
      <c r="D547" s="1" t="s">
        <v>160</v>
      </c>
      <c r="E547" s="1">
        <v>0</v>
      </c>
      <c r="F547" s="1">
        <v>0</v>
      </c>
      <c r="G547" s="1">
        <v>0</v>
      </c>
      <c r="H547" s="1">
        <f t="shared" si="16"/>
        <v>0</v>
      </c>
      <c r="I547" s="1">
        <f t="shared" si="17"/>
        <v>0</v>
      </c>
      <c r="J547" s="1">
        <v>531</v>
      </c>
    </row>
  </sheetData>
  <pageMargins left="0.78749999999999998" right="0.78749999999999998" top="0.78749999999999998" bottom="0.78749999999999998" header="9.8611111111111122E-2" footer="9.8611111111111122E-2"/>
  <pageSetup firstPageNumber="0" fitToHeight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586"/>
  <sheetViews>
    <sheetView workbookViewId="0">
      <selection activeCell="D590" sqref="D590"/>
    </sheetView>
  </sheetViews>
  <sheetFormatPr defaultColWidth="11.42578125" defaultRowHeight="12"/>
  <cols>
    <col min="1" max="2" width="11.42578125" style="1" customWidth="1"/>
    <col min="3" max="3" width="11.42578125" style="2" customWidth="1"/>
    <col min="4" max="4" width="14.85546875" style="1" customWidth="1"/>
    <col min="5" max="16384" width="11.42578125" style="1"/>
  </cols>
  <sheetData>
    <row r="1" spans="1:7">
      <c r="A1" s="1" t="s">
        <v>161</v>
      </c>
      <c r="B1" s="1" t="s">
        <v>162</v>
      </c>
      <c r="C1" s="2" t="s">
        <v>163</v>
      </c>
      <c r="D1" s="1" t="s">
        <v>164</v>
      </c>
      <c r="E1" s="1" t="s">
        <v>165</v>
      </c>
      <c r="F1" s="1" t="s">
        <v>166</v>
      </c>
      <c r="G1" s="1" t="s">
        <v>167</v>
      </c>
    </row>
    <row r="2" spans="1:7">
      <c r="A2" s="3" t="e">
        <f>('Raw NSB'!A2)</f>
        <v>#VALUE!</v>
      </c>
      <c r="B2" s="3" t="e">
        <f>('Raw NSB'!B2)</f>
        <v>#VALUE!</v>
      </c>
      <c r="C2" s="2" t="e">
        <f>('Raw NSB'!C2)</f>
        <v>#VALUE!</v>
      </c>
      <c r="D2" s="3" t="e">
        <f>('Raw NSB'!D2)</f>
        <v>#VALUE!</v>
      </c>
      <c r="E2" s="1">
        <f>(('Raw NSB'!H2*'Raw NSB'!J2)/20*9)</f>
        <v>116402.09999999999</v>
      </c>
      <c r="F2" s="1">
        <f>(('Raw NSB'!I2*'Raw NSB'!J2)/20*9)</f>
        <v>27586.516455870264</v>
      </c>
      <c r="G2" s="1" t="e">
        <f>(('Raw NSB'!K2)*E2)</f>
        <v>#VALUE!</v>
      </c>
    </row>
    <row r="3" spans="1:7">
      <c r="A3" s="3" t="e">
        <f>('Raw NSB'!A3)</f>
        <v>#VALUE!</v>
      </c>
      <c r="B3" s="3" t="e">
        <f>('Raw NSB'!B3)</f>
        <v>#VALUE!</v>
      </c>
      <c r="C3" s="2" t="e">
        <f>('Raw NSB'!C3)</f>
        <v>#VALUE!</v>
      </c>
      <c r="D3" s="3" t="e">
        <f>('Raw NSB'!D3)</f>
        <v>#VALUE!</v>
      </c>
      <c r="E3" s="1">
        <f>(('Raw NSB'!H3*'Raw NSB'!J3)/20*9)</f>
        <v>143767.5</v>
      </c>
      <c r="F3" s="1">
        <f>(('Raw NSB'!I3*'Raw NSB'!J3)/20*9)</f>
        <v>53144.862451346118</v>
      </c>
      <c r="G3" s="1" t="e">
        <f>(('Raw NSB'!K3)*E3)</f>
        <v>#VALUE!</v>
      </c>
    </row>
    <row r="4" spans="1:7">
      <c r="A4" s="3" t="e">
        <f>('Raw NSB'!A4)</f>
        <v>#VALUE!</v>
      </c>
      <c r="B4" s="3" t="e">
        <f>('Raw NSB'!B4)</f>
        <v>#VALUE!</v>
      </c>
      <c r="C4" s="2" t="e">
        <f>('Raw NSB'!C4)</f>
        <v>#VALUE!</v>
      </c>
      <c r="D4" s="3" t="e">
        <f>('Raw NSB'!D4)</f>
        <v>#VALUE!</v>
      </c>
      <c r="E4" s="1">
        <f>(('Raw NSB'!H4*'Raw NSB'!J4)/20*9)</f>
        <v>113427.59999999999</v>
      </c>
      <c r="F4" s="1">
        <f>(('Raw NSB'!I4*'Raw NSB'!J4)/20*9)</f>
        <v>36015.205383525172</v>
      </c>
      <c r="G4" s="1" t="e">
        <f>(('Raw NSB'!K4)*E4)</f>
        <v>#VALUE!</v>
      </c>
    </row>
    <row r="5" spans="1:7">
      <c r="A5" s="3" t="e">
        <f>('Raw NSB'!A5)</f>
        <v>#VALUE!</v>
      </c>
      <c r="B5" s="3" t="e">
        <f>('Raw NSB'!B5)</f>
        <v>#VALUE!</v>
      </c>
      <c r="C5" s="2" t="e">
        <f>('Raw NSB'!C5)</f>
        <v>#VALUE!</v>
      </c>
      <c r="D5" s="3" t="e">
        <f>('Raw NSB'!D5)</f>
        <v>#VALUE!</v>
      </c>
      <c r="E5" s="1">
        <f>(('Raw NSB'!H5*'Raw NSB'!J5)/20*9)</f>
        <v>100835.55</v>
      </c>
      <c r="F5" s="1">
        <f>(('Raw NSB'!I5*'Raw NSB'!J5)/20*9)</f>
        <v>35672.924402934783</v>
      </c>
      <c r="G5" s="1" t="e">
        <f>(('Raw NSB'!K5)*E5)</f>
        <v>#VALUE!</v>
      </c>
    </row>
    <row r="6" spans="1:7">
      <c r="A6" s="3" t="e">
        <f>('Raw NSB'!A6)</f>
        <v>#VALUE!</v>
      </c>
      <c r="B6" s="3" t="e">
        <f>('Raw NSB'!B6)</f>
        <v>#VALUE!</v>
      </c>
      <c r="C6" s="2" t="e">
        <f>('Raw NSB'!C6)</f>
        <v>#VALUE!</v>
      </c>
      <c r="D6" s="3" t="e">
        <f>('Raw NSB'!D6)</f>
        <v>#VALUE!</v>
      </c>
      <c r="E6" s="1">
        <f>(('Raw NSB'!H6*'Raw NSB'!J6)/20*9)</f>
        <v>106982.85</v>
      </c>
      <c r="F6" s="1">
        <f>(('Raw NSB'!I6*'Raw NSB'!J6)/20*9)</f>
        <v>28768.710373468271</v>
      </c>
      <c r="G6" s="1" t="e">
        <f>(('Raw NSB'!K6)*E6)</f>
        <v>#VALUE!</v>
      </c>
    </row>
    <row r="7" spans="1:7">
      <c r="A7" s="3" t="e">
        <f>('Raw NSB'!A7)</f>
        <v>#VALUE!</v>
      </c>
      <c r="B7" s="3" t="e">
        <f>('Raw NSB'!B7)</f>
        <v>#VALUE!</v>
      </c>
      <c r="C7" s="2" t="e">
        <f>('Raw NSB'!C7)</f>
        <v>#VALUE!</v>
      </c>
      <c r="D7" s="3" t="e">
        <f>('Raw NSB'!D7)</f>
        <v>#VALUE!</v>
      </c>
      <c r="E7" s="1">
        <f>(('Raw NSB'!H7*'Raw NSB'!J7)/20*9)</f>
        <v>142776</v>
      </c>
      <c r="F7" s="1">
        <f>(('Raw NSB'!I7*'Raw NSB'!J7)/20*9)</f>
        <v>18054.014379356187</v>
      </c>
      <c r="G7" s="1" t="e">
        <f>(('Raw NSB'!K7)*E7)</f>
        <v>#VALUE!</v>
      </c>
    </row>
    <row r="8" spans="1:7">
      <c r="A8" s="3" t="e">
        <f>('Raw NSB'!A8)</f>
        <v>#VALUE!</v>
      </c>
      <c r="B8" s="3" t="e">
        <f>('Raw NSB'!B8)</f>
        <v>#VALUE!</v>
      </c>
      <c r="C8" s="2" t="e">
        <f>('Raw NSB'!C8)</f>
        <v>#VALUE!</v>
      </c>
      <c r="D8" s="3" t="e">
        <f>('Raw NSB'!D8)</f>
        <v>#VALUE!</v>
      </c>
      <c r="E8" s="1">
        <f>(('Raw NSB'!H8*'Raw NSB'!J8)/20*9)</f>
        <v>17648.7</v>
      </c>
      <c r="F8" s="1">
        <f>(('Raw NSB'!I8*'Raw NSB'!J8)/20*9)</f>
        <v>5171.9818176884546</v>
      </c>
      <c r="G8" s="1" t="e">
        <f>(('Raw NSB'!K8)*E8)</f>
        <v>#VALUE!</v>
      </c>
    </row>
    <row r="9" spans="1:7">
      <c r="A9" s="3" t="e">
        <f>('Raw NSB'!A9)</f>
        <v>#VALUE!</v>
      </c>
      <c r="B9" s="3" t="e">
        <f>('Raw NSB'!B9)</f>
        <v>#VALUE!</v>
      </c>
      <c r="C9" s="2" t="e">
        <f>('Raw NSB'!C9)</f>
        <v>#VALUE!</v>
      </c>
      <c r="D9" s="3" t="e">
        <f>('Raw NSB'!D9)</f>
        <v>#VALUE!</v>
      </c>
      <c r="E9" s="1">
        <f>(('Raw NSB'!H9*'Raw NSB'!J9)/20*9)</f>
        <v>47195.399999999994</v>
      </c>
      <c r="F9" s="1">
        <f>(('Raw NSB'!I9*'Raw NSB'!J9)/20*9)</f>
        <v>12080.034966422912</v>
      </c>
      <c r="G9" s="1" t="e">
        <f>(('Raw NSB'!K9)*E9)</f>
        <v>#VALUE!</v>
      </c>
    </row>
    <row r="10" spans="1:7">
      <c r="A10" s="3" t="e">
        <f>('Raw NSB'!A10)</f>
        <v>#VALUE!</v>
      </c>
      <c r="B10" s="3" t="e">
        <f>('Raw NSB'!B10)</f>
        <v>#VALUE!</v>
      </c>
      <c r="C10" s="2" t="e">
        <f>('Raw NSB'!C10)</f>
        <v>#VALUE!</v>
      </c>
      <c r="D10" s="3" t="e">
        <f>('Raw NSB'!D10)</f>
        <v>#VALUE!</v>
      </c>
      <c r="E10" s="1">
        <f>(('Raw NSB'!H10*'Raw NSB'!J10)/20*9)</f>
        <v>54631.649999999994</v>
      </c>
      <c r="F10" s="1">
        <f>(('Raw NSB'!I10*'Raw NSB'!J10)/20*9)</f>
        <v>8120.6210679972146</v>
      </c>
      <c r="G10" s="1" t="e">
        <f>(('Raw NSB'!K10)*E10)</f>
        <v>#VALUE!</v>
      </c>
    </row>
    <row r="11" spans="1:7">
      <c r="A11" s="3" t="e">
        <f>('Raw NSB'!A11)</f>
        <v>#VALUE!</v>
      </c>
      <c r="B11" s="3" t="e">
        <f>('Raw NSB'!B11)</f>
        <v>#VALUE!</v>
      </c>
      <c r="C11" s="2" t="e">
        <f>('Raw NSB'!C11)</f>
        <v>#VALUE!</v>
      </c>
      <c r="D11" s="3" t="e">
        <f>('Raw NSB'!D11)</f>
        <v>#VALUE!</v>
      </c>
      <c r="E11" s="1">
        <f>(('Raw NSB'!H11*'Raw NSB'!J11)/20*9)</f>
        <v>63951.75</v>
      </c>
      <c r="F11" s="1">
        <f>(('Raw NSB'!I11*'Raw NSB'!J11)/20*9)</f>
        <v>26652.914260404999</v>
      </c>
      <c r="G11" s="1" t="e">
        <f>(('Raw NSB'!K11)*E11)</f>
        <v>#VALUE!</v>
      </c>
    </row>
    <row r="12" spans="1:7">
      <c r="A12" s="3" t="e">
        <f>('Raw NSB'!A12)</f>
        <v>#VALUE!</v>
      </c>
      <c r="B12" s="3" t="e">
        <f>('Raw NSB'!B12)</f>
        <v>#VALUE!</v>
      </c>
      <c r="C12" s="2" t="e">
        <f>('Raw NSB'!C12)</f>
        <v>#VALUE!</v>
      </c>
      <c r="D12" s="3" t="e">
        <f>('Raw NSB'!D12)</f>
        <v>#VALUE!</v>
      </c>
      <c r="E12" s="1">
        <f>(('Raw NSB'!H12*'Raw NSB'!J12)/20*9)</f>
        <v>70099.049999999988</v>
      </c>
      <c r="F12" s="1">
        <f>(('Raw NSB'!I12*'Raw NSB'!J12)/20*9)</f>
        <v>21567.34721309043</v>
      </c>
      <c r="G12" s="1" t="e">
        <f>(('Raw NSB'!K12)*E12)</f>
        <v>#VALUE!</v>
      </c>
    </row>
    <row r="13" spans="1:7">
      <c r="A13" s="3" t="e">
        <f>('Raw NSB'!A13)</f>
        <v>#VALUE!</v>
      </c>
      <c r="B13" s="3" t="e">
        <f>('Raw NSB'!B13)</f>
        <v>#VALUE!</v>
      </c>
      <c r="C13" s="2" t="e">
        <f>('Raw NSB'!C13)</f>
        <v>#VALUE!</v>
      </c>
      <c r="D13" s="3" t="e">
        <f>('Raw NSB'!D13)</f>
        <v>#VALUE!</v>
      </c>
      <c r="E13" s="1">
        <f>(('Raw NSB'!H13*'Raw NSB'!J13)/20*9)</f>
        <v>49079.25</v>
      </c>
      <c r="F13" s="1">
        <f>(('Raw NSB'!I13*'Raw NSB'!J13)/20*9)</f>
        <v>25040.626454174428</v>
      </c>
      <c r="G13" s="1" t="e">
        <f>(('Raw NSB'!K13)*E13)</f>
        <v>#VALUE!</v>
      </c>
    </row>
    <row r="14" spans="1:7">
      <c r="A14" s="3" t="e">
        <f>('Raw NSB'!A14)</f>
        <v>#VALUE!</v>
      </c>
      <c r="B14" s="3" t="e">
        <f>('Raw NSB'!B14)</f>
        <v>#VALUE!</v>
      </c>
      <c r="C14" s="2" t="e">
        <f>('Raw NSB'!C14)</f>
        <v>#VALUE!</v>
      </c>
      <c r="D14" s="3" t="e">
        <f>('Raw NSB'!D14)</f>
        <v>#VALUE!</v>
      </c>
      <c r="E14" s="1">
        <f>(('Raw NSB'!H14*'Raw NSB'!J14)/20*9)</f>
        <v>8328.6</v>
      </c>
      <c r="F14" s="1">
        <f>(('Raw NSB'!I14*'Raw NSB'!J14)/20*9)</f>
        <v>1296.5544907561734</v>
      </c>
      <c r="G14" s="1" t="e">
        <f>(('Raw NSB'!K14)*E14)</f>
        <v>#VALUE!</v>
      </c>
    </row>
    <row r="15" spans="1:7">
      <c r="A15" s="3" t="e">
        <f>('Raw NSB'!A15)</f>
        <v>#VALUE!</v>
      </c>
      <c r="B15" s="3" t="e">
        <f>('Raw NSB'!B15)</f>
        <v>#VALUE!</v>
      </c>
      <c r="C15" s="2" t="e">
        <f>('Raw NSB'!C15)</f>
        <v>#VALUE!</v>
      </c>
      <c r="D15" s="3" t="e">
        <f>('Raw NSB'!D15)</f>
        <v>#VALUE!</v>
      </c>
      <c r="E15" s="1">
        <f>(('Raw NSB'!H15*'Raw NSB'!J15)/20*9)</f>
        <v>6345.5999999999995</v>
      </c>
      <c r="F15" s="1">
        <f>(('Raw NSB'!I15*'Raw NSB'!J15)/20*9)</f>
        <v>2529.7826680369217</v>
      </c>
      <c r="G15" s="1" t="e">
        <f>(('Raw NSB'!K15)*E15)</f>
        <v>#VALUE!</v>
      </c>
    </row>
    <row r="16" spans="1:7">
      <c r="A16" s="3" t="e">
        <f>('Raw NSB'!A16)</f>
        <v>#VALUE!</v>
      </c>
      <c r="B16" s="3" t="e">
        <f>('Raw NSB'!B16)</f>
        <v>#VALUE!</v>
      </c>
      <c r="C16" s="2" t="e">
        <f>('Raw NSB'!C16)</f>
        <v>#VALUE!</v>
      </c>
      <c r="D16" s="3" t="e">
        <f>('Raw NSB'!D16)</f>
        <v>#VALUE!</v>
      </c>
      <c r="E16" s="1">
        <f>(('Raw NSB'!H16*'Raw NSB'!J16)/20*9)</f>
        <v>6345.5999999999995</v>
      </c>
      <c r="F16" s="1">
        <f>(('Raw NSB'!I16*'Raw NSB'!J16)/20*9)</f>
        <v>2385.7888270968165</v>
      </c>
      <c r="G16" s="1" t="e">
        <f>(('Raw NSB'!K16)*E16)</f>
        <v>#VALUE!</v>
      </c>
    </row>
    <row r="17" spans="1:7">
      <c r="A17" s="3" t="e">
        <f>('Raw NSB'!A17)</f>
        <v>#VALUE!</v>
      </c>
      <c r="B17" s="3" t="e">
        <f>('Raw NSB'!B17)</f>
        <v>#VALUE!</v>
      </c>
      <c r="C17" s="2" t="e">
        <f>('Raw NSB'!C17)</f>
        <v>#VALUE!</v>
      </c>
      <c r="D17" s="3" t="e">
        <f>('Raw NSB'!D17)</f>
        <v>#VALUE!</v>
      </c>
      <c r="E17" s="1">
        <f>(('Raw NSB'!H17*'Raw NSB'!J17)/20*9)</f>
        <v>5056.6500000000005</v>
      </c>
      <c r="F17" s="1">
        <f>(('Raw NSB'!I17*'Raw NSB'!J17)/20*9)</f>
        <v>892.35</v>
      </c>
      <c r="G17" s="1" t="e">
        <f>(('Raw NSB'!K17)*E17)</f>
        <v>#VALUE!</v>
      </c>
    </row>
    <row r="18" spans="1:7">
      <c r="A18" s="3" t="e">
        <f>('Raw NSB'!A18)</f>
        <v>#VALUE!</v>
      </c>
      <c r="B18" s="3" t="e">
        <f>('Raw NSB'!B18)</f>
        <v>#VALUE!</v>
      </c>
      <c r="C18" s="2" t="e">
        <f>('Raw NSB'!C18)</f>
        <v>#VALUE!</v>
      </c>
      <c r="D18" s="3" t="e">
        <f>('Raw NSB'!D18)</f>
        <v>#VALUE!</v>
      </c>
      <c r="E18" s="1">
        <f>(('Raw NSB'!H18*'Raw NSB'!J18)/20*9)</f>
        <v>8427.75</v>
      </c>
      <c r="F18" s="1">
        <f>(('Raw NSB'!I18*'Raw NSB'!J18)/20*9)</f>
        <v>4611.2745274489998</v>
      </c>
      <c r="G18" s="1" t="e">
        <f>(('Raw NSB'!K18)*E18)</f>
        <v>#VALUE!</v>
      </c>
    </row>
    <row r="19" spans="1:7">
      <c r="A19" s="3" t="e">
        <f>('Raw NSB'!A19)</f>
        <v>#VALUE!</v>
      </c>
      <c r="B19" s="3" t="e">
        <f>('Raw NSB'!B19)</f>
        <v>#VALUE!</v>
      </c>
      <c r="C19" s="2" t="e">
        <f>('Raw NSB'!C19)</f>
        <v>#VALUE!</v>
      </c>
      <c r="D19" s="3" t="e">
        <f>('Raw NSB'!D19)</f>
        <v>#VALUE!</v>
      </c>
      <c r="E19" s="1">
        <f>(('Raw NSB'!H19*'Raw NSB'!J19)/20*9)</f>
        <v>5552.4000000000005</v>
      </c>
      <c r="F19" s="1">
        <f>(('Raw NSB'!I19*'Raw NSB'!J19)/20*9)</f>
        <v>3382.7445942607023</v>
      </c>
      <c r="G19" s="1" t="e">
        <f>(('Raw NSB'!K19)*E19)</f>
        <v>#VALUE!</v>
      </c>
    </row>
    <row r="20" spans="1:7">
      <c r="A20" s="3" t="e">
        <f>('Raw NSB'!A20)</f>
        <v>#VALUE!</v>
      </c>
      <c r="B20" s="3" t="e">
        <f>('Raw NSB'!B20)</f>
        <v>#VALUE!</v>
      </c>
      <c r="C20" s="2" t="e">
        <f>('Raw NSB'!C20)</f>
        <v>#VALUE!</v>
      </c>
      <c r="D20" s="3" t="e">
        <f>('Raw NSB'!D20)</f>
        <v>#VALUE!</v>
      </c>
      <c r="E20" s="1">
        <f>(('Raw NSB'!H20*'Raw NSB'!J20)/20*9)</f>
        <v>7337.1</v>
      </c>
      <c r="F20" s="1">
        <f>(('Raw NSB'!I20*'Raw NSB'!J20)/20*9)</f>
        <v>4630.4217704762068</v>
      </c>
      <c r="G20" s="1" t="e">
        <f>(('Raw NSB'!K20)*E20)</f>
        <v>#VALUE!</v>
      </c>
    </row>
    <row r="21" spans="1:7">
      <c r="A21" s="3" t="e">
        <f>('Raw NSB'!A21)</f>
        <v>#VALUE!</v>
      </c>
      <c r="B21" s="3" t="e">
        <f>('Raw NSB'!B21)</f>
        <v>#VALUE!</v>
      </c>
      <c r="C21" s="2" t="e">
        <f>('Raw NSB'!C21)</f>
        <v>#VALUE!</v>
      </c>
      <c r="D21" s="3" t="e">
        <f>('Raw NSB'!D21)</f>
        <v>#VALUE!</v>
      </c>
      <c r="E21" s="1">
        <f>(('Raw NSB'!H21*'Raw NSB'!J21)/20*9)</f>
        <v>6345.5999999999995</v>
      </c>
      <c r="F21" s="1">
        <f>(('Raw NSB'!I21*'Raw NSB'!J21)/20*9)</f>
        <v>2024.7002944880517</v>
      </c>
      <c r="G21" s="1" t="e">
        <f>(('Raw NSB'!K21)*E21)</f>
        <v>#VALUE!</v>
      </c>
    </row>
    <row r="22" spans="1:7">
      <c r="A22" s="3" t="e">
        <f>('Raw NSB'!A22)</f>
        <v>#VALUE!</v>
      </c>
      <c r="B22" s="3" t="e">
        <f>('Raw NSB'!B22)</f>
        <v>#VALUE!</v>
      </c>
      <c r="C22" s="2" t="e">
        <f>('Raw NSB'!C22)</f>
        <v>#VALUE!</v>
      </c>
      <c r="D22" s="3" t="e">
        <f>('Raw NSB'!D22)</f>
        <v>#VALUE!</v>
      </c>
      <c r="E22" s="1">
        <f>(('Raw NSB'!H22*'Raw NSB'!J22)/20*9)</f>
        <v>5453.25</v>
      </c>
      <c r="F22" s="1">
        <f>(('Raw NSB'!I22*'Raw NSB'!J22)/20*9)</f>
        <v>1526.394848163475</v>
      </c>
      <c r="G22" s="1" t="e">
        <f>(('Raw NSB'!K22)*E22)</f>
        <v>#VALUE!</v>
      </c>
    </row>
    <row r="23" spans="1:7">
      <c r="A23" s="3" t="e">
        <f>('Raw NSB'!A23)</f>
        <v>#VALUE!</v>
      </c>
      <c r="B23" s="3" t="e">
        <f>('Raw NSB'!B23)</f>
        <v>#VALUE!</v>
      </c>
      <c r="C23" s="2" t="e">
        <f>('Raw NSB'!C23)</f>
        <v>#VALUE!</v>
      </c>
      <c r="D23" s="3" t="e">
        <f>('Raw NSB'!D23)</f>
        <v>#VALUE!</v>
      </c>
      <c r="E23" s="1">
        <f>(('Raw NSB'!H23*'Raw NSB'!J23)/20*9)</f>
        <v>1487.25</v>
      </c>
      <c r="F23" s="1">
        <f>(('Raw NSB'!I23*'Raw NSB'!J23)/20*9)</f>
        <v>786.97872747616248</v>
      </c>
      <c r="G23" s="1" t="e">
        <f>(('Raw NSB'!K23)*E23)</f>
        <v>#VALUE!</v>
      </c>
    </row>
    <row r="24" spans="1:7">
      <c r="A24" s="3" t="e">
        <f>('Raw NSB'!A24)</f>
        <v>#VALUE!</v>
      </c>
      <c r="B24" s="3" t="e">
        <f>('Raw NSB'!B24)</f>
        <v>#VALUE!</v>
      </c>
      <c r="C24" s="2" t="e">
        <f>('Raw NSB'!C24)</f>
        <v>#VALUE!</v>
      </c>
      <c r="D24" s="3" t="e">
        <f>('Raw NSB'!D24)</f>
        <v>#VALUE!</v>
      </c>
      <c r="E24" s="1">
        <f>(('Raw NSB'!H24*'Raw NSB'!J24)/20*9)</f>
        <v>1685.5500000000002</v>
      </c>
      <c r="F24" s="1">
        <f>(('Raw NSB'!I24*'Raw NSB'!J24)/20*9)</f>
        <v>1497.1321685141897</v>
      </c>
      <c r="G24" s="1" t="e">
        <f>(('Raw NSB'!K24)*E24)</f>
        <v>#VALUE!</v>
      </c>
    </row>
    <row r="25" spans="1:7">
      <c r="A25" s="3" t="e">
        <f>('Raw NSB'!A25)</f>
        <v>#VALUE!</v>
      </c>
      <c r="B25" s="3" t="e">
        <f>('Raw NSB'!B25)</f>
        <v>#VALUE!</v>
      </c>
      <c r="C25" s="2" t="e">
        <f>('Raw NSB'!C25)</f>
        <v>#VALUE!</v>
      </c>
      <c r="D25" s="3" t="e">
        <f>('Raw NSB'!D25)</f>
        <v>#VALUE!</v>
      </c>
      <c r="E25" s="1">
        <f>(('Raw NSB'!H25*'Raw NSB'!J25)/20*9)</f>
        <v>892.35</v>
      </c>
      <c r="F25" s="1">
        <f>(('Raw NSB'!I25*'Raw NSB'!J25)/20*9)</f>
        <v>594.9</v>
      </c>
      <c r="G25" s="1" t="e">
        <f>(('Raw NSB'!K25)*E25)</f>
        <v>#VALUE!</v>
      </c>
    </row>
    <row r="26" spans="1:7">
      <c r="A26" s="3" t="e">
        <f>('Raw NSB'!A26)</f>
        <v>#VALUE!</v>
      </c>
      <c r="B26" s="3" t="e">
        <f>('Raw NSB'!B26)</f>
        <v>#VALUE!</v>
      </c>
      <c r="C26" s="2" t="e">
        <f>('Raw NSB'!C26)</f>
        <v>#VALUE!</v>
      </c>
      <c r="D26" s="3" t="e">
        <f>('Raw NSB'!D26)</f>
        <v>#VALUE!</v>
      </c>
      <c r="E26" s="1">
        <f>(('Raw NSB'!H26*'Raw NSB'!J26)/20*9)</f>
        <v>2280.4500000000003</v>
      </c>
      <c r="F26" s="1">
        <f>(('Raw NSB'!I26*'Raw NSB'!J26)/20*9)</f>
        <v>1202.1298629931791</v>
      </c>
      <c r="G26" s="1" t="e">
        <f>(('Raw NSB'!K26)*E26)</f>
        <v>#VALUE!</v>
      </c>
    </row>
    <row r="27" spans="1:7">
      <c r="A27" s="3" t="e">
        <f>('Raw NSB'!A27)</f>
        <v>#VALUE!</v>
      </c>
      <c r="B27" s="3" t="e">
        <f>('Raw NSB'!B27)</f>
        <v>#VALUE!</v>
      </c>
      <c r="C27" s="2" t="e">
        <f>('Raw NSB'!C27)</f>
        <v>#VALUE!</v>
      </c>
      <c r="D27" s="3" t="e">
        <f>('Raw NSB'!D27)</f>
        <v>#VALUE!</v>
      </c>
      <c r="E27" s="1">
        <f>(('Raw NSB'!H27*'Raw NSB'!J27)/20*9)</f>
        <v>3073.6500000000005</v>
      </c>
      <c r="F27" s="1">
        <f>(('Raw NSB'!I27*'Raw NSB'!J27)/20*9)</f>
        <v>748.56608425709533</v>
      </c>
      <c r="G27" s="1" t="e">
        <f>(('Raw NSB'!K27)*E27)</f>
        <v>#VALUE!</v>
      </c>
    </row>
    <row r="28" spans="1:7">
      <c r="A28" s="3" t="e">
        <f>('Raw NSB'!A28)</f>
        <v>#VALUE!</v>
      </c>
      <c r="B28" s="3" t="e">
        <f>('Raw NSB'!B28)</f>
        <v>#VALUE!</v>
      </c>
      <c r="C28" s="2" t="e">
        <f>('Raw NSB'!C28)</f>
        <v>#VALUE!</v>
      </c>
      <c r="D28" s="3" t="e">
        <f>('Raw NSB'!D28)</f>
        <v>#VALUE!</v>
      </c>
      <c r="E28" s="1">
        <f>(('Raw NSB'!H28*'Raw NSB'!J28)/20*9)</f>
        <v>2677.0499999999997</v>
      </c>
      <c r="F28" s="1">
        <f>(('Raw NSB'!I28*'Raw NSB'!J28)/20*9)</f>
        <v>1030.3970254227252</v>
      </c>
      <c r="G28" s="1" t="e">
        <f>(('Raw NSB'!K28)*E28)</f>
        <v>#VALUE!</v>
      </c>
    </row>
    <row r="29" spans="1:7">
      <c r="A29" s="3" t="e">
        <f>('Raw NSB'!A29)</f>
        <v>#VALUE!</v>
      </c>
      <c r="B29" s="3" t="e">
        <f>('Raw NSB'!B29)</f>
        <v>#VALUE!</v>
      </c>
      <c r="C29" s="2" t="e">
        <f>('Raw NSB'!C29)</f>
        <v>#VALUE!</v>
      </c>
      <c r="D29" s="3" t="e">
        <f>('Raw NSB'!D29)</f>
        <v>#VALUE!</v>
      </c>
      <c r="E29" s="1">
        <f>(('Raw NSB'!H29*'Raw NSB'!J29)/20*9)</f>
        <v>1274.3999999999999</v>
      </c>
      <c r="F29" s="1">
        <f>(('Raw NSB'!I29*'Raw NSB'!J29)/20*9)</f>
        <v>1077.4852284370304</v>
      </c>
      <c r="G29" s="1" t="e">
        <f>(('Raw NSB'!K29)*E29)</f>
        <v>#VALUE!</v>
      </c>
    </row>
    <row r="30" spans="1:7">
      <c r="A30" s="3" t="e">
        <f>('Raw NSB'!A30)</f>
        <v>#VALUE!</v>
      </c>
      <c r="B30" s="3" t="e">
        <f>('Raw NSB'!B30)</f>
        <v>#VALUE!</v>
      </c>
      <c r="C30" s="2" t="e">
        <f>('Raw NSB'!C30)</f>
        <v>#VALUE!</v>
      </c>
      <c r="D30" s="3" t="e">
        <f>('Raw NSB'!D30)</f>
        <v>#VALUE!</v>
      </c>
      <c r="E30" s="1">
        <f>(('Raw NSB'!H30*'Raw NSB'!J30)/20*9)</f>
        <v>1115.1000000000001</v>
      </c>
      <c r="F30" s="1">
        <f>(('Raw NSB'!I30*'Raw NSB'!J30)/20*9)</f>
        <v>1316.0339822740139</v>
      </c>
      <c r="G30" s="1" t="e">
        <f>(('Raw NSB'!K30)*E30)</f>
        <v>#VALUE!</v>
      </c>
    </row>
    <row r="31" spans="1:7">
      <c r="A31" s="3" t="e">
        <f>('Raw NSB'!A31)</f>
        <v>#VALUE!</v>
      </c>
      <c r="B31" s="3" t="e">
        <f>('Raw NSB'!B31)</f>
        <v>#VALUE!</v>
      </c>
      <c r="C31" s="2" t="e">
        <f>('Raw NSB'!C31)</f>
        <v>#VALUE!</v>
      </c>
      <c r="D31" s="3" t="e">
        <f>('Raw NSB'!D31)</f>
        <v>#VALUE!</v>
      </c>
      <c r="E31" s="1">
        <f>(('Raw NSB'!H31*'Raw NSB'!J31)/20*9)</f>
        <v>1115.1000000000001</v>
      </c>
      <c r="F31" s="1">
        <f>(('Raw NSB'!I31*'Raw NSB'!J31)/20*9)</f>
        <v>365.00215410323284</v>
      </c>
      <c r="G31" s="1" t="e">
        <f>(('Raw NSB'!K31)*E31)</f>
        <v>#VALUE!</v>
      </c>
    </row>
    <row r="32" spans="1:7">
      <c r="A32" s="3" t="e">
        <f>('Raw NSB'!A32)</f>
        <v>#VALUE!</v>
      </c>
      <c r="B32" s="3" t="e">
        <f>('Raw NSB'!B32)</f>
        <v>#VALUE!</v>
      </c>
      <c r="C32" s="2" t="e">
        <f>('Raw NSB'!C32)</f>
        <v>#VALUE!</v>
      </c>
      <c r="D32" s="3" t="e">
        <f>('Raw NSB'!D32)</f>
        <v>#VALUE!</v>
      </c>
      <c r="E32" s="1">
        <f>(('Raw NSB'!H32*'Raw NSB'!J32)/20*9)</f>
        <v>716.85</v>
      </c>
      <c r="F32" s="1">
        <f>(('Raw NSB'!I32*'Raw NSB'!J32)/20*9)</f>
        <v>238.95000000000002</v>
      </c>
      <c r="G32" s="1" t="e">
        <f>(('Raw NSB'!K32)*E32)</f>
        <v>#VALUE!</v>
      </c>
    </row>
    <row r="33" spans="1:7">
      <c r="A33" s="3" t="e">
        <f>('Raw NSB'!A33)</f>
        <v>#VALUE!</v>
      </c>
      <c r="B33" s="3" t="e">
        <f>('Raw NSB'!B33)</f>
        <v>#VALUE!</v>
      </c>
      <c r="C33" s="2" t="e">
        <f>('Raw NSB'!C33)</f>
        <v>#VALUE!</v>
      </c>
      <c r="D33" s="3" t="e">
        <f>('Raw NSB'!D33)</f>
        <v>#VALUE!</v>
      </c>
      <c r="E33" s="1">
        <f>(('Raw NSB'!H33*'Raw NSB'!J33)/20*9)</f>
        <v>716.85</v>
      </c>
      <c r="F33" s="1">
        <f>(('Raw NSB'!I33*'Raw NSB'!J33)/20*9)</f>
        <v>238.95000000000002</v>
      </c>
      <c r="G33" s="1" t="e">
        <f>(('Raw NSB'!K33)*E33)</f>
        <v>#VALUE!</v>
      </c>
    </row>
    <row r="34" spans="1:7">
      <c r="A34" s="3" t="e">
        <f>('Raw NSB'!A34)</f>
        <v>#VALUE!</v>
      </c>
      <c r="B34" s="3" t="e">
        <f>('Raw NSB'!B34)</f>
        <v>#VALUE!</v>
      </c>
      <c r="C34" s="2" t="e">
        <f>('Raw NSB'!C34)</f>
        <v>#VALUE!</v>
      </c>
      <c r="D34" s="3" t="e">
        <f>('Raw NSB'!D34)</f>
        <v>#VALUE!</v>
      </c>
      <c r="E34" s="1">
        <f>(('Raw NSB'!H34*'Raw NSB'!J34)/20*9)</f>
        <v>1115.1000000000001</v>
      </c>
      <c r="F34" s="1">
        <f>(('Raw NSB'!I34*'Raw NSB'!J34)/20*9)</f>
        <v>839.16482141472079</v>
      </c>
      <c r="G34" s="1" t="e">
        <f>(('Raw NSB'!K34)*E34)</f>
        <v>#VALUE!</v>
      </c>
    </row>
    <row r="35" spans="1:7">
      <c r="A35" s="3" t="e">
        <f>('Raw NSB'!A35)</f>
        <v>#VALUE!</v>
      </c>
      <c r="B35" s="3" t="e">
        <f>('Raw NSB'!B35)</f>
        <v>#VALUE!</v>
      </c>
      <c r="C35" s="2" t="e">
        <f>('Raw NSB'!C35)</f>
        <v>#VALUE!</v>
      </c>
      <c r="D35" s="3" t="e">
        <f>('Raw NSB'!D35)</f>
        <v>#VALUE!</v>
      </c>
      <c r="E35" s="1">
        <f>(('Raw NSB'!H35*'Raw NSB'!J35)/20*9)</f>
        <v>11151</v>
      </c>
      <c r="F35" s="1">
        <f>(('Raw NSB'!I35*'Raw NSB'!J35)/20*9)</f>
        <v>6205.0366197549565</v>
      </c>
      <c r="G35" s="1" t="e">
        <f>(('Raw NSB'!K35)*E35)</f>
        <v>#VALUE!</v>
      </c>
    </row>
    <row r="36" spans="1:7">
      <c r="A36" s="3" t="e">
        <f>('Raw NSB'!A36)</f>
        <v>#VALUE!</v>
      </c>
      <c r="B36" s="3" t="e">
        <f>('Raw NSB'!B36)</f>
        <v>#VALUE!</v>
      </c>
      <c r="C36" s="2" t="e">
        <f>('Raw NSB'!C36)</f>
        <v>#VALUE!</v>
      </c>
      <c r="D36" s="3" t="e">
        <f>('Raw NSB'!D36)</f>
        <v>#VALUE!</v>
      </c>
      <c r="E36" s="1">
        <f>(('Raw NSB'!H36*'Raw NSB'!J36)/20*9)</f>
        <v>5336.55</v>
      </c>
      <c r="F36" s="1">
        <f>(('Raw NSB'!I36*'Raw NSB'!J36)/20*9)</f>
        <v>4610.7650663962495</v>
      </c>
      <c r="G36" s="1" t="e">
        <f>(('Raw NSB'!K36)*E36)</f>
        <v>#VALUE!</v>
      </c>
    </row>
    <row r="37" spans="1:7">
      <c r="A37" s="3" t="e">
        <f>('Raw NSB'!A37)</f>
        <v>#VALUE!</v>
      </c>
      <c r="B37" s="3" t="e">
        <f>('Raw NSB'!B37)</f>
        <v>#VALUE!</v>
      </c>
      <c r="C37" s="2" t="e">
        <f>('Raw NSB'!C37)</f>
        <v>#VALUE!</v>
      </c>
      <c r="D37" s="3" t="e">
        <f>('Raw NSB'!D37)</f>
        <v>#VALUE!</v>
      </c>
      <c r="E37" s="1">
        <f>(('Raw NSB'!H37*'Raw NSB'!J37)/20*9)</f>
        <v>7407.45</v>
      </c>
      <c r="F37" s="1">
        <f>(('Raw NSB'!I37*'Raw NSB'!J37)/20*9)</f>
        <v>1955.890044838922</v>
      </c>
      <c r="G37" s="1" t="e">
        <f>(('Raw NSB'!K37)*E37)</f>
        <v>#VALUE!</v>
      </c>
    </row>
    <row r="38" spans="1:7">
      <c r="A38" s="3" t="e">
        <f>('Raw NSB'!A38)</f>
        <v>#VALUE!</v>
      </c>
      <c r="B38" s="3" t="e">
        <f>('Raw NSB'!B38)</f>
        <v>#VALUE!</v>
      </c>
      <c r="C38" s="2" t="e">
        <f>('Raw NSB'!C38)</f>
        <v>#VALUE!</v>
      </c>
      <c r="D38" s="3" t="e">
        <f>('Raw NSB'!D38)</f>
        <v>#VALUE!</v>
      </c>
      <c r="E38" s="1">
        <f>(('Raw NSB'!H38*'Raw NSB'!J38)/20*9)</f>
        <v>5495.8499999999995</v>
      </c>
      <c r="F38" s="1">
        <f>(('Raw NSB'!I38*'Raw NSB'!J38)/20*9)</f>
        <v>3214.7434660482631</v>
      </c>
      <c r="G38" s="1" t="e">
        <f>(('Raw NSB'!K38)*E38)</f>
        <v>#VALUE!</v>
      </c>
    </row>
    <row r="39" spans="1:7">
      <c r="A39" s="3" t="e">
        <f>('Raw NSB'!A39)</f>
        <v>#VALUE!</v>
      </c>
      <c r="B39" s="3" t="e">
        <f>('Raw NSB'!B39)</f>
        <v>#VALUE!</v>
      </c>
      <c r="C39" s="2" t="e">
        <f>('Raw NSB'!C39)</f>
        <v>#VALUE!</v>
      </c>
      <c r="D39" s="3" t="e">
        <f>('Raw NSB'!D39)</f>
        <v>#VALUE!</v>
      </c>
      <c r="E39" s="1">
        <f>(('Raw NSB'!H39*'Raw NSB'!J39)/20*9)</f>
        <v>4938.3</v>
      </c>
      <c r="F39" s="1">
        <f>(('Raw NSB'!I39*'Raw NSB'!J39)/20*9)</f>
        <v>2220.2214264572808</v>
      </c>
      <c r="G39" s="1" t="e">
        <f>(('Raw NSB'!K39)*E39)</f>
        <v>#VALUE!</v>
      </c>
    </row>
    <row r="40" spans="1:7">
      <c r="A40" s="3" t="e">
        <f>('Raw NSB'!A40)</f>
        <v>#VALUE!</v>
      </c>
      <c r="B40" s="3" t="e">
        <f>('Raw NSB'!B40)</f>
        <v>#VALUE!</v>
      </c>
      <c r="C40" s="2" t="e">
        <f>('Raw NSB'!C40)</f>
        <v>#VALUE!</v>
      </c>
      <c r="D40" s="3" t="e">
        <f>('Raw NSB'!D40)</f>
        <v>#VALUE!</v>
      </c>
      <c r="E40" s="1">
        <f>(('Raw NSB'!H40*'Raw NSB'!J40)/20*9)</f>
        <v>4858.6500000000005</v>
      </c>
      <c r="F40" s="1">
        <f>(('Raw NSB'!I40*'Raw NSB'!J40)/20*9)</f>
        <v>497.41409057243465</v>
      </c>
      <c r="G40" s="1" t="e">
        <f>(('Raw NSB'!K40)*E40)</f>
        <v>#VALUE!</v>
      </c>
    </row>
    <row r="41" spans="1:7">
      <c r="A41" s="3" t="e">
        <f>('Raw NSB'!A41)</f>
        <v>#VALUE!</v>
      </c>
      <c r="B41" s="3" t="e">
        <f>('Raw NSB'!B41)</f>
        <v>#VALUE!</v>
      </c>
      <c r="C41" s="2" t="e">
        <f>('Raw NSB'!C41)</f>
        <v>#VALUE!</v>
      </c>
      <c r="D41" s="3" t="e">
        <f>('Raw NSB'!D41)</f>
        <v>#VALUE!</v>
      </c>
      <c r="E41" s="1">
        <f>(('Raw NSB'!H41*'Raw NSB'!J41)/20*9)</f>
        <v>0</v>
      </c>
      <c r="F41" s="1">
        <f>(('Raw NSB'!I41*'Raw NSB'!J41)/20*9)</f>
        <v>0</v>
      </c>
      <c r="G41" s="1" t="e">
        <f>(('Raw NSB'!K41)*E41)</f>
        <v>#VALUE!</v>
      </c>
    </row>
    <row r="42" spans="1:7">
      <c r="A42" s="3" t="e">
        <f>('Raw NSB'!A42)</f>
        <v>#VALUE!</v>
      </c>
      <c r="B42" s="3" t="e">
        <f>('Raw NSB'!B42)</f>
        <v>#VALUE!</v>
      </c>
      <c r="C42" s="2" t="e">
        <f>('Raw NSB'!C42)</f>
        <v>#VALUE!</v>
      </c>
      <c r="D42" s="3" t="e">
        <f>('Raw NSB'!D42)</f>
        <v>#VALUE!</v>
      </c>
      <c r="E42" s="1">
        <f>(('Raw NSB'!H42*'Raw NSB'!J42)/20*9)</f>
        <v>0</v>
      </c>
      <c r="F42" s="1">
        <f>(('Raw NSB'!I42*'Raw NSB'!J42)/20*9)</f>
        <v>0</v>
      </c>
      <c r="G42" s="1" t="e">
        <f>(('Raw NSB'!K42)*E42)</f>
        <v>#VALUE!</v>
      </c>
    </row>
    <row r="43" spans="1:7">
      <c r="A43" s="3" t="e">
        <f>('Raw NSB'!A43)</f>
        <v>#VALUE!</v>
      </c>
      <c r="B43" s="3" t="e">
        <f>('Raw NSB'!B43)</f>
        <v>#VALUE!</v>
      </c>
      <c r="C43" s="2" t="e">
        <f>('Raw NSB'!C43)</f>
        <v>#VALUE!</v>
      </c>
      <c r="D43" s="3" t="e">
        <f>('Raw NSB'!D43)</f>
        <v>#VALUE!</v>
      </c>
      <c r="E43" s="1">
        <f>(('Raw NSB'!H43*'Raw NSB'!J43)/20*9)</f>
        <v>0</v>
      </c>
      <c r="F43" s="1">
        <f>(('Raw NSB'!I43*'Raw NSB'!J43)/20*9)</f>
        <v>0</v>
      </c>
      <c r="G43" s="1" t="e">
        <f>(('Raw NSB'!K43)*E43)</f>
        <v>#VALUE!</v>
      </c>
    </row>
    <row r="44" spans="1:7">
      <c r="A44" s="3" t="e">
        <f>('Raw NSB'!A44)</f>
        <v>#VALUE!</v>
      </c>
      <c r="B44" s="3" t="e">
        <f>('Raw NSB'!B44)</f>
        <v>#VALUE!</v>
      </c>
      <c r="C44" s="2" t="e">
        <f>('Raw NSB'!C44)</f>
        <v>#VALUE!</v>
      </c>
      <c r="D44" s="3" t="e">
        <f>('Raw NSB'!D44)</f>
        <v>#VALUE!</v>
      </c>
      <c r="E44" s="1">
        <f>(('Raw NSB'!H44*'Raw NSB'!J44)/20*9)</f>
        <v>0</v>
      </c>
      <c r="F44" s="1">
        <f>(('Raw NSB'!I44*'Raw NSB'!J44)/20*9)</f>
        <v>0</v>
      </c>
      <c r="G44" s="1" t="e">
        <f>(('Raw NSB'!K44)*E44)</f>
        <v>#VALUE!</v>
      </c>
    </row>
    <row r="45" spans="1:7">
      <c r="A45" s="3" t="e">
        <f>('Raw NSB'!A45)</f>
        <v>#VALUE!</v>
      </c>
      <c r="B45" s="3" t="e">
        <f>('Raw NSB'!B45)</f>
        <v>#VALUE!</v>
      </c>
      <c r="C45" s="2" t="e">
        <f>('Raw NSB'!C45)</f>
        <v>#VALUE!</v>
      </c>
      <c r="D45" s="3" t="e">
        <f>('Raw NSB'!D45)</f>
        <v>#VALUE!</v>
      </c>
      <c r="E45" s="1">
        <f>(('Raw NSB'!H45*'Raw NSB'!J45)/20*9)</f>
        <v>0</v>
      </c>
      <c r="F45" s="1">
        <f>(('Raw NSB'!I45*'Raw NSB'!J45)/20*9)</f>
        <v>0</v>
      </c>
      <c r="G45" s="1" t="e">
        <f>(('Raw NSB'!K45)*E45)</f>
        <v>#VALUE!</v>
      </c>
    </row>
    <row r="46" spans="1:7">
      <c r="A46" s="3" t="e">
        <f>('Raw NSB'!A46)</f>
        <v>#VALUE!</v>
      </c>
      <c r="B46" s="3" t="e">
        <f>('Raw NSB'!B46)</f>
        <v>#VALUE!</v>
      </c>
      <c r="C46" s="2" t="e">
        <f>('Raw NSB'!C46)</f>
        <v>#VALUE!</v>
      </c>
      <c r="D46" s="3" t="e">
        <f>('Raw NSB'!D46)</f>
        <v>#VALUE!</v>
      </c>
      <c r="E46" s="1">
        <f>(('Raw NSB'!H46*'Raw NSB'!J46)/20*9)</f>
        <v>0</v>
      </c>
      <c r="F46" s="1">
        <f>(('Raw NSB'!I46*'Raw NSB'!J46)/20*9)</f>
        <v>0</v>
      </c>
      <c r="G46" s="1" t="e">
        <f>(('Raw NSB'!K46)*E46)</f>
        <v>#VALUE!</v>
      </c>
    </row>
    <row r="47" spans="1:7">
      <c r="A47" s="3" t="e">
        <f>('Raw NSB'!A47)</f>
        <v>#VALUE!</v>
      </c>
      <c r="B47" s="3" t="e">
        <f>('Raw NSB'!B47)</f>
        <v>#VALUE!</v>
      </c>
      <c r="C47" s="2" t="e">
        <f>('Raw NSB'!C47)</f>
        <v>#VALUE!</v>
      </c>
      <c r="D47" s="3" t="e">
        <f>('Raw NSB'!D47)</f>
        <v>#VALUE!</v>
      </c>
      <c r="E47" s="1">
        <f>(('Raw NSB'!H47*'Raw NSB'!J47)/20*9)</f>
        <v>0</v>
      </c>
      <c r="F47" s="1">
        <f>(('Raw NSB'!I47*'Raw NSB'!J47)/20*9)</f>
        <v>0</v>
      </c>
      <c r="G47" s="1" t="e">
        <f>(('Raw NSB'!K47)*E47)</f>
        <v>#VALUE!</v>
      </c>
    </row>
    <row r="48" spans="1:7">
      <c r="A48" s="3" t="e">
        <f>('Raw NSB'!A48)</f>
        <v>#VALUE!</v>
      </c>
      <c r="B48" s="3" t="e">
        <f>('Raw NSB'!B48)</f>
        <v>#VALUE!</v>
      </c>
      <c r="C48" s="2" t="e">
        <f>('Raw NSB'!C48)</f>
        <v>#VALUE!</v>
      </c>
      <c r="D48" s="3" t="e">
        <f>('Raw NSB'!D48)</f>
        <v>#VALUE!</v>
      </c>
      <c r="E48" s="1">
        <f>(('Raw NSB'!H48*'Raw NSB'!J48)/20*9)</f>
        <v>0</v>
      </c>
      <c r="F48" s="1">
        <f>(('Raw NSB'!I48*'Raw NSB'!J48)/20*9)</f>
        <v>0</v>
      </c>
      <c r="G48" s="1" t="e">
        <f>(('Raw NSB'!K48)*E48)</f>
        <v>#VALUE!</v>
      </c>
    </row>
    <row r="49" spans="1:7">
      <c r="A49" s="3" t="e">
        <f>('Raw NSB'!A49)</f>
        <v>#VALUE!</v>
      </c>
      <c r="B49" s="3" t="e">
        <f>('Raw NSB'!B49)</f>
        <v>#VALUE!</v>
      </c>
      <c r="C49" s="2" t="e">
        <f>('Raw NSB'!C49)</f>
        <v>#VALUE!</v>
      </c>
      <c r="D49" s="3" t="e">
        <f>('Raw NSB'!D49)</f>
        <v>#VALUE!</v>
      </c>
      <c r="E49" s="1">
        <f>(('Raw NSB'!H49*'Raw NSB'!J49)/20*9)</f>
        <v>0</v>
      </c>
      <c r="F49" s="1">
        <f>(('Raw NSB'!I49*'Raw NSB'!J49)/20*9)</f>
        <v>0</v>
      </c>
      <c r="G49" s="1" t="e">
        <f>(('Raw NSB'!K49)*E49)</f>
        <v>#VALUE!</v>
      </c>
    </row>
    <row r="50" spans="1:7">
      <c r="A50" s="3" t="e">
        <f>('Raw NSB'!A50)</f>
        <v>#VALUE!</v>
      </c>
      <c r="B50" s="3" t="e">
        <f>('Raw NSB'!B50)</f>
        <v>#VALUE!</v>
      </c>
      <c r="C50" s="2" t="e">
        <f>('Raw NSB'!C50)</f>
        <v>#VALUE!</v>
      </c>
      <c r="D50" s="3" t="e">
        <f>('Raw NSB'!D50)</f>
        <v>#VALUE!</v>
      </c>
      <c r="E50" s="1">
        <f>(('Raw NSB'!H50*'Raw NSB'!J50)/20*9)</f>
        <v>0</v>
      </c>
      <c r="F50" s="1">
        <f>(('Raw NSB'!I50*'Raw NSB'!J50)/20*9)</f>
        <v>0</v>
      </c>
      <c r="G50" s="1" t="e">
        <f>(('Raw NSB'!K50)*E50)</f>
        <v>#VALUE!</v>
      </c>
    </row>
    <row r="51" spans="1:7">
      <c r="A51" s="3" t="e">
        <f>('Raw NSB'!A51)</f>
        <v>#VALUE!</v>
      </c>
      <c r="B51" s="3" t="e">
        <f>('Raw NSB'!B51)</f>
        <v>#VALUE!</v>
      </c>
      <c r="C51" s="2" t="e">
        <f>('Raw NSB'!C51)</f>
        <v>#VALUE!</v>
      </c>
      <c r="D51" s="3" t="e">
        <f>('Raw NSB'!D51)</f>
        <v>#VALUE!</v>
      </c>
      <c r="E51" s="1">
        <f>(('Raw NSB'!H51*'Raw NSB'!J51)/20*9)</f>
        <v>0</v>
      </c>
      <c r="F51" s="1">
        <f>(('Raw NSB'!I51*'Raw NSB'!J51)/20*9)</f>
        <v>0</v>
      </c>
      <c r="G51" s="1" t="e">
        <f>(('Raw NSB'!K51)*E51)</f>
        <v>#VALUE!</v>
      </c>
    </row>
    <row r="52" spans="1:7">
      <c r="A52" s="3" t="e">
        <f>('Raw NSB'!A52)</f>
        <v>#VALUE!</v>
      </c>
      <c r="B52" s="3" t="e">
        <f>('Raw NSB'!B52)</f>
        <v>#VALUE!</v>
      </c>
      <c r="C52" s="2" t="e">
        <f>('Raw NSB'!C52)</f>
        <v>#VALUE!</v>
      </c>
      <c r="D52" s="3" t="e">
        <f>('Raw NSB'!D52)</f>
        <v>#VALUE!</v>
      </c>
      <c r="E52" s="1">
        <f>(('Raw NSB'!H52*'Raw NSB'!J52)/20*9)</f>
        <v>0</v>
      </c>
      <c r="F52" s="1">
        <f>(('Raw NSB'!I52*'Raw NSB'!J52)/20*9)</f>
        <v>0</v>
      </c>
      <c r="G52" s="1" t="e">
        <f>(('Raw NSB'!K52)*E52)</f>
        <v>#VALUE!</v>
      </c>
    </row>
    <row r="53" spans="1:7">
      <c r="A53" s="3" t="e">
        <f>('Raw NSB'!A53)</f>
        <v>#VALUE!</v>
      </c>
      <c r="B53" s="3" t="e">
        <f>('Raw NSB'!B53)</f>
        <v>#VALUE!</v>
      </c>
      <c r="C53" s="2" t="e">
        <f>('Raw NSB'!C53)</f>
        <v>#VALUE!</v>
      </c>
      <c r="D53" s="3" t="e">
        <f>('Raw NSB'!D53)</f>
        <v>#VALUE!</v>
      </c>
      <c r="E53" s="1">
        <f>(('Raw NSB'!H53*'Raw NSB'!J53)/20*9)</f>
        <v>694.05000000000007</v>
      </c>
      <c r="F53" s="1">
        <f>(('Raw NSB'!I53*'Raw NSB'!J53)/20*9)</f>
        <v>171.73283757045434</v>
      </c>
      <c r="G53" s="1" t="e">
        <f>(('Raw NSB'!K53)*E53)</f>
        <v>#VALUE!</v>
      </c>
    </row>
    <row r="54" spans="1:7">
      <c r="A54" s="3" t="e">
        <f>('Raw NSB'!A54)</f>
        <v>#VALUE!</v>
      </c>
      <c r="B54" s="3" t="e">
        <f>('Raw NSB'!B54)</f>
        <v>#VALUE!</v>
      </c>
      <c r="C54" s="2" t="e">
        <f>('Raw NSB'!C54)</f>
        <v>#VALUE!</v>
      </c>
      <c r="D54" s="3" t="e">
        <f>('Raw NSB'!D54)</f>
        <v>#VALUE!</v>
      </c>
      <c r="E54" s="1">
        <f>(('Raw NSB'!H54*'Raw NSB'!J54)/20*9)</f>
        <v>1288.9499999999998</v>
      </c>
      <c r="F54" s="1">
        <f>(('Raw NSB'!I54*'Raw NSB'!J54)/20*9)</f>
        <v>619.19155154120108</v>
      </c>
      <c r="G54" s="1" t="e">
        <f>(('Raw NSB'!K54)*E54)</f>
        <v>#VALUE!</v>
      </c>
    </row>
    <row r="55" spans="1:7">
      <c r="A55" s="3" t="e">
        <f>('Raw NSB'!A55)</f>
        <v>#VALUE!</v>
      </c>
      <c r="B55" s="3" t="e">
        <f>('Raw NSB'!B55)</f>
        <v>#VALUE!</v>
      </c>
      <c r="C55" s="2" t="e">
        <f>('Raw NSB'!C55)</f>
        <v>#VALUE!</v>
      </c>
      <c r="D55" s="3" t="e">
        <f>('Raw NSB'!D55)</f>
        <v>#VALUE!</v>
      </c>
      <c r="E55" s="1">
        <f>(('Raw NSB'!H55*'Raw NSB'!J55)/20*9)</f>
        <v>1883.85</v>
      </c>
      <c r="F55" s="1">
        <f>(('Raw NSB'!I55*'Raw NSB'!J55)/20*9)</f>
        <v>454.36238015487174</v>
      </c>
      <c r="G55" s="1" t="e">
        <f>(('Raw NSB'!K55)*E55)</f>
        <v>#VALUE!</v>
      </c>
    </row>
    <row r="56" spans="1:7">
      <c r="A56" s="3" t="e">
        <f>('Raw NSB'!A56)</f>
        <v>#VALUE!</v>
      </c>
      <c r="B56" s="3" t="e">
        <f>('Raw NSB'!B56)</f>
        <v>#VALUE!</v>
      </c>
      <c r="C56" s="2" t="e">
        <f>('Raw NSB'!C56)</f>
        <v>#VALUE!</v>
      </c>
      <c r="D56" s="3" t="e">
        <f>('Raw NSB'!D56)</f>
        <v>#VALUE!</v>
      </c>
      <c r="E56" s="1">
        <f>(('Raw NSB'!H56*'Raw NSB'!J56)/20*9)</f>
        <v>3866.85</v>
      </c>
      <c r="F56" s="1">
        <f>(('Raw NSB'!I56*'Raw NSB'!J56)/20*9)</f>
        <v>2245.6982527712844</v>
      </c>
      <c r="G56" s="1" t="e">
        <f>(('Raw NSB'!K56)*E56)</f>
        <v>#VALUE!</v>
      </c>
    </row>
    <row r="57" spans="1:7">
      <c r="A57" s="3" t="e">
        <f>('Raw NSB'!A57)</f>
        <v>#VALUE!</v>
      </c>
      <c r="B57" s="3" t="e">
        <f>('Raw NSB'!B57)</f>
        <v>#VALUE!</v>
      </c>
      <c r="C57" s="2" t="e">
        <f>('Raw NSB'!C57)</f>
        <v>#VALUE!</v>
      </c>
      <c r="D57" s="3" t="e">
        <f>('Raw NSB'!D57)</f>
        <v>#VALUE!</v>
      </c>
      <c r="E57" s="1">
        <f>(('Raw NSB'!H57*'Raw NSB'!J57)/20*9)</f>
        <v>4660.0499999999993</v>
      </c>
      <c r="F57" s="1">
        <f>(('Raw NSB'!I57*'Raw NSB'!J57)/20*9)</f>
        <v>3961.0393976833907</v>
      </c>
      <c r="G57" s="1" t="e">
        <f>(('Raw NSB'!K57)*E57)</f>
        <v>#VALUE!</v>
      </c>
    </row>
    <row r="58" spans="1:7">
      <c r="A58" s="3" t="e">
        <f>('Raw NSB'!A58)</f>
        <v>#VALUE!</v>
      </c>
      <c r="B58" s="3" t="e">
        <f>('Raw NSB'!B58)</f>
        <v>#VALUE!</v>
      </c>
      <c r="C58" s="2" t="e">
        <f>('Raw NSB'!C58)</f>
        <v>#VALUE!</v>
      </c>
      <c r="D58" s="3" t="e">
        <f>('Raw NSB'!D58)</f>
        <v>#VALUE!</v>
      </c>
      <c r="E58" s="1">
        <f>(('Raw NSB'!H58*'Raw NSB'!J58)/20*9)</f>
        <v>2181.2999999999997</v>
      </c>
      <c r="F58" s="1">
        <f>(('Raw NSB'!I58*'Raw NSB'!J58)/20*9)</f>
        <v>1526.3948481634759</v>
      </c>
      <c r="G58" s="1" t="e">
        <f>(('Raw NSB'!K58)*E58)</f>
        <v>#VALUE!</v>
      </c>
    </row>
    <row r="59" spans="1:7">
      <c r="A59" s="3" t="e">
        <f>('Raw NSB'!A59)</f>
        <v>#VALUE!</v>
      </c>
      <c r="B59" s="3" t="e">
        <f>('Raw NSB'!B59)</f>
        <v>#VALUE!</v>
      </c>
      <c r="C59" s="2" t="e">
        <f>('Raw NSB'!C59)</f>
        <v>#VALUE!</v>
      </c>
      <c r="D59" s="3" t="e">
        <f>('Raw NSB'!D59)</f>
        <v>#VALUE!</v>
      </c>
      <c r="E59" s="1">
        <f>(('Raw NSB'!H59*'Raw NSB'!J59)/20*9)</f>
        <v>0</v>
      </c>
      <c r="F59" s="1">
        <f>(('Raw NSB'!I59*'Raw NSB'!J59)/20*9)</f>
        <v>0</v>
      </c>
      <c r="G59" s="1" t="e">
        <f>(('Raw NSB'!K59)*E59)</f>
        <v>#VALUE!</v>
      </c>
    </row>
    <row r="60" spans="1:7">
      <c r="A60" s="3" t="e">
        <f>('Raw NSB'!A60)</f>
        <v>#VALUE!</v>
      </c>
      <c r="B60" s="3" t="e">
        <f>('Raw NSB'!B60)</f>
        <v>#VALUE!</v>
      </c>
      <c r="C60" s="2" t="e">
        <f>('Raw NSB'!C60)</f>
        <v>#VALUE!</v>
      </c>
      <c r="D60" s="3" t="e">
        <f>('Raw NSB'!D60)</f>
        <v>#VALUE!</v>
      </c>
      <c r="E60" s="1">
        <f>(('Raw NSB'!H60*'Raw NSB'!J60)/20*9)</f>
        <v>0</v>
      </c>
      <c r="F60" s="1">
        <f>(('Raw NSB'!I60*'Raw NSB'!J60)/20*9)</f>
        <v>0</v>
      </c>
      <c r="G60" s="1" t="e">
        <f>(('Raw NSB'!K60)*E60)</f>
        <v>#VALUE!</v>
      </c>
    </row>
    <row r="61" spans="1:7">
      <c r="A61" s="3" t="e">
        <f>('Raw NSB'!A61)</f>
        <v>#VALUE!</v>
      </c>
      <c r="B61" s="3" t="e">
        <f>('Raw NSB'!B61)</f>
        <v>#VALUE!</v>
      </c>
      <c r="C61" s="2" t="e">
        <f>('Raw NSB'!C61)</f>
        <v>#VALUE!</v>
      </c>
      <c r="D61" s="3" t="e">
        <f>('Raw NSB'!D61)</f>
        <v>#VALUE!</v>
      </c>
      <c r="E61" s="1">
        <f>(('Raw NSB'!H61*'Raw NSB'!J61)/20*9)</f>
        <v>0</v>
      </c>
      <c r="F61" s="1">
        <f>(('Raw NSB'!I61*'Raw NSB'!J61)/20*9)</f>
        <v>0</v>
      </c>
      <c r="G61" s="1" t="e">
        <f>(('Raw NSB'!K61)*E61)</f>
        <v>#VALUE!</v>
      </c>
    </row>
    <row r="62" spans="1:7">
      <c r="A62" s="3" t="e">
        <f>('Raw NSB'!A62)</f>
        <v>#VALUE!</v>
      </c>
      <c r="B62" s="3" t="e">
        <f>('Raw NSB'!B62)</f>
        <v>#VALUE!</v>
      </c>
      <c r="C62" s="2" t="e">
        <f>('Raw NSB'!C62)</f>
        <v>#VALUE!</v>
      </c>
      <c r="D62" s="3" t="e">
        <f>('Raw NSB'!D62)</f>
        <v>#VALUE!</v>
      </c>
      <c r="E62" s="1">
        <f>(('Raw NSB'!H62*'Raw NSB'!J62)/20*9)</f>
        <v>1288.9499999999998</v>
      </c>
      <c r="F62" s="1">
        <f>(('Raw NSB'!I62*'Raw NSB'!J62)/20*9)</f>
        <v>748.56608425709476</v>
      </c>
      <c r="G62" s="1" t="e">
        <f>(('Raw NSB'!K62)*E62)</f>
        <v>#VALUE!</v>
      </c>
    </row>
    <row r="63" spans="1:7">
      <c r="A63" s="3" t="e">
        <f>('Raw NSB'!A63)</f>
        <v>#VALUE!</v>
      </c>
      <c r="B63" s="3" t="e">
        <f>('Raw NSB'!B63)</f>
        <v>#VALUE!</v>
      </c>
      <c r="C63" s="2" t="e">
        <f>('Raw NSB'!C63)</f>
        <v>#VALUE!</v>
      </c>
      <c r="D63" s="3" t="e">
        <f>('Raw NSB'!D63)</f>
        <v>#VALUE!</v>
      </c>
      <c r="E63" s="1">
        <f>(('Raw NSB'!H63*'Raw NSB'!J63)/20*9)</f>
        <v>1685.5500000000002</v>
      </c>
      <c r="F63" s="1">
        <f>(('Raw NSB'!I63*'Raw NSB'!J63)/20*9)</f>
        <v>343.46567514090867</v>
      </c>
      <c r="G63" s="1" t="e">
        <f>(('Raw NSB'!K63)*E63)</f>
        <v>#VALUE!</v>
      </c>
    </row>
    <row r="64" spans="1:7">
      <c r="A64" s="3" t="e">
        <f>('Raw NSB'!A64)</f>
        <v>#VALUE!</v>
      </c>
      <c r="B64" s="3" t="e">
        <f>('Raw NSB'!B64)</f>
        <v>#VALUE!</v>
      </c>
      <c r="C64" s="2" t="e">
        <f>('Raw NSB'!C64)</f>
        <v>#VALUE!</v>
      </c>
      <c r="D64" s="3" t="e">
        <f>('Raw NSB'!D64)</f>
        <v>#VALUE!</v>
      </c>
      <c r="E64" s="1">
        <f>(('Raw NSB'!H64*'Raw NSB'!J64)/20*9)</f>
        <v>594.9</v>
      </c>
      <c r="F64" s="1">
        <f>(('Raw NSB'!I64*'Raw NSB'!J64)/20*9)</f>
        <v>1030.3970254227252</v>
      </c>
      <c r="G64" s="1" t="e">
        <f>(('Raw NSB'!K64)*E64)</f>
        <v>#VALUE!</v>
      </c>
    </row>
    <row r="65" spans="1:7">
      <c r="A65" s="3" t="e">
        <f>('Raw NSB'!A65)</f>
        <v>#VALUE!</v>
      </c>
      <c r="B65" s="3" t="e">
        <f>('Raw NSB'!B65)</f>
        <v>#VALUE!</v>
      </c>
      <c r="C65" s="2" t="e">
        <f>('Raw NSB'!C65)</f>
        <v>#VALUE!</v>
      </c>
      <c r="D65" s="3" t="e">
        <f>('Raw NSB'!D65)</f>
        <v>#VALUE!</v>
      </c>
      <c r="E65" s="1">
        <f>(('Raw NSB'!H65*'Raw NSB'!J65)/20*9)</f>
        <v>1487.25</v>
      </c>
      <c r="F65" s="1">
        <f>(('Raw NSB'!I65*'Raw NSB'!J65)/20*9)</f>
        <v>297.45</v>
      </c>
      <c r="G65" s="1" t="e">
        <f>(('Raw NSB'!K65)*E65)</f>
        <v>#VALUE!</v>
      </c>
    </row>
    <row r="66" spans="1:7">
      <c r="A66" s="3" t="e">
        <f>('Raw NSB'!A66)</f>
        <v>#VALUE!</v>
      </c>
      <c r="B66" s="3" t="e">
        <f>('Raw NSB'!B66)</f>
        <v>#VALUE!</v>
      </c>
      <c r="C66" s="2" t="e">
        <f>('Raw NSB'!C66)</f>
        <v>#VALUE!</v>
      </c>
      <c r="D66" s="3" t="e">
        <f>('Raw NSB'!D66)</f>
        <v>#VALUE!</v>
      </c>
      <c r="E66" s="1">
        <f>(('Raw NSB'!H66*'Raw NSB'!J66)/20*9)</f>
        <v>4759.2</v>
      </c>
      <c r="F66" s="1">
        <f>(('Raw NSB'!I66*'Raw NSB'!J66)/20*9)</f>
        <v>594.9</v>
      </c>
      <c r="G66" s="1" t="e">
        <f>(('Raw NSB'!K66)*E66)</f>
        <v>#VALUE!</v>
      </c>
    </row>
    <row r="67" spans="1:7">
      <c r="A67" s="3" t="e">
        <f>('Raw NSB'!A67)</f>
        <v>#VALUE!</v>
      </c>
      <c r="B67" s="3" t="e">
        <f>('Raw NSB'!B67)</f>
        <v>#VALUE!</v>
      </c>
      <c r="C67" s="2" t="e">
        <f>('Raw NSB'!C67)</f>
        <v>#VALUE!</v>
      </c>
      <c r="D67" s="3" t="e">
        <f>('Raw NSB'!D67)</f>
        <v>#VALUE!</v>
      </c>
      <c r="E67" s="1">
        <f>(('Raw NSB'!H67*'Raw NSB'!J67)/20*9)</f>
        <v>3569.4</v>
      </c>
      <c r="F67" s="1">
        <f>(('Raw NSB'!I67*'Raw NSB'!J67)/20*9)</f>
        <v>1809.3177146372054</v>
      </c>
      <c r="G67" s="1" t="e">
        <f>(('Raw NSB'!K67)*E67)</f>
        <v>#VALUE!</v>
      </c>
    </row>
    <row r="68" spans="1:7">
      <c r="A68" s="3" t="e">
        <f>('Raw NSB'!A68)</f>
        <v>#VALUE!</v>
      </c>
      <c r="B68" s="3" t="e">
        <f>('Raw NSB'!B68)</f>
        <v>#VALUE!</v>
      </c>
      <c r="C68" s="2" t="e">
        <f>('Raw NSB'!C68)</f>
        <v>#VALUE!</v>
      </c>
      <c r="D68" s="3" t="e">
        <f>('Raw NSB'!D68)</f>
        <v>#VALUE!</v>
      </c>
      <c r="E68" s="1">
        <f>(('Raw NSB'!H68*'Raw NSB'!J68)/20*9)</f>
        <v>50498.1</v>
      </c>
      <c r="F68" s="1">
        <f>(('Raw NSB'!I68*'Raw NSB'!J68)/20*9)</f>
        <v>9146.9277645556886</v>
      </c>
      <c r="G68" s="1" t="e">
        <f>(('Raw NSB'!K68)*E68)</f>
        <v>#VALUE!</v>
      </c>
    </row>
    <row r="69" spans="1:7">
      <c r="A69" s="3" t="e">
        <f>('Raw NSB'!A69)</f>
        <v>#VALUE!</v>
      </c>
      <c r="B69" s="3" t="e">
        <f>('Raw NSB'!B69)</f>
        <v>#VALUE!</v>
      </c>
      <c r="C69" s="2" t="e">
        <f>('Raw NSB'!C69)</f>
        <v>#VALUE!</v>
      </c>
      <c r="D69" s="3" t="e">
        <f>('Raw NSB'!D69)</f>
        <v>#VALUE!</v>
      </c>
      <c r="E69" s="1">
        <f>(('Raw NSB'!H69*'Raw NSB'!J69)/20*9)</f>
        <v>45480.15</v>
      </c>
      <c r="F69" s="1">
        <f>(('Raw NSB'!I69*'Raw NSB'!J69)/20*9)</f>
        <v>8623.1931337817186</v>
      </c>
      <c r="G69" s="1" t="e">
        <f>(('Raw NSB'!K69)*E69)</f>
        <v>#VALUE!</v>
      </c>
    </row>
    <row r="70" spans="1:7">
      <c r="A70" s="3" t="e">
        <f>('Raw NSB'!A70)</f>
        <v>#VALUE!</v>
      </c>
      <c r="B70" s="3" t="e">
        <f>('Raw NSB'!B70)</f>
        <v>#VALUE!</v>
      </c>
      <c r="C70" s="2" t="e">
        <f>('Raw NSB'!C70)</f>
        <v>#VALUE!</v>
      </c>
      <c r="D70" s="3" t="e">
        <f>('Raw NSB'!D70)</f>
        <v>#VALUE!</v>
      </c>
      <c r="E70" s="1">
        <f>(('Raw NSB'!H70*'Raw NSB'!J70)/20*9)</f>
        <v>56471.85</v>
      </c>
      <c r="F70" s="1">
        <f>(('Raw NSB'!I70*'Raw NSB'!J70)/20*9)</f>
        <v>16146.962636437222</v>
      </c>
      <c r="G70" s="1" t="e">
        <f>(('Raw NSB'!K70)*E70)</f>
        <v>#VALUE!</v>
      </c>
    </row>
    <row r="71" spans="1:7">
      <c r="A71" s="3" t="e">
        <f>('Raw NSB'!A71)</f>
        <v>#VALUE!</v>
      </c>
      <c r="B71" s="3" t="e">
        <f>('Raw NSB'!B71)</f>
        <v>#VALUE!</v>
      </c>
      <c r="C71" s="2" t="e">
        <f>('Raw NSB'!C71)</f>
        <v>#VALUE!</v>
      </c>
      <c r="D71" s="3" t="e">
        <f>('Raw NSB'!D71)</f>
        <v>#VALUE!</v>
      </c>
      <c r="E71" s="1">
        <f>(('Raw NSB'!H71*'Raw NSB'!J71)/20*9)</f>
        <v>101314.8</v>
      </c>
      <c r="F71" s="1">
        <f>(('Raw NSB'!I71*'Raw NSB'!J71)/20*9)</f>
        <v>26346.337033684587</v>
      </c>
      <c r="G71" s="1" t="e">
        <f>(('Raw NSB'!K71)*E71)</f>
        <v>#VALUE!</v>
      </c>
    </row>
    <row r="72" spans="1:7">
      <c r="A72" s="3" t="e">
        <f>('Raw NSB'!A72)</f>
        <v>#VALUE!</v>
      </c>
      <c r="B72" s="3" t="e">
        <f>('Raw NSB'!B72)</f>
        <v>#VALUE!</v>
      </c>
      <c r="C72" s="2" t="e">
        <f>('Raw NSB'!C72)</f>
        <v>#VALUE!</v>
      </c>
      <c r="D72" s="3" t="e">
        <f>('Raw NSB'!D72)</f>
        <v>#VALUE!</v>
      </c>
      <c r="E72" s="1">
        <f>(('Raw NSB'!H72*'Raw NSB'!J72)/20*9)</f>
        <v>97332.3</v>
      </c>
      <c r="F72" s="1">
        <f>(('Raw NSB'!I72*'Raw NSB'!J72)/20*9)</f>
        <v>18435.318995002515</v>
      </c>
      <c r="G72" s="1" t="e">
        <f>(('Raw NSB'!K72)*E72)</f>
        <v>#VALUE!</v>
      </c>
    </row>
    <row r="73" spans="1:7">
      <c r="A73" s="3" t="e">
        <f>('Raw NSB'!A73)</f>
        <v>#VALUE!</v>
      </c>
      <c r="B73" s="3" t="e">
        <f>('Raw NSB'!B73)</f>
        <v>#VALUE!</v>
      </c>
      <c r="C73" s="2" t="e">
        <f>('Raw NSB'!C73)</f>
        <v>#VALUE!</v>
      </c>
      <c r="D73" s="3" t="e">
        <f>('Raw NSB'!D73)</f>
        <v>#VALUE!</v>
      </c>
      <c r="E73" s="1">
        <f>(('Raw NSB'!H73*'Raw NSB'!J73)/20*9)</f>
        <v>128236.5</v>
      </c>
      <c r="F73" s="1">
        <f>(('Raw NSB'!I73*'Raw NSB'!J73)/20*9)</f>
        <v>62917.097427428256</v>
      </c>
      <c r="G73" s="1" t="e">
        <f>(('Raw NSB'!K73)*E73)</f>
        <v>#VALUE!</v>
      </c>
    </row>
    <row r="74" spans="1:7">
      <c r="A74" s="3" t="e">
        <f>('Raw NSB'!A74)</f>
        <v>#VALUE!</v>
      </c>
      <c r="B74" s="3" t="e">
        <f>('Raw NSB'!B74)</f>
        <v>#VALUE!</v>
      </c>
      <c r="C74" s="2" t="e">
        <f>('Raw NSB'!C74)</f>
        <v>#VALUE!</v>
      </c>
      <c r="D74" s="3" t="e">
        <f>('Raw NSB'!D74)</f>
        <v>#VALUE!</v>
      </c>
      <c r="E74" s="1">
        <f>(('Raw NSB'!H74*'Raw NSB'!J74)/20*9)</f>
        <v>98128.8</v>
      </c>
      <c r="F74" s="1">
        <f>(('Raw NSB'!I74*'Raw NSB'!J74)/20*9)</f>
        <v>39214.260121765656</v>
      </c>
      <c r="G74" s="1" t="e">
        <f>(('Raw NSB'!K74)*E74)</f>
        <v>#VALUE!</v>
      </c>
    </row>
    <row r="75" spans="1:7">
      <c r="A75" s="3" t="e">
        <f>('Raw NSB'!A75)</f>
        <v>#VALUE!</v>
      </c>
      <c r="B75" s="3" t="e">
        <f>('Raw NSB'!B75)</f>
        <v>#VALUE!</v>
      </c>
      <c r="C75" s="2" t="e">
        <f>('Raw NSB'!C75)</f>
        <v>#VALUE!</v>
      </c>
      <c r="D75" s="3" t="e">
        <f>('Raw NSB'!D75)</f>
        <v>#VALUE!</v>
      </c>
      <c r="E75" s="1">
        <f>(('Raw NSB'!H75*'Raw NSB'!J75)/20*9)</f>
        <v>81720.900000000009</v>
      </c>
      <c r="F75" s="1">
        <f>(('Raw NSB'!I75*'Raw NSB'!J75)/20*9)</f>
        <v>50006.8175171396</v>
      </c>
      <c r="G75" s="1" t="e">
        <f>(('Raw NSB'!K75)*E75)</f>
        <v>#VALUE!</v>
      </c>
    </row>
    <row r="76" spans="1:7">
      <c r="A76" s="3" t="e">
        <f>('Raw NSB'!A76)</f>
        <v>#VALUE!</v>
      </c>
      <c r="B76" s="3" t="e">
        <f>('Raw NSB'!B76)</f>
        <v>#VALUE!</v>
      </c>
      <c r="C76" s="2" t="e">
        <f>('Raw NSB'!C76)</f>
        <v>#VALUE!</v>
      </c>
      <c r="D76" s="3" t="e">
        <f>('Raw NSB'!D76)</f>
        <v>#VALUE!</v>
      </c>
      <c r="E76" s="1">
        <f>(('Raw NSB'!H76*'Raw NSB'!J76)/20*9)</f>
        <v>114218.09999999999</v>
      </c>
      <c r="F76" s="1">
        <f>(('Raw NSB'!I76*'Raw NSB'!J76)/20*9)</f>
        <v>23937.972359621439</v>
      </c>
      <c r="G76" s="1" t="e">
        <f>(('Raw NSB'!K76)*E76)</f>
        <v>#VALUE!</v>
      </c>
    </row>
    <row r="77" spans="1:7">
      <c r="A77" s="3" t="e">
        <f>('Raw NSB'!A77)</f>
        <v>#VALUE!</v>
      </c>
      <c r="B77" s="3" t="e">
        <f>('Raw NSB'!B77)</f>
        <v>#VALUE!</v>
      </c>
      <c r="C77" s="2" t="e">
        <f>('Raw NSB'!C77)</f>
        <v>#VALUE!</v>
      </c>
      <c r="D77" s="3" t="e">
        <f>('Raw NSB'!D77)</f>
        <v>#VALUE!</v>
      </c>
      <c r="E77" s="1">
        <f>(('Raw NSB'!H77*'Raw NSB'!J77)/20*9)</f>
        <v>1433.7</v>
      </c>
      <c r="F77" s="1">
        <f>(('Raw NSB'!I77*'Raw NSB'!J77)/20*9)</f>
        <v>827.7470809371664</v>
      </c>
      <c r="G77" s="1" t="e">
        <f>(('Raw NSB'!K77)*E77)</f>
        <v>#VALUE!</v>
      </c>
    </row>
    <row r="78" spans="1:7">
      <c r="A78" s="3" t="e">
        <f>('Raw NSB'!A78)</f>
        <v>#VALUE!</v>
      </c>
      <c r="B78" s="3" t="e">
        <f>('Raw NSB'!B78)</f>
        <v>#VALUE!</v>
      </c>
      <c r="C78" s="2" t="e">
        <f>('Raw NSB'!C78)</f>
        <v>#VALUE!</v>
      </c>
      <c r="D78" s="3" t="e">
        <f>('Raw NSB'!D78)</f>
        <v>#VALUE!</v>
      </c>
      <c r="E78" s="1">
        <f>(('Raw NSB'!H78*'Raw NSB'!J78)/20*9)</f>
        <v>1831.95</v>
      </c>
      <c r="F78" s="1">
        <f>(('Raw NSB'!I78*'Raw NSB'!J78)/20*9)</f>
        <v>601.34431276931502</v>
      </c>
      <c r="G78" s="1" t="e">
        <f>(('Raw NSB'!K78)*E78)</f>
        <v>#VALUE!</v>
      </c>
    </row>
    <row r="79" spans="1:7">
      <c r="A79" s="3" t="e">
        <f>('Raw NSB'!A79)</f>
        <v>#VALUE!</v>
      </c>
      <c r="B79" s="3" t="e">
        <f>('Raw NSB'!B79)</f>
        <v>#VALUE!</v>
      </c>
      <c r="C79" s="2" t="e">
        <f>('Raw NSB'!C79)</f>
        <v>#VALUE!</v>
      </c>
      <c r="D79" s="3" t="e">
        <f>('Raw NSB'!D79)</f>
        <v>#VALUE!</v>
      </c>
      <c r="E79" s="1">
        <f>(('Raw NSB'!H79*'Raw NSB'!J79)/20*9)</f>
        <v>1991.25</v>
      </c>
      <c r="F79" s="1">
        <f>(('Raw NSB'!I79*'Raw NSB'!J79)/20*9)</f>
        <v>689.78923411430526</v>
      </c>
      <c r="G79" s="1" t="e">
        <f>(('Raw NSB'!K79)*E79)</f>
        <v>#VALUE!</v>
      </c>
    </row>
    <row r="80" spans="1:7">
      <c r="A80" s="3" t="e">
        <f>('Raw NSB'!A80)</f>
        <v>#VALUE!</v>
      </c>
      <c r="B80" s="3" t="e">
        <f>('Raw NSB'!B80)</f>
        <v>#VALUE!</v>
      </c>
      <c r="C80" s="2" t="e">
        <f>('Raw NSB'!C80)</f>
        <v>#VALUE!</v>
      </c>
      <c r="D80" s="3" t="e">
        <f>('Raw NSB'!D80)</f>
        <v>#VALUE!</v>
      </c>
      <c r="E80" s="1">
        <f>(('Raw NSB'!H80*'Raw NSB'!J80)/20*9)</f>
        <v>1090.6499999999999</v>
      </c>
      <c r="F80" s="1">
        <f>(('Raw NSB'!I80*'Raw NSB'!J80)/20*9)</f>
        <v>171.73283757045388</v>
      </c>
      <c r="G80" s="1" t="e">
        <f>(('Raw NSB'!K80)*E80)</f>
        <v>#VALUE!</v>
      </c>
    </row>
    <row r="81" spans="1:7">
      <c r="A81" s="3" t="e">
        <f>('Raw NSB'!A81)</f>
        <v>#VALUE!</v>
      </c>
      <c r="B81" s="3" t="e">
        <f>('Raw NSB'!B81)</f>
        <v>#VALUE!</v>
      </c>
      <c r="C81" s="2" t="e">
        <f>('Raw NSB'!C81)</f>
        <v>#VALUE!</v>
      </c>
      <c r="D81" s="3" t="e">
        <f>('Raw NSB'!D81)</f>
        <v>#VALUE!</v>
      </c>
      <c r="E81" s="1">
        <f>(('Raw NSB'!H81*'Raw NSB'!J81)/20*9)</f>
        <v>1090.6499999999999</v>
      </c>
      <c r="F81" s="1">
        <f>(('Raw NSB'!I81*'Raw NSB'!J81)/20*9)</f>
        <v>619.19155154120108</v>
      </c>
      <c r="G81" s="1" t="e">
        <f>(('Raw NSB'!K81)*E81)</f>
        <v>#VALUE!</v>
      </c>
    </row>
    <row r="82" spans="1:7">
      <c r="A82" s="3" t="e">
        <f>('Raw NSB'!A82)</f>
        <v>#VALUE!</v>
      </c>
      <c r="B82" s="3" t="e">
        <f>('Raw NSB'!B82)</f>
        <v>#VALUE!</v>
      </c>
      <c r="C82" s="2" t="e">
        <f>('Raw NSB'!C82)</f>
        <v>#VALUE!</v>
      </c>
      <c r="D82" s="3" t="e">
        <f>('Raw NSB'!D82)</f>
        <v>#VALUE!</v>
      </c>
      <c r="E82" s="1">
        <f>(('Raw NSB'!H82*'Raw NSB'!J82)/20*9)</f>
        <v>991.5</v>
      </c>
      <c r="F82" s="1">
        <f>(('Raw NSB'!I82*'Raw NSB'!J82)/20*9)</f>
        <v>619.19155154120108</v>
      </c>
      <c r="G82" s="1" t="e">
        <f>(('Raw NSB'!K82)*E82)</f>
        <v>#VALUE!</v>
      </c>
    </row>
    <row r="83" spans="1:7">
      <c r="A83" s="3" t="e">
        <f>('Raw NSB'!A83)</f>
        <v>#VALUE!</v>
      </c>
      <c r="B83" s="3" t="e">
        <f>('Raw NSB'!B83)</f>
        <v>#VALUE!</v>
      </c>
      <c r="C83" s="2" t="e">
        <f>('Raw NSB'!C83)</f>
        <v>#VALUE!</v>
      </c>
      <c r="D83" s="3" t="e">
        <f>('Raw NSB'!D83)</f>
        <v>#VALUE!</v>
      </c>
      <c r="E83" s="1">
        <f>(('Raw NSB'!H83*'Raw NSB'!J83)/20*9)</f>
        <v>198.29999999999998</v>
      </c>
      <c r="F83" s="1">
        <f>(('Raw NSB'!I83*'Raw NSB'!J83)/20*9)</f>
        <v>171.73283757045419</v>
      </c>
      <c r="G83" s="1" t="e">
        <f>(('Raw NSB'!K83)*E83)</f>
        <v>#VALUE!</v>
      </c>
    </row>
    <row r="84" spans="1:7">
      <c r="A84" s="3" t="e">
        <f>('Raw NSB'!A84)</f>
        <v>#VALUE!</v>
      </c>
      <c r="B84" s="3" t="e">
        <f>('Raw NSB'!B84)</f>
        <v>#VALUE!</v>
      </c>
      <c r="C84" s="2" t="e">
        <f>('Raw NSB'!C84)</f>
        <v>#VALUE!</v>
      </c>
      <c r="D84" s="3" t="e">
        <f>('Raw NSB'!D84)</f>
        <v>#VALUE!</v>
      </c>
      <c r="E84" s="1">
        <f>(('Raw NSB'!H84*'Raw NSB'!J84)/20*9)</f>
        <v>99.149999999999991</v>
      </c>
      <c r="F84" s="1">
        <f>(('Raw NSB'!I84*'Raw NSB'!J84)/20*9)</f>
        <v>171.73283757045419</v>
      </c>
      <c r="G84" s="1" t="e">
        <f>(('Raw NSB'!K84)*E84)</f>
        <v>#VALUE!</v>
      </c>
    </row>
    <row r="85" spans="1:7">
      <c r="A85" s="3" t="e">
        <f>('Raw NSB'!A85)</f>
        <v>#VALUE!</v>
      </c>
      <c r="B85" s="3" t="e">
        <f>('Raw NSB'!B85)</f>
        <v>#VALUE!</v>
      </c>
      <c r="C85" s="2" t="e">
        <f>('Raw NSB'!C85)</f>
        <v>#VALUE!</v>
      </c>
      <c r="D85" s="3" t="e">
        <f>('Raw NSB'!D85)</f>
        <v>#VALUE!</v>
      </c>
      <c r="E85" s="1">
        <f>(('Raw NSB'!H85*'Raw NSB'!J85)/20*9)</f>
        <v>0</v>
      </c>
      <c r="F85" s="1">
        <f>(('Raw NSB'!I85*'Raw NSB'!J85)/20*9)</f>
        <v>0</v>
      </c>
      <c r="G85" s="1" t="e">
        <f>(('Raw NSB'!K85)*E85)</f>
        <v>#VALUE!</v>
      </c>
    </row>
    <row r="86" spans="1:7">
      <c r="A86" s="3" t="e">
        <f>('Raw NSB'!A86)</f>
        <v>#VALUE!</v>
      </c>
      <c r="B86" s="3" t="e">
        <f>('Raw NSB'!B86)</f>
        <v>#VALUE!</v>
      </c>
      <c r="C86" s="2" t="e">
        <f>('Raw NSB'!C86)</f>
        <v>#VALUE!</v>
      </c>
      <c r="D86" s="3" t="e">
        <f>('Raw NSB'!D86)</f>
        <v>#VALUE!</v>
      </c>
      <c r="E86" s="1">
        <f>(('Raw NSB'!H86*'Raw NSB'!J86)/20*9)</f>
        <v>0</v>
      </c>
      <c r="F86" s="1">
        <f>(('Raw NSB'!I86*'Raw NSB'!J86)/20*9)</f>
        <v>0</v>
      </c>
      <c r="G86" s="1" t="e">
        <f>(('Raw NSB'!K86)*E86)</f>
        <v>#VALUE!</v>
      </c>
    </row>
    <row r="87" spans="1:7">
      <c r="A87" s="3" t="e">
        <f>('Raw NSB'!A87)</f>
        <v>#VALUE!</v>
      </c>
      <c r="B87" s="3" t="e">
        <f>('Raw NSB'!B87)</f>
        <v>#VALUE!</v>
      </c>
      <c r="C87" s="2" t="e">
        <f>('Raw NSB'!C87)</f>
        <v>#VALUE!</v>
      </c>
      <c r="D87" s="3" t="e">
        <f>('Raw NSB'!D87)</f>
        <v>#VALUE!</v>
      </c>
      <c r="E87" s="1">
        <f>(('Raw NSB'!H87*'Raw NSB'!J87)/20*9)</f>
        <v>0</v>
      </c>
      <c r="F87" s="1">
        <f>(('Raw NSB'!I87*'Raw NSB'!J87)/20*9)</f>
        <v>0</v>
      </c>
      <c r="G87" s="1" t="e">
        <f>(('Raw NSB'!K87)*E87)</f>
        <v>#VALUE!</v>
      </c>
    </row>
    <row r="88" spans="1:7">
      <c r="A88" s="3" t="e">
        <f>('Raw NSB'!A88)</f>
        <v>#VALUE!</v>
      </c>
      <c r="B88" s="3" t="e">
        <f>('Raw NSB'!B88)</f>
        <v>#VALUE!</v>
      </c>
      <c r="C88" s="2" t="e">
        <f>('Raw NSB'!C88)</f>
        <v>#VALUE!</v>
      </c>
      <c r="D88" s="3" t="e">
        <f>('Raw NSB'!D88)</f>
        <v>#VALUE!</v>
      </c>
      <c r="E88" s="1">
        <f>(('Raw NSB'!H88*'Raw NSB'!J88)/20*9)</f>
        <v>0</v>
      </c>
      <c r="F88" s="1">
        <f>(('Raw NSB'!I88*'Raw NSB'!J88)/20*9)</f>
        <v>0</v>
      </c>
      <c r="G88" s="1" t="e">
        <f>(('Raw NSB'!K88)*E88)</f>
        <v>#VALUE!</v>
      </c>
    </row>
    <row r="89" spans="1:7">
      <c r="A89" s="3" t="e">
        <f>('Raw NSB'!A89)</f>
        <v>#VALUE!</v>
      </c>
      <c r="B89" s="3" t="e">
        <f>('Raw NSB'!B89)</f>
        <v>#VALUE!</v>
      </c>
      <c r="C89" s="2" t="e">
        <f>('Raw NSB'!C89)</f>
        <v>#VALUE!</v>
      </c>
      <c r="D89" s="3" t="e">
        <f>('Raw NSB'!D89)</f>
        <v>#VALUE!</v>
      </c>
      <c r="E89" s="1">
        <f>(('Raw NSB'!H89*'Raw NSB'!J89)/20*9)</f>
        <v>0</v>
      </c>
      <c r="F89" s="1">
        <f>(('Raw NSB'!I89*'Raw NSB'!J89)/20*9)</f>
        <v>0</v>
      </c>
      <c r="G89" s="1" t="e">
        <f>(('Raw NSB'!K89)*E89)</f>
        <v>#VALUE!</v>
      </c>
    </row>
    <row r="90" spans="1:7">
      <c r="A90" s="3" t="e">
        <f>('Raw NSB'!A90)</f>
        <v>#VALUE!</v>
      </c>
      <c r="B90" s="3" t="e">
        <f>('Raw NSB'!B90)</f>
        <v>#VALUE!</v>
      </c>
      <c r="C90" s="2" t="e">
        <f>('Raw NSB'!C90)</f>
        <v>#VALUE!</v>
      </c>
      <c r="D90" s="3" t="e">
        <f>('Raw NSB'!D90)</f>
        <v>#VALUE!</v>
      </c>
      <c r="E90" s="1">
        <f>(('Raw NSB'!H90*'Raw NSB'!J90)/20*9)</f>
        <v>0</v>
      </c>
      <c r="F90" s="1">
        <f>(('Raw NSB'!I90*'Raw NSB'!J90)/20*9)</f>
        <v>0</v>
      </c>
      <c r="G90" s="1" t="e">
        <f>(('Raw NSB'!K90)*E90)</f>
        <v>#VALUE!</v>
      </c>
    </row>
    <row r="91" spans="1:7">
      <c r="A91" s="3" t="e">
        <f>('Raw NSB'!A91)</f>
        <v>#VALUE!</v>
      </c>
      <c r="B91" s="3" t="e">
        <f>('Raw NSB'!B91)</f>
        <v>#VALUE!</v>
      </c>
      <c r="C91" s="2" t="e">
        <f>('Raw NSB'!C91)</f>
        <v>#VALUE!</v>
      </c>
      <c r="D91" s="3" t="e">
        <f>('Raw NSB'!D91)</f>
        <v>#VALUE!</v>
      </c>
      <c r="E91" s="1">
        <f>(('Raw NSB'!H91*'Raw NSB'!J91)/20*9)</f>
        <v>0</v>
      </c>
      <c r="F91" s="1">
        <f>(('Raw NSB'!I91*'Raw NSB'!J91)/20*9)</f>
        <v>0</v>
      </c>
      <c r="G91" s="1" t="e">
        <f>(('Raw NSB'!K91)*E91)</f>
        <v>#VALUE!</v>
      </c>
    </row>
    <row r="92" spans="1:7">
      <c r="A92" s="3" t="e">
        <f>('Raw NSB'!A92)</f>
        <v>#VALUE!</v>
      </c>
      <c r="B92" s="3" t="e">
        <f>('Raw NSB'!B92)</f>
        <v>#VALUE!</v>
      </c>
      <c r="C92" s="2" t="e">
        <f>('Raw NSB'!C92)</f>
        <v>#VALUE!</v>
      </c>
      <c r="D92" s="3" t="e">
        <f>('Raw NSB'!D92)</f>
        <v>#VALUE!</v>
      </c>
      <c r="E92" s="1">
        <f>(('Raw NSB'!H92*'Raw NSB'!J92)/20*9)</f>
        <v>0</v>
      </c>
      <c r="F92" s="1">
        <f>(('Raw NSB'!I92*'Raw NSB'!J92)/20*9)</f>
        <v>0</v>
      </c>
      <c r="G92" s="1" t="e">
        <f>(('Raw NSB'!K92)*E92)</f>
        <v>#VALUE!</v>
      </c>
    </row>
    <row r="93" spans="1:7">
      <c r="A93" s="3" t="e">
        <f>('Raw NSB'!A93)</f>
        <v>#VALUE!</v>
      </c>
      <c r="B93" s="3" t="e">
        <f>('Raw NSB'!B93)</f>
        <v>#VALUE!</v>
      </c>
      <c r="C93" s="2" t="e">
        <f>('Raw NSB'!C93)</f>
        <v>#VALUE!</v>
      </c>
      <c r="D93" s="3" t="e">
        <f>('Raw NSB'!D93)</f>
        <v>#VALUE!</v>
      </c>
      <c r="E93" s="1">
        <f>(('Raw NSB'!H93*'Raw NSB'!J93)/20*9)</f>
        <v>0</v>
      </c>
      <c r="F93" s="1">
        <f>(('Raw NSB'!I93*'Raw NSB'!J93)/20*9)</f>
        <v>0</v>
      </c>
      <c r="G93" s="1" t="e">
        <f>(('Raw NSB'!K93)*E93)</f>
        <v>#VALUE!</v>
      </c>
    </row>
    <row r="94" spans="1:7">
      <c r="A94" s="3" t="e">
        <f>('Raw NSB'!A94)</f>
        <v>#VALUE!</v>
      </c>
      <c r="B94" s="3" t="e">
        <f>('Raw NSB'!B94)</f>
        <v>#VALUE!</v>
      </c>
      <c r="C94" s="2" t="e">
        <f>('Raw NSB'!C94)</f>
        <v>#VALUE!</v>
      </c>
      <c r="D94" s="3" t="e">
        <f>('Raw NSB'!D94)</f>
        <v>#VALUE!</v>
      </c>
      <c r="E94" s="1">
        <f>(('Raw NSB'!H94*'Raw NSB'!J94)/20*9)</f>
        <v>0</v>
      </c>
      <c r="F94" s="1">
        <f>(('Raw NSB'!I94*'Raw NSB'!J94)/20*9)</f>
        <v>0</v>
      </c>
      <c r="G94" s="1" t="e">
        <f>(('Raw NSB'!K94)*E94)</f>
        <v>#VALUE!</v>
      </c>
    </row>
    <row r="95" spans="1:7">
      <c r="A95" s="3" t="e">
        <f>('Raw NSB'!A95)</f>
        <v>#VALUE!</v>
      </c>
      <c r="B95" s="3" t="e">
        <f>('Raw NSB'!B95)</f>
        <v>#VALUE!</v>
      </c>
      <c r="C95" s="2" t="e">
        <f>('Raw NSB'!C95)</f>
        <v>#VALUE!</v>
      </c>
      <c r="D95" s="3" t="e">
        <f>('Raw NSB'!D95)</f>
        <v>#VALUE!</v>
      </c>
      <c r="E95" s="1">
        <f>(('Raw NSB'!H95*'Raw NSB'!J95)/20*9)</f>
        <v>0</v>
      </c>
      <c r="F95" s="1">
        <f>(('Raw NSB'!I95*'Raw NSB'!J95)/20*9)</f>
        <v>0</v>
      </c>
      <c r="G95" s="1" t="e">
        <f>(('Raw NSB'!K95)*E95)</f>
        <v>#VALUE!</v>
      </c>
    </row>
    <row r="96" spans="1:7">
      <c r="A96" s="3" t="e">
        <f>('Raw NSB'!A96)</f>
        <v>#VALUE!</v>
      </c>
      <c r="B96" s="3" t="e">
        <f>('Raw NSB'!B96)</f>
        <v>#VALUE!</v>
      </c>
      <c r="C96" s="2" t="e">
        <f>('Raw NSB'!C96)</f>
        <v>#VALUE!</v>
      </c>
      <c r="D96" s="3" t="e">
        <f>('Raw NSB'!D96)</f>
        <v>#VALUE!</v>
      </c>
      <c r="E96" s="1">
        <f>(('Raw NSB'!H96*'Raw NSB'!J96)/20*9)</f>
        <v>0</v>
      </c>
      <c r="F96" s="1">
        <f>(('Raw NSB'!I96*'Raw NSB'!J96)/20*9)</f>
        <v>0</v>
      </c>
      <c r="G96" s="1" t="e">
        <f>(('Raw NSB'!K96)*E96)</f>
        <v>#VALUE!</v>
      </c>
    </row>
    <row r="97" spans="1:7">
      <c r="A97" s="3" t="e">
        <f>('Raw NSB'!A97)</f>
        <v>#VALUE!</v>
      </c>
      <c r="B97" s="3" t="e">
        <f>('Raw NSB'!B97)</f>
        <v>#VALUE!</v>
      </c>
      <c r="C97" s="2" t="e">
        <f>('Raw NSB'!C97)</f>
        <v>#VALUE!</v>
      </c>
      <c r="D97" s="3" t="e">
        <f>('Raw NSB'!D97)</f>
        <v>#VALUE!</v>
      </c>
      <c r="E97" s="1">
        <f>(('Raw NSB'!H97*'Raw NSB'!J97)/20*9)</f>
        <v>0</v>
      </c>
      <c r="F97" s="1">
        <f>(('Raw NSB'!I97*'Raw NSB'!J97)/20*9)</f>
        <v>0</v>
      </c>
      <c r="G97" s="1" t="e">
        <f>(('Raw NSB'!K97)*E97)</f>
        <v>#VALUE!</v>
      </c>
    </row>
    <row r="98" spans="1:7">
      <c r="A98" s="3" t="e">
        <f>('Raw NSB'!A98)</f>
        <v>#VALUE!</v>
      </c>
      <c r="B98" s="3" t="e">
        <f>('Raw NSB'!B98)</f>
        <v>#VALUE!</v>
      </c>
      <c r="C98" s="2" t="e">
        <f>('Raw NSB'!C98)</f>
        <v>#VALUE!</v>
      </c>
      <c r="D98" s="3" t="e">
        <f>('Raw NSB'!D98)</f>
        <v>#VALUE!</v>
      </c>
      <c r="E98" s="1">
        <f>(('Raw NSB'!H98*'Raw NSB'!J98)/20*9)</f>
        <v>99.149999999999991</v>
      </c>
      <c r="F98" s="1">
        <f>(('Raw NSB'!I98*'Raw NSB'!J98)/20*9)</f>
        <v>171.73283757045419</v>
      </c>
      <c r="G98" s="1" t="e">
        <f>(('Raw NSB'!K98)*E98)</f>
        <v>#VALUE!</v>
      </c>
    </row>
    <row r="99" spans="1:7">
      <c r="A99" s="3" t="e">
        <f>('Raw NSB'!A99)</f>
        <v>#VALUE!</v>
      </c>
      <c r="B99" s="3" t="e">
        <f>('Raw NSB'!B99)</f>
        <v>#VALUE!</v>
      </c>
      <c r="C99" s="2" t="e">
        <f>('Raw NSB'!C99)</f>
        <v>#VALUE!</v>
      </c>
      <c r="D99" s="3" t="e">
        <f>('Raw NSB'!D99)</f>
        <v>#VALUE!</v>
      </c>
      <c r="E99" s="1">
        <f>(('Raw NSB'!H99*'Raw NSB'!J99)/20*9)</f>
        <v>495.75</v>
      </c>
      <c r="F99" s="1">
        <f>(('Raw NSB'!I99*'Raw NSB'!J99)/20*9)</f>
        <v>343.46567514090833</v>
      </c>
      <c r="G99" s="1" t="e">
        <f>(('Raw NSB'!K99)*E99)</f>
        <v>#VALUE!</v>
      </c>
    </row>
    <row r="100" spans="1:7">
      <c r="A100" s="3" t="e">
        <f>('Raw NSB'!A100)</f>
        <v>#VALUE!</v>
      </c>
      <c r="B100" s="3" t="e">
        <f>('Raw NSB'!B100)</f>
        <v>#VALUE!</v>
      </c>
      <c r="C100" s="2" t="e">
        <f>('Raw NSB'!C100)</f>
        <v>#VALUE!</v>
      </c>
      <c r="D100" s="3" t="e">
        <f>('Raw NSB'!D100)</f>
        <v>#VALUE!</v>
      </c>
      <c r="E100" s="1">
        <f>(('Raw NSB'!H100*'Raw NSB'!J100)/20*9)</f>
        <v>198.29999999999998</v>
      </c>
      <c r="F100" s="1">
        <f>(('Raw NSB'!I100*'Raw NSB'!J100)/20*9)</f>
        <v>343.46567514090839</v>
      </c>
      <c r="G100" s="1" t="e">
        <f>(('Raw NSB'!K100)*E100)</f>
        <v>#VALUE!</v>
      </c>
    </row>
    <row r="101" spans="1:7">
      <c r="A101" s="3" t="e">
        <f>('Raw NSB'!A101)</f>
        <v>#VALUE!</v>
      </c>
      <c r="B101" s="3" t="e">
        <f>('Raw NSB'!B101)</f>
        <v>#VALUE!</v>
      </c>
      <c r="C101" s="2" t="e">
        <f>('Raw NSB'!C101)</f>
        <v>#VALUE!</v>
      </c>
      <c r="D101" s="3" t="e">
        <f>('Raw NSB'!D101)</f>
        <v>#VALUE!</v>
      </c>
      <c r="E101" s="1">
        <f>(('Raw NSB'!H101*'Raw NSB'!J101)/20*9)</f>
        <v>11997.150000000001</v>
      </c>
      <c r="F101" s="1">
        <f>(('Raw NSB'!I101*'Raw NSB'!J101)/20*9)</f>
        <v>1467.2860073959725</v>
      </c>
      <c r="G101" s="1" t="e">
        <f>(('Raw NSB'!K101)*E101)</f>
        <v>#VALUE!</v>
      </c>
    </row>
    <row r="102" spans="1:7">
      <c r="A102" s="3" t="e">
        <f>('Raw NSB'!A102)</f>
        <v>#VALUE!</v>
      </c>
      <c r="B102" s="3" t="e">
        <f>('Raw NSB'!B102)</f>
        <v>#VALUE!</v>
      </c>
      <c r="C102" s="2" t="e">
        <f>('Raw NSB'!C102)</f>
        <v>#VALUE!</v>
      </c>
      <c r="D102" s="3" t="e">
        <f>('Raw NSB'!D102)</f>
        <v>#VALUE!</v>
      </c>
      <c r="E102" s="1">
        <f>(('Raw NSB'!H102*'Raw NSB'!J102)/20*9)</f>
        <v>15070.8</v>
      </c>
      <c r="F102" s="1">
        <f>(('Raw NSB'!I102*'Raw NSB'!J102)/20*9)</f>
        <v>1889.0612132749995</v>
      </c>
      <c r="G102" s="1" t="e">
        <f>(('Raw NSB'!K102)*E102)</f>
        <v>#VALUE!</v>
      </c>
    </row>
    <row r="103" spans="1:7">
      <c r="A103" s="3" t="e">
        <f>('Raw NSB'!A103)</f>
        <v>#VALUE!</v>
      </c>
      <c r="B103" s="3" t="e">
        <f>('Raw NSB'!B103)</f>
        <v>#VALUE!</v>
      </c>
      <c r="C103" s="2" t="e">
        <f>('Raw NSB'!C103)</f>
        <v>#VALUE!</v>
      </c>
      <c r="D103" s="3" t="e">
        <f>('Raw NSB'!D103)</f>
        <v>#VALUE!</v>
      </c>
      <c r="E103" s="1">
        <f>(('Raw NSB'!H103*'Raw NSB'!J103)/20*9)</f>
        <v>4759.2</v>
      </c>
      <c r="F103" s="1">
        <f>(('Raw NSB'!I103*'Raw NSB'!J103)/20*9)</f>
        <v>1545.5955381340877</v>
      </c>
      <c r="G103" s="1" t="e">
        <f>(('Raw NSB'!K103)*E103)</f>
        <v>#VALUE!</v>
      </c>
    </row>
    <row r="104" spans="1:7">
      <c r="A104" s="3" t="e">
        <f>('Raw NSB'!A104)</f>
        <v>#VALUE!</v>
      </c>
      <c r="B104" s="3" t="e">
        <f>('Raw NSB'!B104)</f>
        <v>#VALUE!</v>
      </c>
      <c r="C104" s="2" t="e">
        <f>('Raw NSB'!C104)</f>
        <v>#VALUE!</v>
      </c>
      <c r="D104" s="3" t="e">
        <f>('Raw NSB'!D104)</f>
        <v>#VALUE!</v>
      </c>
      <c r="E104" s="1">
        <f>(('Raw NSB'!H104*'Raw NSB'!J104)/20*9)</f>
        <v>991.5</v>
      </c>
      <c r="F104" s="1">
        <f>(('Raw NSB'!I104*'Raw NSB'!J104)/20*9)</f>
        <v>343.46567514090822</v>
      </c>
      <c r="G104" s="1" t="e">
        <f>(('Raw NSB'!K104)*E104)</f>
        <v>#VALUE!</v>
      </c>
    </row>
    <row r="105" spans="1:7">
      <c r="A105" s="3" t="e">
        <f>('Raw NSB'!A105)</f>
        <v>#VALUE!</v>
      </c>
      <c r="B105" s="3" t="e">
        <f>('Raw NSB'!B105)</f>
        <v>#VALUE!</v>
      </c>
      <c r="C105" s="2" t="e">
        <f>('Raw NSB'!C105)</f>
        <v>#VALUE!</v>
      </c>
      <c r="D105" s="3" t="e">
        <f>('Raw NSB'!D105)</f>
        <v>#VALUE!</v>
      </c>
      <c r="E105" s="1">
        <f>(('Raw NSB'!H105*'Raw NSB'!J105)/20*9)</f>
        <v>694.05000000000007</v>
      </c>
      <c r="F105" s="1">
        <f>(('Raw NSB'!I105*'Raw NSB'!J105)/20*9)</f>
        <v>619.19155154120131</v>
      </c>
      <c r="G105" s="1" t="e">
        <f>(('Raw NSB'!K105)*E105)</f>
        <v>#VALUE!</v>
      </c>
    </row>
    <row r="106" spans="1:7">
      <c r="A106" s="3" t="e">
        <f>('Raw NSB'!A106)</f>
        <v>#VALUE!</v>
      </c>
      <c r="B106" s="3" t="e">
        <f>('Raw NSB'!B106)</f>
        <v>#VALUE!</v>
      </c>
      <c r="C106" s="2" t="e">
        <f>('Raw NSB'!C106)</f>
        <v>#VALUE!</v>
      </c>
      <c r="D106" s="3" t="e">
        <f>('Raw NSB'!D106)</f>
        <v>#VALUE!</v>
      </c>
      <c r="E106" s="1">
        <f>(('Raw NSB'!H106*'Raw NSB'!J106)/20*9)</f>
        <v>495.75</v>
      </c>
      <c r="F106" s="1">
        <f>(('Raw NSB'!I106*'Raw NSB'!J106)/20*9)</f>
        <v>171.73283757045411</v>
      </c>
      <c r="G106" s="1" t="e">
        <f>(('Raw NSB'!K106)*E106)</f>
        <v>#VALUE!</v>
      </c>
    </row>
    <row r="107" spans="1:7">
      <c r="A107" s="3" t="e">
        <f>('Raw NSB'!A107)</f>
        <v>#VALUE!</v>
      </c>
      <c r="B107" s="3" t="e">
        <f>('Raw NSB'!B107)</f>
        <v>#VALUE!</v>
      </c>
      <c r="C107" s="2" t="e">
        <f>('Raw NSB'!C107)</f>
        <v>#VALUE!</v>
      </c>
      <c r="D107" s="3" t="e">
        <f>('Raw NSB'!D107)</f>
        <v>#VALUE!</v>
      </c>
      <c r="E107" s="1">
        <f>(('Raw NSB'!H107*'Raw NSB'!J107)/20*9)</f>
        <v>0</v>
      </c>
      <c r="F107" s="1">
        <f>(('Raw NSB'!I107*'Raw NSB'!J107)/20*9)</f>
        <v>0</v>
      </c>
      <c r="G107" s="1" t="e">
        <f>(('Raw NSB'!K107)*E107)</f>
        <v>#VALUE!</v>
      </c>
    </row>
    <row r="108" spans="1:7">
      <c r="A108" s="3" t="e">
        <f>('Raw NSB'!A108)</f>
        <v>#VALUE!</v>
      </c>
      <c r="B108" s="3" t="e">
        <f>('Raw NSB'!B108)</f>
        <v>#VALUE!</v>
      </c>
      <c r="C108" s="2" t="e">
        <f>('Raw NSB'!C108)</f>
        <v>#VALUE!</v>
      </c>
      <c r="D108" s="3" t="e">
        <f>('Raw NSB'!D108)</f>
        <v>#VALUE!</v>
      </c>
      <c r="E108" s="1">
        <f>(('Raw NSB'!H108*'Raw NSB'!J108)/20*9)</f>
        <v>0</v>
      </c>
      <c r="F108" s="1">
        <f>(('Raw NSB'!I108*'Raw NSB'!J108)/20*9)</f>
        <v>0</v>
      </c>
      <c r="G108" s="1" t="e">
        <f>(('Raw NSB'!K108)*E108)</f>
        <v>#VALUE!</v>
      </c>
    </row>
    <row r="109" spans="1:7">
      <c r="A109" s="3" t="e">
        <f>('Raw NSB'!A109)</f>
        <v>#VALUE!</v>
      </c>
      <c r="B109" s="3" t="e">
        <f>('Raw NSB'!B109)</f>
        <v>#VALUE!</v>
      </c>
      <c r="C109" s="2" t="e">
        <f>('Raw NSB'!C109)</f>
        <v>#VALUE!</v>
      </c>
      <c r="D109" s="3" t="e">
        <f>('Raw NSB'!D109)</f>
        <v>#VALUE!</v>
      </c>
      <c r="E109" s="1">
        <f>(('Raw NSB'!H109*'Raw NSB'!J109)/20*9)</f>
        <v>0</v>
      </c>
      <c r="F109" s="1">
        <f>(('Raw NSB'!I109*'Raw NSB'!J109)/20*9)</f>
        <v>0</v>
      </c>
      <c r="G109" s="1" t="e">
        <f>(('Raw NSB'!K109)*E109)</f>
        <v>#VALUE!</v>
      </c>
    </row>
    <row r="110" spans="1:7">
      <c r="A110" s="3" t="e">
        <f>('Raw NSB'!A110)</f>
        <v>#VALUE!</v>
      </c>
      <c r="B110" s="3" t="e">
        <f>('Raw NSB'!B110)</f>
        <v>#VALUE!</v>
      </c>
      <c r="C110" s="2" t="e">
        <f>('Raw NSB'!C110)</f>
        <v>#VALUE!</v>
      </c>
      <c r="D110" s="3" t="e">
        <f>('Raw NSB'!D110)</f>
        <v>#VALUE!</v>
      </c>
      <c r="E110" s="1">
        <f>(('Raw NSB'!H110*'Raw NSB'!J110)/20*9)</f>
        <v>0</v>
      </c>
      <c r="F110" s="1">
        <f>(('Raw NSB'!I110*'Raw NSB'!J110)/20*9)</f>
        <v>0</v>
      </c>
      <c r="G110" s="1" t="e">
        <f>(('Raw NSB'!K110)*E110)</f>
        <v>#VALUE!</v>
      </c>
    </row>
    <row r="111" spans="1:7">
      <c r="A111" s="3" t="e">
        <f>('Raw NSB'!A111)</f>
        <v>#VALUE!</v>
      </c>
      <c r="B111" s="3" t="e">
        <f>('Raw NSB'!B111)</f>
        <v>#VALUE!</v>
      </c>
      <c r="C111" s="2" t="e">
        <f>('Raw NSB'!C111)</f>
        <v>#VALUE!</v>
      </c>
      <c r="D111" s="3" t="e">
        <f>('Raw NSB'!D111)</f>
        <v>#VALUE!</v>
      </c>
      <c r="E111" s="1">
        <f>(('Raw NSB'!H111*'Raw NSB'!J111)/20*9)</f>
        <v>0</v>
      </c>
      <c r="F111" s="1">
        <f>(('Raw NSB'!I111*'Raw NSB'!J111)/20*9)</f>
        <v>0</v>
      </c>
      <c r="G111" s="1" t="e">
        <f>(('Raw NSB'!K111)*E111)</f>
        <v>#VALUE!</v>
      </c>
    </row>
    <row r="112" spans="1:7">
      <c r="A112" s="3" t="e">
        <f>('Raw NSB'!A112)</f>
        <v>#VALUE!</v>
      </c>
      <c r="B112" s="3" t="e">
        <f>('Raw NSB'!B112)</f>
        <v>#VALUE!</v>
      </c>
      <c r="C112" s="2" t="e">
        <f>('Raw NSB'!C112)</f>
        <v>#VALUE!</v>
      </c>
      <c r="D112" s="3" t="e">
        <f>('Raw NSB'!D112)</f>
        <v>#VALUE!</v>
      </c>
      <c r="E112" s="1">
        <f>(('Raw NSB'!H112*'Raw NSB'!J112)/20*9)</f>
        <v>0</v>
      </c>
      <c r="F112" s="1">
        <f>(('Raw NSB'!I112*'Raw NSB'!J112)/20*9)</f>
        <v>0</v>
      </c>
      <c r="G112" s="1" t="e">
        <f>(('Raw NSB'!K112)*E112)</f>
        <v>#VALUE!</v>
      </c>
    </row>
    <row r="113" spans="1:7">
      <c r="A113" s="3" t="e">
        <f>('Raw NSB'!A113)</f>
        <v>#VALUE!</v>
      </c>
      <c r="B113" s="3" t="e">
        <f>('Raw NSB'!B113)</f>
        <v>#VALUE!</v>
      </c>
      <c r="C113" s="2" t="e">
        <f>('Raw NSB'!C113)</f>
        <v>#VALUE!</v>
      </c>
      <c r="D113" s="3" t="e">
        <f>('Raw NSB'!D113)</f>
        <v>#VALUE!</v>
      </c>
      <c r="E113" s="1">
        <f>(('Raw NSB'!H113*'Raw NSB'!J113)/20*9)</f>
        <v>238.95000000000002</v>
      </c>
      <c r="F113" s="1">
        <f>(('Raw NSB'!I113*'Raw NSB'!J113)/20*9)</f>
        <v>238.95000000000002</v>
      </c>
      <c r="G113" s="1" t="e">
        <f>(('Raw NSB'!K113)*E113)</f>
        <v>#VALUE!</v>
      </c>
    </row>
    <row r="114" spans="1:7">
      <c r="A114" s="3" t="e">
        <f>('Raw NSB'!A114)</f>
        <v>#VALUE!</v>
      </c>
      <c r="B114" s="3" t="e">
        <f>('Raw NSB'!B114)</f>
        <v>#VALUE!</v>
      </c>
      <c r="C114" s="2" t="e">
        <f>('Raw NSB'!C114)</f>
        <v>#VALUE!</v>
      </c>
      <c r="D114" s="3" t="e">
        <f>('Raw NSB'!D114)</f>
        <v>#VALUE!</v>
      </c>
      <c r="E114" s="1">
        <f>(('Raw NSB'!H114*'Raw NSB'!J114)/20*9)</f>
        <v>79.649999999999991</v>
      </c>
      <c r="F114" s="1">
        <f>(('Raw NSB'!I114*'Raw NSB'!J114)/20*9)</f>
        <v>137.95784682286111</v>
      </c>
      <c r="G114" s="1" t="e">
        <f>(('Raw NSB'!K114)*E114)</f>
        <v>#VALUE!</v>
      </c>
    </row>
    <row r="115" spans="1:7">
      <c r="A115" s="3" t="e">
        <f>('Raw NSB'!A115)</f>
        <v>#VALUE!</v>
      </c>
      <c r="B115" s="3" t="e">
        <f>('Raw NSB'!B115)</f>
        <v>#VALUE!</v>
      </c>
      <c r="C115" s="2" t="e">
        <f>('Raw NSB'!C115)</f>
        <v>#VALUE!</v>
      </c>
      <c r="D115" s="3" t="e">
        <f>('Raw NSB'!D115)</f>
        <v>#VALUE!</v>
      </c>
      <c r="E115" s="1">
        <f>(('Raw NSB'!H115*'Raw NSB'!J115)/20*9)</f>
        <v>238.95000000000002</v>
      </c>
      <c r="F115" s="1">
        <f>(('Raw NSB'!I115*'Raw NSB'!J115)/20*9)</f>
        <v>238.95000000000002</v>
      </c>
      <c r="G115" s="1" t="e">
        <f>(('Raw NSB'!K115)*E115)</f>
        <v>#VALUE!</v>
      </c>
    </row>
    <row r="116" spans="1:7">
      <c r="A116" s="3" t="e">
        <f>('Raw NSB'!A116)</f>
        <v>#VALUE!</v>
      </c>
      <c r="B116" s="3" t="e">
        <f>('Raw NSB'!B116)</f>
        <v>#VALUE!</v>
      </c>
      <c r="C116" s="2" t="e">
        <f>('Raw NSB'!C116)</f>
        <v>#VALUE!</v>
      </c>
      <c r="D116" s="3" t="e">
        <f>('Raw NSB'!D116)</f>
        <v>#VALUE!</v>
      </c>
      <c r="E116" s="1">
        <f>(('Raw NSB'!H116*'Raw NSB'!J116)/20*9)</f>
        <v>5017.95</v>
      </c>
      <c r="F116" s="1">
        <f>(('Raw NSB'!I116*'Raw NSB'!J116)/20*9)</f>
        <v>2936.266758572865</v>
      </c>
      <c r="G116" s="1" t="e">
        <f>(('Raw NSB'!K116)*E116)</f>
        <v>#VALUE!</v>
      </c>
    </row>
    <row r="117" spans="1:7">
      <c r="A117" s="3" t="e">
        <f>('Raw NSB'!A117)</f>
        <v>#VALUE!</v>
      </c>
      <c r="B117" s="3" t="e">
        <f>('Raw NSB'!B117)</f>
        <v>#VALUE!</v>
      </c>
      <c r="C117" s="2" t="e">
        <f>('Raw NSB'!C117)</f>
        <v>#VALUE!</v>
      </c>
      <c r="D117" s="3" t="e">
        <f>('Raw NSB'!D117)</f>
        <v>#VALUE!</v>
      </c>
      <c r="E117" s="1">
        <f>(('Raw NSB'!H117*'Raw NSB'!J117)/20*9)</f>
        <v>4619.7</v>
      </c>
      <c r="F117" s="1">
        <f>(('Raw NSB'!I117*'Raw NSB'!J117)/20*9)</f>
        <v>1678.329642829442</v>
      </c>
      <c r="G117" s="1" t="e">
        <f>(('Raw NSB'!K117)*E117)</f>
        <v>#VALUE!</v>
      </c>
    </row>
    <row r="118" spans="1:7">
      <c r="A118" s="3" t="e">
        <f>('Raw NSB'!A118)</f>
        <v>#VALUE!</v>
      </c>
      <c r="B118" s="3" t="e">
        <f>('Raw NSB'!B118)</f>
        <v>#VALUE!</v>
      </c>
      <c r="C118" s="2" t="e">
        <f>('Raw NSB'!C118)</f>
        <v>#VALUE!</v>
      </c>
      <c r="D118" s="3" t="e">
        <f>('Raw NSB'!D118)</f>
        <v>#VALUE!</v>
      </c>
      <c r="E118" s="1">
        <f>(('Raw NSB'!H118*'Raw NSB'!J118)/20*9)</f>
        <v>5256.9000000000005</v>
      </c>
      <c r="F118" s="1">
        <f>(('Raw NSB'!I118*'Raw NSB'!J118)/20*9)</f>
        <v>1330.4172944982336</v>
      </c>
      <c r="G118" s="1" t="e">
        <f>(('Raw NSB'!K118)*E118)</f>
        <v>#VALUE!</v>
      </c>
    </row>
    <row r="119" spans="1:7">
      <c r="A119" s="3" t="e">
        <f>('Raw NSB'!A119)</f>
        <v>#VALUE!</v>
      </c>
      <c r="B119" s="3" t="e">
        <f>('Raw NSB'!B119)</f>
        <v>#VALUE!</v>
      </c>
      <c r="C119" s="2" t="e">
        <f>('Raw NSB'!C119)</f>
        <v>#VALUE!</v>
      </c>
      <c r="D119" s="3" t="e">
        <f>('Raw NSB'!D119)</f>
        <v>#VALUE!</v>
      </c>
      <c r="E119" s="1">
        <f>(('Raw NSB'!H119*'Raw NSB'!J119)/20*9)</f>
        <v>198.29999999999998</v>
      </c>
      <c r="F119" s="1">
        <f>(('Raw NSB'!I119*'Raw NSB'!J119)/20*9)</f>
        <v>343.46567514090839</v>
      </c>
      <c r="G119" s="1" t="e">
        <f>(('Raw NSB'!K119)*E119)</f>
        <v>#VALUE!</v>
      </c>
    </row>
    <row r="120" spans="1:7">
      <c r="A120" s="3" t="e">
        <f>('Raw NSB'!A120)</f>
        <v>#VALUE!</v>
      </c>
      <c r="B120" s="3" t="e">
        <f>('Raw NSB'!B120)</f>
        <v>#VALUE!</v>
      </c>
      <c r="C120" s="2" t="e">
        <f>('Raw NSB'!C120)</f>
        <v>#VALUE!</v>
      </c>
      <c r="D120" s="3" t="e">
        <f>('Raw NSB'!D120)</f>
        <v>#VALUE!</v>
      </c>
      <c r="E120" s="1">
        <f>(('Raw NSB'!H120*'Raw NSB'!J120)/20*9)</f>
        <v>297.45</v>
      </c>
      <c r="F120" s="1">
        <f>(('Raw NSB'!I120*'Raw NSB'!J120)/20*9)</f>
        <v>297.45</v>
      </c>
      <c r="G120" s="1" t="e">
        <f>(('Raw NSB'!K120)*E120)</f>
        <v>#VALUE!</v>
      </c>
    </row>
    <row r="121" spans="1:7">
      <c r="A121" s="3" t="e">
        <f>('Raw NSB'!A121)</f>
        <v>#VALUE!</v>
      </c>
      <c r="B121" s="3" t="e">
        <f>('Raw NSB'!B121)</f>
        <v>#VALUE!</v>
      </c>
      <c r="C121" s="2" t="e">
        <f>('Raw NSB'!C121)</f>
        <v>#VALUE!</v>
      </c>
      <c r="D121" s="3" t="e">
        <f>('Raw NSB'!D121)</f>
        <v>#VALUE!</v>
      </c>
      <c r="E121" s="1">
        <f>(('Raw NSB'!H121*'Raw NSB'!J121)/20*9)</f>
        <v>0</v>
      </c>
      <c r="F121" s="1">
        <f>(('Raw NSB'!I121*'Raw NSB'!J121)/20*9)</f>
        <v>0</v>
      </c>
      <c r="G121" s="1" t="e">
        <f>(('Raw NSB'!K121)*E121)</f>
        <v>#VALUE!</v>
      </c>
    </row>
    <row r="122" spans="1:7">
      <c r="A122" s="3" t="e">
        <f>('Raw NSB'!A122)</f>
        <v>#VALUE!</v>
      </c>
      <c r="B122" s="3" t="e">
        <f>('Raw NSB'!B122)</f>
        <v>#VALUE!</v>
      </c>
      <c r="C122" s="2" t="e">
        <f>('Raw NSB'!C122)</f>
        <v>#VALUE!</v>
      </c>
      <c r="D122" s="3" t="e">
        <f>('Raw NSB'!D122)</f>
        <v>#VALUE!</v>
      </c>
      <c r="E122" s="1">
        <f>(('Raw NSB'!H122*'Raw NSB'!J122)/20*9)</f>
        <v>0</v>
      </c>
      <c r="F122" s="1">
        <f>(('Raw NSB'!I122*'Raw NSB'!J122)/20*9)</f>
        <v>0</v>
      </c>
      <c r="G122" s="1" t="e">
        <f>(('Raw NSB'!K122)*E122)</f>
        <v>#VALUE!</v>
      </c>
    </row>
    <row r="123" spans="1:7">
      <c r="A123" s="3" t="e">
        <f>('Raw NSB'!A123)</f>
        <v>#VALUE!</v>
      </c>
      <c r="B123" s="3" t="e">
        <f>('Raw NSB'!B123)</f>
        <v>#VALUE!</v>
      </c>
      <c r="C123" s="2" t="e">
        <f>('Raw NSB'!C123)</f>
        <v>#VALUE!</v>
      </c>
      <c r="D123" s="3" t="e">
        <f>('Raw NSB'!D123)</f>
        <v>#VALUE!</v>
      </c>
      <c r="E123" s="1">
        <f>(('Raw NSB'!H123*'Raw NSB'!J123)/20*9)</f>
        <v>0</v>
      </c>
      <c r="F123" s="1">
        <f>(('Raw NSB'!I123*'Raw NSB'!J123)/20*9)</f>
        <v>0</v>
      </c>
      <c r="G123" s="1" t="e">
        <f>(('Raw NSB'!K123)*E123)</f>
        <v>#VALUE!</v>
      </c>
    </row>
    <row r="124" spans="1:7">
      <c r="A124" s="3" t="e">
        <f>('Raw NSB'!A124)</f>
        <v>#VALUE!</v>
      </c>
      <c r="B124" s="3" t="e">
        <f>('Raw NSB'!B124)</f>
        <v>#VALUE!</v>
      </c>
      <c r="C124" s="2" t="e">
        <f>('Raw NSB'!C124)</f>
        <v>#VALUE!</v>
      </c>
      <c r="D124" s="3" t="e">
        <f>('Raw NSB'!D124)</f>
        <v>#VALUE!</v>
      </c>
      <c r="E124" s="1">
        <f>(('Raw NSB'!H124*'Raw NSB'!J124)/20*9)</f>
        <v>0</v>
      </c>
      <c r="F124" s="1">
        <f>(('Raw NSB'!I124*'Raw NSB'!J124)/20*9)</f>
        <v>0</v>
      </c>
      <c r="G124" s="1" t="e">
        <f>(('Raw NSB'!K124)*E124)</f>
        <v>#VALUE!</v>
      </c>
    </row>
    <row r="125" spans="1:7">
      <c r="A125" s="3" t="e">
        <f>('Raw NSB'!A125)</f>
        <v>#VALUE!</v>
      </c>
      <c r="B125" s="3" t="e">
        <f>('Raw NSB'!B125)</f>
        <v>#VALUE!</v>
      </c>
      <c r="C125" s="2" t="e">
        <f>('Raw NSB'!C125)</f>
        <v>#VALUE!</v>
      </c>
      <c r="D125" s="3" t="e">
        <f>('Raw NSB'!D125)</f>
        <v>#VALUE!</v>
      </c>
      <c r="E125" s="1">
        <f>(('Raw NSB'!H125*'Raw NSB'!J125)/20*9)</f>
        <v>0</v>
      </c>
      <c r="F125" s="1">
        <f>(('Raw NSB'!I125*'Raw NSB'!J125)/20*9)</f>
        <v>0</v>
      </c>
      <c r="G125" s="1" t="e">
        <f>(('Raw NSB'!K125)*E125)</f>
        <v>#VALUE!</v>
      </c>
    </row>
    <row r="126" spans="1:7">
      <c r="A126" s="3" t="e">
        <f>('Raw NSB'!A126)</f>
        <v>#VALUE!</v>
      </c>
      <c r="B126" s="3" t="e">
        <f>('Raw NSB'!B126)</f>
        <v>#VALUE!</v>
      </c>
      <c r="C126" s="2" t="e">
        <f>('Raw NSB'!C126)</f>
        <v>#VALUE!</v>
      </c>
      <c r="D126" s="3" t="e">
        <f>('Raw NSB'!D126)</f>
        <v>#VALUE!</v>
      </c>
      <c r="E126" s="1">
        <f>(('Raw NSB'!H126*'Raw NSB'!J126)/20*9)</f>
        <v>0</v>
      </c>
      <c r="F126" s="1">
        <f>(('Raw NSB'!I126*'Raw NSB'!J126)/20*9)</f>
        <v>0</v>
      </c>
      <c r="G126" s="1" t="e">
        <f>(('Raw NSB'!K126)*E126)</f>
        <v>#VALUE!</v>
      </c>
    </row>
    <row r="127" spans="1:7">
      <c r="A127" s="3" t="e">
        <f>('Raw NSB'!A127)</f>
        <v>#VALUE!</v>
      </c>
      <c r="B127" s="3" t="e">
        <f>('Raw NSB'!B127)</f>
        <v>#VALUE!</v>
      </c>
      <c r="C127" s="2" t="e">
        <f>('Raw NSB'!C127)</f>
        <v>#VALUE!</v>
      </c>
      <c r="D127" s="3" t="e">
        <f>('Raw NSB'!D127)</f>
        <v>#VALUE!</v>
      </c>
      <c r="E127" s="1">
        <f>(('Raw NSB'!H127*'Raw NSB'!J127)/20*9)</f>
        <v>0</v>
      </c>
      <c r="F127" s="1">
        <f>(('Raw NSB'!I127*'Raw NSB'!J127)/20*9)</f>
        <v>0</v>
      </c>
      <c r="G127" s="1" t="e">
        <f>(('Raw NSB'!K127)*E127)</f>
        <v>#VALUE!</v>
      </c>
    </row>
    <row r="128" spans="1:7">
      <c r="A128" s="3" t="e">
        <f>('Raw NSB'!A128)</f>
        <v>#VALUE!</v>
      </c>
      <c r="B128" s="3" t="e">
        <f>('Raw NSB'!B128)</f>
        <v>#VALUE!</v>
      </c>
      <c r="C128" s="2" t="e">
        <f>('Raw NSB'!C128)</f>
        <v>#VALUE!</v>
      </c>
      <c r="D128" s="3" t="e">
        <f>('Raw NSB'!D128)</f>
        <v>#VALUE!</v>
      </c>
      <c r="E128" s="1">
        <f>(('Raw NSB'!H128*'Raw NSB'!J128)/20*9)</f>
        <v>0</v>
      </c>
      <c r="F128" s="1">
        <f>(('Raw NSB'!I128*'Raw NSB'!J128)/20*9)</f>
        <v>0</v>
      </c>
      <c r="G128" s="1" t="e">
        <f>(('Raw NSB'!K128)*E128)</f>
        <v>#VALUE!</v>
      </c>
    </row>
    <row r="129" spans="1:7">
      <c r="A129" s="3" t="e">
        <f>('Raw NSB'!A129)</f>
        <v>#VALUE!</v>
      </c>
      <c r="B129" s="3" t="e">
        <f>('Raw NSB'!B129)</f>
        <v>#VALUE!</v>
      </c>
      <c r="C129" s="2" t="e">
        <f>('Raw NSB'!C129)</f>
        <v>#VALUE!</v>
      </c>
      <c r="D129" s="3" t="e">
        <f>('Raw NSB'!D129)</f>
        <v>#VALUE!</v>
      </c>
      <c r="E129" s="1">
        <f>(('Raw NSB'!H129*'Raw NSB'!J129)/20*9)</f>
        <v>0</v>
      </c>
      <c r="F129" s="1">
        <f>(('Raw NSB'!I129*'Raw NSB'!J129)/20*9)</f>
        <v>0</v>
      </c>
      <c r="G129" s="1" t="e">
        <f>(('Raw NSB'!K129)*E129)</f>
        <v>#VALUE!</v>
      </c>
    </row>
    <row r="130" spans="1:7">
      <c r="A130" s="3" t="e">
        <f>('Raw NSB'!A130)</f>
        <v>#VALUE!</v>
      </c>
      <c r="B130" s="3" t="e">
        <f>('Raw NSB'!B130)</f>
        <v>#VALUE!</v>
      </c>
      <c r="C130" s="2" t="e">
        <f>('Raw NSB'!C130)</f>
        <v>#VALUE!</v>
      </c>
      <c r="D130" s="3" t="e">
        <f>('Raw NSB'!D130)</f>
        <v>#VALUE!</v>
      </c>
      <c r="E130" s="1">
        <f>(('Raw NSB'!H130*'Raw NSB'!J130)/20*9)</f>
        <v>0</v>
      </c>
      <c r="F130" s="1">
        <f>(('Raw NSB'!I130*'Raw NSB'!J130)/20*9)</f>
        <v>0</v>
      </c>
      <c r="G130" s="1" t="e">
        <f>(('Raw NSB'!K130)*E130)</f>
        <v>#VALUE!</v>
      </c>
    </row>
    <row r="131" spans="1:7">
      <c r="A131" s="3" t="e">
        <f>('Raw NSB'!A131)</f>
        <v>#VALUE!</v>
      </c>
      <c r="B131" s="3" t="e">
        <f>('Raw NSB'!B131)</f>
        <v>#VALUE!</v>
      </c>
      <c r="C131" s="2" t="e">
        <f>('Raw NSB'!C131)</f>
        <v>#VALUE!</v>
      </c>
      <c r="D131" s="3" t="e">
        <f>('Raw NSB'!D131)</f>
        <v>#VALUE!</v>
      </c>
      <c r="E131" s="1">
        <f>(('Raw NSB'!H131*'Raw NSB'!J131)/20*9)</f>
        <v>0</v>
      </c>
      <c r="F131" s="1">
        <f>(('Raw NSB'!I131*'Raw NSB'!J131)/20*9)</f>
        <v>0</v>
      </c>
      <c r="G131" s="1" t="e">
        <f>(('Raw NSB'!K131)*E131)</f>
        <v>#VALUE!</v>
      </c>
    </row>
    <row r="132" spans="1:7">
      <c r="A132" s="3" t="e">
        <f>('Raw NSB'!A132)</f>
        <v>#VALUE!</v>
      </c>
      <c r="B132" s="3" t="e">
        <f>('Raw NSB'!B132)</f>
        <v>#VALUE!</v>
      </c>
      <c r="C132" s="2" t="e">
        <f>('Raw NSB'!C132)</f>
        <v>#VALUE!</v>
      </c>
      <c r="D132" s="3" t="e">
        <f>('Raw NSB'!D132)</f>
        <v>#VALUE!</v>
      </c>
      <c r="E132" s="1">
        <f>(('Raw NSB'!H132*'Raw NSB'!J132)/20*9)</f>
        <v>0</v>
      </c>
      <c r="F132" s="1">
        <f>(('Raw NSB'!I132*'Raw NSB'!J132)/20*9)</f>
        <v>0</v>
      </c>
      <c r="G132" s="1" t="e">
        <f>(('Raw NSB'!K132)*E132)</f>
        <v>#VALUE!</v>
      </c>
    </row>
    <row r="133" spans="1:7">
      <c r="A133" s="3" t="e">
        <f>('Raw NSB'!A133)</f>
        <v>#VALUE!</v>
      </c>
      <c r="B133" s="3" t="e">
        <f>('Raw NSB'!B133)</f>
        <v>#VALUE!</v>
      </c>
      <c r="C133" s="2" t="e">
        <f>('Raw NSB'!C133)</f>
        <v>#VALUE!</v>
      </c>
      <c r="D133" s="3" t="e">
        <f>('Raw NSB'!D133)</f>
        <v>#VALUE!</v>
      </c>
      <c r="E133" s="1">
        <f>(('Raw NSB'!H133*'Raw NSB'!J133)/20*9)</f>
        <v>0</v>
      </c>
      <c r="F133" s="1">
        <f>(('Raw NSB'!I133*'Raw NSB'!J133)/20*9)</f>
        <v>0</v>
      </c>
      <c r="G133" s="1" t="e">
        <f>(('Raw NSB'!K133)*E133)</f>
        <v>#VALUE!</v>
      </c>
    </row>
    <row r="134" spans="1:7">
      <c r="A134" s="3" t="e">
        <f>('Raw NSB'!A134)</f>
        <v>#VALUE!</v>
      </c>
      <c r="B134" s="3" t="e">
        <f>('Raw NSB'!B134)</f>
        <v>#VALUE!</v>
      </c>
      <c r="C134" s="2" t="e">
        <f>('Raw NSB'!C134)</f>
        <v>#VALUE!</v>
      </c>
      <c r="D134" s="3" t="e">
        <f>('Raw NSB'!D134)</f>
        <v>#VALUE!</v>
      </c>
      <c r="E134" s="1">
        <f>(('Raw NSB'!H134*'Raw NSB'!J134)/20*9)</f>
        <v>0</v>
      </c>
      <c r="F134" s="1">
        <f>(('Raw NSB'!I134*'Raw NSB'!J134)/20*9)</f>
        <v>0</v>
      </c>
      <c r="G134" s="1" t="e">
        <f>(('Raw NSB'!K134)*E134)</f>
        <v>#VALUE!</v>
      </c>
    </row>
    <row r="135" spans="1:7">
      <c r="A135" s="3" t="e">
        <f>('Raw NSB'!A135)</f>
        <v>#VALUE!</v>
      </c>
      <c r="B135" s="3" t="e">
        <f>('Raw NSB'!B135)</f>
        <v>#VALUE!</v>
      </c>
      <c r="C135" s="2" t="e">
        <f>('Raw NSB'!C135)</f>
        <v>#VALUE!</v>
      </c>
      <c r="D135" s="3" t="e">
        <f>('Raw NSB'!D135)</f>
        <v>#VALUE!</v>
      </c>
      <c r="E135" s="1">
        <f>(('Raw NSB'!H135*'Raw NSB'!J135)/20*9)</f>
        <v>0</v>
      </c>
      <c r="F135" s="1">
        <f>(('Raw NSB'!I135*'Raw NSB'!J135)/20*9)</f>
        <v>0</v>
      </c>
      <c r="G135" s="1" t="e">
        <f>(('Raw NSB'!K135)*E135)</f>
        <v>#VALUE!</v>
      </c>
    </row>
    <row r="136" spans="1:7">
      <c r="A136" s="3" t="e">
        <f>('Raw NSB'!A136)</f>
        <v>#VALUE!</v>
      </c>
      <c r="B136" s="3" t="e">
        <f>('Raw NSB'!B136)</f>
        <v>#VALUE!</v>
      </c>
      <c r="C136" s="2" t="e">
        <f>('Raw NSB'!C136)</f>
        <v>#VALUE!</v>
      </c>
      <c r="D136" s="3" t="e">
        <f>('Raw NSB'!D136)</f>
        <v>#VALUE!</v>
      </c>
      <c r="E136" s="1">
        <f>(('Raw NSB'!H136*'Raw NSB'!J136)/20*9)</f>
        <v>0</v>
      </c>
      <c r="F136" s="1">
        <f>(('Raw NSB'!I136*'Raw NSB'!J136)/20*9)</f>
        <v>0</v>
      </c>
      <c r="G136" s="1" t="e">
        <f>(('Raw NSB'!K136)*E136)</f>
        <v>#VALUE!</v>
      </c>
    </row>
    <row r="137" spans="1:7">
      <c r="A137" s="3" t="e">
        <f>('Raw NSB'!A137)</f>
        <v>#VALUE!</v>
      </c>
      <c r="B137" s="3" t="e">
        <f>('Raw NSB'!B137)</f>
        <v>#VALUE!</v>
      </c>
      <c r="C137" s="2" t="e">
        <f>('Raw NSB'!C137)</f>
        <v>#VALUE!</v>
      </c>
      <c r="D137" s="3" t="e">
        <f>('Raw NSB'!D137)</f>
        <v>#VALUE!</v>
      </c>
      <c r="E137" s="1">
        <f>(('Raw NSB'!H137*'Raw NSB'!J137)/20*9)</f>
        <v>0</v>
      </c>
      <c r="F137" s="1">
        <f>(('Raw NSB'!I137*'Raw NSB'!J137)/20*9)</f>
        <v>0</v>
      </c>
      <c r="G137" s="1" t="e">
        <f>(('Raw NSB'!K137)*E137)</f>
        <v>#VALUE!</v>
      </c>
    </row>
    <row r="138" spans="1:7">
      <c r="A138" s="3" t="e">
        <f>('Raw NSB'!A138)</f>
        <v>#VALUE!</v>
      </c>
      <c r="B138" s="3" t="e">
        <f>('Raw NSB'!B138)</f>
        <v>#VALUE!</v>
      </c>
      <c r="C138" s="2" t="e">
        <f>('Raw NSB'!C138)</f>
        <v>#VALUE!</v>
      </c>
      <c r="D138" s="3" t="e">
        <f>('Raw NSB'!D138)</f>
        <v>#VALUE!</v>
      </c>
      <c r="E138" s="1">
        <f>(('Raw NSB'!H138*'Raw NSB'!J138)/20*9)</f>
        <v>0</v>
      </c>
      <c r="F138" s="1">
        <f>(('Raw NSB'!I138*'Raw NSB'!J138)/20*9)</f>
        <v>0</v>
      </c>
      <c r="G138" s="1" t="e">
        <f>(('Raw NSB'!K138)*E138)</f>
        <v>#VALUE!</v>
      </c>
    </row>
    <row r="139" spans="1:7">
      <c r="A139" s="3" t="e">
        <f>('Raw NSB'!A139)</f>
        <v>#VALUE!</v>
      </c>
      <c r="B139" s="3" t="e">
        <f>('Raw NSB'!B139)</f>
        <v>#VALUE!</v>
      </c>
      <c r="C139" s="2" t="e">
        <f>('Raw NSB'!C139)</f>
        <v>#VALUE!</v>
      </c>
      <c r="D139" s="3" t="e">
        <f>('Raw NSB'!D139)</f>
        <v>#VALUE!</v>
      </c>
      <c r="E139" s="1">
        <f>(('Raw NSB'!H139*'Raw NSB'!J139)/20*9)</f>
        <v>0</v>
      </c>
      <c r="F139" s="1">
        <f>(('Raw NSB'!I139*'Raw NSB'!J139)/20*9)</f>
        <v>0</v>
      </c>
      <c r="G139" s="1" t="e">
        <f>(('Raw NSB'!K139)*E139)</f>
        <v>#VALUE!</v>
      </c>
    </row>
    <row r="140" spans="1:7">
      <c r="A140" s="3" t="e">
        <f>('Raw NSB'!A140)</f>
        <v>#VALUE!</v>
      </c>
      <c r="B140" s="3" t="e">
        <f>('Raw NSB'!B140)</f>
        <v>#VALUE!</v>
      </c>
      <c r="C140" s="2" t="e">
        <f>('Raw NSB'!C140)</f>
        <v>#VALUE!</v>
      </c>
      <c r="D140" s="3" t="e">
        <f>('Raw NSB'!D140)</f>
        <v>#VALUE!</v>
      </c>
      <c r="E140" s="1">
        <f>(('Raw NSB'!H140*'Raw NSB'!J140)/20*9)</f>
        <v>0</v>
      </c>
      <c r="F140" s="1">
        <f>(('Raw NSB'!I140*'Raw NSB'!J140)/20*9)</f>
        <v>0</v>
      </c>
      <c r="G140" s="1" t="e">
        <f>(('Raw NSB'!K140)*E140)</f>
        <v>#VALUE!</v>
      </c>
    </row>
    <row r="141" spans="1:7">
      <c r="A141" s="3" t="e">
        <f>('Raw NSB'!A141)</f>
        <v>#VALUE!</v>
      </c>
      <c r="B141" s="3" t="e">
        <f>('Raw NSB'!B141)</f>
        <v>#VALUE!</v>
      </c>
      <c r="C141" s="2" t="e">
        <f>('Raw NSB'!C141)</f>
        <v>#VALUE!</v>
      </c>
      <c r="D141" s="3" t="e">
        <f>('Raw NSB'!D141)</f>
        <v>#VALUE!</v>
      </c>
      <c r="E141" s="1">
        <f>(('Raw NSB'!H141*'Raw NSB'!J141)/20*9)</f>
        <v>0</v>
      </c>
      <c r="F141" s="1">
        <f>(('Raw NSB'!I141*'Raw NSB'!J141)/20*9)</f>
        <v>0</v>
      </c>
      <c r="G141" s="1" t="e">
        <f>(('Raw NSB'!K141)*E141)</f>
        <v>#VALUE!</v>
      </c>
    </row>
    <row r="142" spans="1:7">
      <c r="A142" s="3" t="e">
        <f>('Raw NSB'!A142)</f>
        <v>#VALUE!</v>
      </c>
      <c r="B142" s="3" t="e">
        <f>('Raw NSB'!B142)</f>
        <v>#VALUE!</v>
      </c>
      <c r="C142" s="2" t="e">
        <f>('Raw NSB'!C142)</f>
        <v>#VALUE!</v>
      </c>
      <c r="D142" s="3" t="e">
        <f>('Raw NSB'!D142)</f>
        <v>#VALUE!</v>
      </c>
      <c r="E142" s="1">
        <f>(('Raw NSB'!H142*'Raw NSB'!J142)/20*9)</f>
        <v>0</v>
      </c>
      <c r="F142" s="1">
        <f>(('Raw NSB'!I142*'Raw NSB'!J142)/20*9)</f>
        <v>0</v>
      </c>
      <c r="G142" s="1" t="e">
        <f>(('Raw NSB'!K142)*E142)</f>
        <v>#VALUE!</v>
      </c>
    </row>
    <row r="143" spans="1:7">
      <c r="A143" s="3" t="e">
        <f>('Raw NSB'!A143)</f>
        <v>#VALUE!</v>
      </c>
      <c r="B143" s="3" t="e">
        <f>('Raw NSB'!B143)</f>
        <v>#VALUE!</v>
      </c>
      <c r="C143" s="2" t="e">
        <f>('Raw NSB'!C143)</f>
        <v>#VALUE!</v>
      </c>
      <c r="D143" s="3" t="e">
        <f>('Raw NSB'!D143)</f>
        <v>#VALUE!</v>
      </c>
      <c r="E143" s="1">
        <f>(('Raw NSB'!H143*'Raw NSB'!J143)/20*9)</f>
        <v>0</v>
      </c>
      <c r="F143" s="1">
        <f>(('Raw NSB'!I143*'Raw NSB'!J143)/20*9)</f>
        <v>0</v>
      </c>
      <c r="G143" s="1" t="e">
        <f>(('Raw NSB'!K143)*E143)</f>
        <v>#VALUE!</v>
      </c>
    </row>
    <row r="144" spans="1:7">
      <c r="A144" s="3" t="e">
        <f>('Raw NSB'!A144)</f>
        <v>#VALUE!</v>
      </c>
      <c r="B144" s="3" t="e">
        <f>('Raw NSB'!B144)</f>
        <v>#VALUE!</v>
      </c>
      <c r="C144" s="2" t="e">
        <f>('Raw NSB'!C144)</f>
        <v>#VALUE!</v>
      </c>
      <c r="D144" s="3" t="e">
        <f>('Raw NSB'!D144)</f>
        <v>#VALUE!</v>
      </c>
      <c r="E144" s="1">
        <f>(('Raw NSB'!H144*'Raw NSB'!J144)/20*9)</f>
        <v>0</v>
      </c>
      <c r="F144" s="1">
        <f>(('Raw NSB'!I144*'Raw NSB'!J144)/20*9)</f>
        <v>0</v>
      </c>
      <c r="G144" s="1" t="e">
        <f>(('Raw NSB'!K144)*E144)</f>
        <v>#VALUE!</v>
      </c>
    </row>
    <row r="145" spans="1:7">
      <c r="A145" s="3" t="e">
        <f>('Raw NSB'!A145)</f>
        <v>#VALUE!</v>
      </c>
      <c r="B145" s="3" t="e">
        <f>('Raw NSB'!B145)</f>
        <v>#VALUE!</v>
      </c>
      <c r="C145" s="2" t="e">
        <f>('Raw NSB'!C145)</f>
        <v>#VALUE!</v>
      </c>
      <c r="D145" s="3" t="e">
        <f>('Raw NSB'!D145)</f>
        <v>#VALUE!</v>
      </c>
      <c r="E145" s="1">
        <f>(('Raw NSB'!H145*'Raw NSB'!J145)/20*9)</f>
        <v>0</v>
      </c>
      <c r="F145" s="1">
        <f>(('Raw NSB'!I145*'Raw NSB'!J145)/20*9)</f>
        <v>0</v>
      </c>
      <c r="G145" s="1" t="e">
        <f>(('Raw NSB'!K145)*E145)</f>
        <v>#VALUE!</v>
      </c>
    </row>
    <row r="146" spans="1:7">
      <c r="A146" s="3" t="e">
        <f>('Raw NSB'!A146)</f>
        <v>#VALUE!</v>
      </c>
      <c r="B146" s="3" t="e">
        <f>('Raw NSB'!B146)</f>
        <v>#VALUE!</v>
      </c>
      <c r="C146" s="2" t="e">
        <f>('Raw NSB'!C146)</f>
        <v>#VALUE!</v>
      </c>
      <c r="D146" s="3" t="e">
        <f>('Raw NSB'!D146)</f>
        <v>#VALUE!</v>
      </c>
      <c r="E146" s="1">
        <f>(('Raw NSB'!H146*'Raw NSB'!J146)/20*9)</f>
        <v>0</v>
      </c>
      <c r="F146" s="1">
        <f>(('Raw NSB'!I146*'Raw NSB'!J146)/20*9)</f>
        <v>0</v>
      </c>
      <c r="G146" s="1" t="e">
        <f>(('Raw NSB'!K146)*E146)</f>
        <v>#VALUE!</v>
      </c>
    </row>
    <row r="147" spans="1:7">
      <c r="A147" s="3" t="e">
        <f>('Raw NSB'!A147)</f>
        <v>#VALUE!</v>
      </c>
      <c r="B147" s="3" t="e">
        <f>('Raw NSB'!B147)</f>
        <v>#VALUE!</v>
      </c>
      <c r="C147" s="2" t="e">
        <f>('Raw NSB'!C147)</f>
        <v>#VALUE!</v>
      </c>
      <c r="D147" s="3" t="e">
        <f>('Raw NSB'!D147)</f>
        <v>#VALUE!</v>
      </c>
      <c r="E147" s="1">
        <f>(('Raw NSB'!H147*'Raw NSB'!J147)/20*9)</f>
        <v>0</v>
      </c>
      <c r="F147" s="1">
        <f>(('Raw NSB'!I147*'Raw NSB'!J147)/20*9)</f>
        <v>0</v>
      </c>
      <c r="G147" s="1" t="e">
        <f>(('Raw NSB'!K147)*E147)</f>
        <v>#VALUE!</v>
      </c>
    </row>
    <row r="148" spans="1:7">
      <c r="A148" s="3" t="e">
        <f>('Raw NSB'!A148)</f>
        <v>#VALUE!</v>
      </c>
      <c r="B148" s="3" t="e">
        <f>('Raw NSB'!B148)</f>
        <v>#VALUE!</v>
      </c>
      <c r="C148" s="2" t="e">
        <f>('Raw NSB'!C148)</f>
        <v>#VALUE!</v>
      </c>
      <c r="D148" s="3" t="e">
        <f>('Raw NSB'!D148)</f>
        <v>#VALUE!</v>
      </c>
      <c r="E148" s="1">
        <f>(('Raw NSB'!H148*'Raw NSB'!J148)/20*9)</f>
        <v>0</v>
      </c>
      <c r="F148" s="1">
        <f>(('Raw NSB'!I148*'Raw NSB'!J148)/20*9)</f>
        <v>0</v>
      </c>
      <c r="G148" s="1" t="e">
        <f>(('Raw NSB'!K148)*E148)</f>
        <v>#VALUE!</v>
      </c>
    </row>
    <row r="149" spans="1:7">
      <c r="A149" s="3" t="e">
        <f>('Raw NSB'!A149)</f>
        <v>#VALUE!</v>
      </c>
      <c r="B149" s="3" t="e">
        <f>('Raw NSB'!B149)</f>
        <v>#VALUE!</v>
      </c>
      <c r="C149" s="2" t="e">
        <f>('Raw NSB'!C149)</f>
        <v>#VALUE!</v>
      </c>
      <c r="D149" s="3" t="e">
        <f>('Raw NSB'!D149)</f>
        <v>#VALUE!</v>
      </c>
      <c r="E149" s="1">
        <f>(('Raw NSB'!H149*'Raw NSB'!J149)/20*9)</f>
        <v>0</v>
      </c>
      <c r="F149" s="1">
        <f>(('Raw NSB'!I149*'Raw NSB'!J149)/20*9)</f>
        <v>0</v>
      </c>
      <c r="G149" s="1" t="e">
        <f>(('Raw NSB'!K149)*E149)</f>
        <v>#VALUE!</v>
      </c>
    </row>
    <row r="150" spans="1:7">
      <c r="A150" s="3" t="e">
        <f>('Raw NSB'!A150)</f>
        <v>#VALUE!</v>
      </c>
      <c r="B150" s="3" t="e">
        <f>('Raw NSB'!B150)</f>
        <v>#VALUE!</v>
      </c>
      <c r="C150" s="2" t="e">
        <f>('Raw NSB'!C150)</f>
        <v>#VALUE!</v>
      </c>
      <c r="D150" s="3" t="e">
        <f>('Raw NSB'!D150)</f>
        <v>#VALUE!</v>
      </c>
      <c r="E150" s="1">
        <f>(('Raw NSB'!H150*'Raw NSB'!J150)/20*9)</f>
        <v>0</v>
      </c>
      <c r="F150" s="1">
        <f>(('Raw NSB'!I150*'Raw NSB'!J150)/20*9)</f>
        <v>0</v>
      </c>
      <c r="G150" s="1" t="e">
        <f>(('Raw NSB'!K150)*E150)</f>
        <v>#VALUE!</v>
      </c>
    </row>
    <row r="151" spans="1:7">
      <c r="A151" s="3" t="e">
        <f>('Raw NSB'!A151)</f>
        <v>#VALUE!</v>
      </c>
      <c r="B151" s="3" t="e">
        <f>('Raw NSB'!B151)</f>
        <v>#VALUE!</v>
      </c>
      <c r="C151" s="2" t="e">
        <f>('Raw NSB'!C151)</f>
        <v>#VALUE!</v>
      </c>
      <c r="D151" s="3" t="e">
        <f>('Raw NSB'!D151)</f>
        <v>#VALUE!</v>
      </c>
      <c r="E151" s="1">
        <f>(('Raw NSB'!H151*'Raw NSB'!J151)/20*9)</f>
        <v>0</v>
      </c>
      <c r="F151" s="1">
        <f>(('Raw NSB'!I151*'Raw NSB'!J151)/20*9)</f>
        <v>0</v>
      </c>
      <c r="G151" s="1" t="e">
        <f>(('Raw NSB'!K151)*E151)</f>
        <v>#VALUE!</v>
      </c>
    </row>
    <row r="152" spans="1:7">
      <c r="A152" s="3" t="e">
        <f>('Raw NSB'!A152)</f>
        <v>#VALUE!</v>
      </c>
      <c r="B152" s="3" t="e">
        <f>('Raw NSB'!B152)</f>
        <v>#VALUE!</v>
      </c>
      <c r="C152" s="2" t="e">
        <f>('Raw NSB'!C152)</f>
        <v>#VALUE!</v>
      </c>
      <c r="D152" s="3" t="e">
        <f>('Raw NSB'!D152)</f>
        <v>#VALUE!</v>
      </c>
      <c r="E152" s="1">
        <f>(('Raw NSB'!H152*'Raw NSB'!J152)/20*9)</f>
        <v>0</v>
      </c>
      <c r="F152" s="1">
        <f>(('Raw NSB'!I152*'Raw NSB'!J152)/20*9)</f>
        <v>0</v>
      </c>
      <c r="G152" s="1" t="e">
        <f>(('Raw NSB'!K152)*E152)</f>
        <v>#VALUE!</v>
      </c>
    </row>
    <row r="153" spans="1:7">
      <c r="A153" s="3" t="e">
        <f>('Raw NSB'!A153)</f>
        <v>#VALUE!</v>
      </c>
      <c r="B153" s="3" t="e">
        <f>('Raw NSB'!B153)</f>
        <v>#VALUE!</v>
      </c>
      <c r="C153" s="2" t="e">
        <f>('Raw NSB'!C153)</f>
        <v>#VALUE!</v>
      </c>
      <c r="D153" s="3" t="e">
        <f>('Raw NSB'!D153)</f>
        <v>#VALUE!</v>
      </c>
      <c r="E153" s="1">
        <f>(('Raw NSB'!H153*'Raw NSB'!J153)/20*9)</f>
        <v>0</v>
      </c>
      <c r="F153" s="1">
        <f>(('Raw NSB'!I153*'Raw NSB'!J153)/20*9)</f>
        <v>0</v>
      </c>
      <c r="G153" s="1" t="e">
        <f>(('Raw NSB'!K153)*E153)</f>
        <v>#VALUE!</v>
      </c>
    </row>
    <row r="154" spans="1:7">
      <c r="A154" s="3" t="e">
        <f>('Raw NSB'!A154)</f>
        <v>#VALUE!</v>
      </c>
      <c r="B154" s="3" t="e">
        <f>('Raw NSB'!B154)</f>
        <v>#VALUE!</v>
      </c>
      <c r="C154" s="2" t="e">
        <f>('Raw NSB'!C154)</f>
        <v>#VALUE!</v>
      </c>
      <c r="D154" s="3" t="e">
        <f>('Raw NSB'!D154)</f>
        <v>#VALUE!</v>
      </c>
      <c r="E154" s="1">
        <f>(('Raw NSB'!H154*'Raw NSB'!J154)/20*9)</f>
        <v>0</v>
      </c>
      <c r="F154" s="1">
        <f>(('Raw NSB'!I154*'Raw NSB'!J154)/20*9)</f>
        <v>0</v>
      </c>
      <c r="G154" s="1" t="e">
        <f>(('Raw NSB'!K154)*E154)</f>
        <v>#VALUE!</v>
      </c>
    </row>
    <row r="155" spans="1:7">
      <c r="A155" s="3" t="e">
        <f>('Raw NSB'!A155)</f>
        <v>#VALUE!</v>
      </c>
      <c r="B155" s="3" t="e">
        <f>('Raw NSB'!B155)</f>
        <v>#VALUE!</v>
      </c>
      <c r="C155" s="2" t="e">
        <f>('Raw NSB'!C155)</f>
        <v>#VALUE!</v>
      </c>
      <c r="D155" s="3" t="e">
        <f>('Raw NSB'!D155)</f>
        <v>#VALUE!</v>
      </c>
      <c r="E155" s="1">
        <f>(('Raw NSB'!H155*'Raw NSB'!J155)/20*9)</f>
        <v>0</v>
      </c>
      <c r="F155" s="1">
        <f>(('Raw NSB'!I155*'Raw NSB'!J155)/20*9)</f>
        <v>0</v>
      </c>
      <c r="G155" s="1" t="e">
        <f>(('Raw NSB'!K155)*E155)</f>
        <v>#VALUE!</v>
      </c>
    </row>
    <row r="156" spans="1:7">
      <c r="A156" s="3" t="e">
        <f>('Raw NSB'!A156)</f>
        <v>#VALUE!</v>
      </c>
      <c r="B156" s="3" t="e">
        <f>('Raw NSB'!B156)</f>
        <v>#VALUE!</v>
      </c>
      <c r="C156" s="2" t="e">
        <f>('Raw NSB'!C156)</f>
        <v>#VALUE!</v>
      </c>
      <c r="D156" s="3" t="e">
        <f>('Raw NSB'!D156)</f>
        <v>#VALUE!</v>
      </c>
      <c r="E156" s="1">
        <f>(('Raw NSB'!H156*'Raw NSB'!J156)/20*9)</f>
        <v>0</v>
      </c>
      <c r="F156" s="1">
        <f>(('Raw NSB'!I156*'Raw NSB'!J156)/20*9)</f>
        <v>0</v>
      </c>
      <c r="G156" s="1" t="e">
        <f>(('Raw NSB'!K156)*E156)</f>
        <v>#VALUE!</v>
      </c>
    </row>
    <row r="157" spans="1:7">
      <c r="A157" s="3" t="e">
        <f>('Raw NSB'!A157)</f>
        <v>#VALUE!</v>
      </c>
      <c r="B157" s="3" t="e">
        <f>('Raw NSB'!B157)</f>
        <v>#VALUE!</v>
      </c>
      <c r="C157" s="2" t="e">
        <f>('Raw NSB'!C157)</f>
        <v>#VALUE!</v>
      </c>
      <c r="D157" s="3" t="e">
        <f>('Raw NSB'!D157)</f>
        <v>#VALUE!</v>
      </c>
      <c r="E157" s="1">
        <f>(('Raw NSB'!H157*'Raw NSB'!J157)/20*9)</f>
        <v>0</v>
      </c>
      <c r="F157" s="1">
        <f>(('Raw NSB'!I157*'Raw NSB'!J157)/20*9)</f>
        <v>0</v>
      </c>
      <c r="G157" s="1" t="e">
        <f>(('Raw NSB'!K157)*E157)</f>
        <v>#VALUE!</v>
      </c>
    </row>
    <row r="158" spans="1:7">
      <c r="A158" s="3" t="e">
        <f>('Raw NSB'!A158)</f>
        <v>#VALUE!</v>
      </c>
      <c r="B158" s="3" t="e">
        <f>('Raw NSB'!B158)</f>
        <v>#VALUE!</v>
      </c>
      <c r="C158" s="2" t="e">
        <f>('Raw NSB'!C158)</f>
        <v>#VALUE!</v>
      </c>
      <c r="D158" s="3" t="e">
        <f>('Raw NSB'!D158)</f>
        <v>#VALUE!</v>
      </c>
      <c r="E158" s="1">
        <f>(('Raw NSB'!H158*'Raw NSB'!J158)/20*9)</f>
        <v>396.59999999999997</v>
      </c>
      <c r="F158" s="1">
        <f>(('Raw NSB'!I158*'Raw NSB'!J158)/20*9)</f>
        <v>343.46567514090839</v>
      </c>
      <c r="G158" s="1" t="e">
        <f>(('Raw NSB'!K158)*E158)</f>
        <v>#VALUE!</v>
      </c>
    </row>
    <row r="159" spans="1:7">
      <c r="A159" s="3" t="e">
        <f>('Raw NSB'!A159)</f>
        <v>#VALUE!</v>
      </c>
      <c r="B159" s="3" t="e">
        <f>('Raw NSB'!B159)</f>
        <v>#VALUE!</v>
      </c>
      <c r="C159" s="2" t="e">
        <f>('Raw NSB'!C159)</f>
        <v>#VALUE!</v>
      </c>
      <c r="D159" s="3" t="e">
        <f>('Raw NSB'!D159)</f>
        <v>#VALUE!</v>
      </c>
      <c r="E159" s="1">
        <f>(('Raw NSB'!H159*'Raw NSB'!J159)/20*9)</f>
        <v>892.35</v>
      </c>
      <c r="F159" s="1">
        <f>(('Raw NSB'!I159*'Raw NSB'!J159)/20*9)</f>
        <v>0</v>
      </c>
      <c r="G159" s="1" t="e">
        <f>(('Raw NSB'!K159)*E159)</f>
        <v>#VALUE!</v>
      </c>
    </row>
    <row r="160" spans="1:7">
      <c r="A160" s="3" t="e">
        <f>('Raw NSB'!A160)</f>
        <v>#VALUE!</v>
      </c>
      <c r="B160" s="3" t="e">
        <f>('Raw NSB'!B160)</f>
        <v>#VALUE!</v>
      </c>
      <c r="C160" s="2" t="e">
        <f>('Raw NSB'!C160)</f>
        <v>#VALUE!</v>
      </c>
      <c r="D160" s="3" t="e">
        <f>('Raw NSB'!D160)</f>
        <v>#VALUE!</v>
      </c>
      <c r="E160" s="1">
        <f>(('Raw NSB'!H160*'Raw NSB'!J160)/20*9)</f>
        <v>198.29999999999998</v>
      </c>
      <c r="F160" s="1">
        <f>(('Raw NSB'!I160*'Raw NSB'!J160)/20*9)</f>
        <v>343.46567514090839</v>
      </c>
      <c r="G160" s="1" t="e">
        <f>(('Raw NSB'!K160)*E160)</f>
        <v>#VALUE!</v>
      </c>
    </row>
    <row r="161" spans="1:7">
      <c r="A161" s="3" t="e">
        <f>('Raw NSB'!A161)</f>
        <v>#VALUE!</v>
      </c>
      <c r="B161" s="3" t="e">
        <f>('Raw NSB'!B161)</f>
        <v>#VALUE!</v>
      </c>
      <c r="C161" s="2" t="e">
        <f>('Raw NSB'!C161)</f>
        <v>#VALUE!</v>
      </c>
      <c r="D161" s="3" t="e">
        <f>('Raw NSB'!D161)</f>
        <v>#VALUE!</v>
      </c>
      <c r="E161" s="1">
        <f>(('Raw NSB'!H161*'Raw NSB'!J161)/20*9)</f>
        <v>1189.8</v>
      </c>
      <c r="F161" s="1">
        <f>(('Raw NSB'!I161*'Raw NSB'!J161)/20*9)</f>
        <v>515.19851271136258</v>
      </c>
      <c r="G161" s="1" t="e">
        <f>(('Raw NSB'!K161)*E161)</f>
        <v>#VALUE!</v>
      </c>
    </row>
    <row r="162" spans="1:7">
      <c r="A162" s="3" t="e">
        <f>('Raw NSB'!A162)</f>
        <v>#VALUE!</v>
      </c>
      <c r="B162" s="3" t="e">
        <f>('Raw NSB'!B162)</f>
        <v>#VALUE!</v>
      </c>
      <c r="C162" s="2" t="e">
        <f>('Raw NSB'!C162)</f>
        <v>#VALUE!</v>
      </c>
      <c r="D162" s="3" t="e">
        <f>('Raw NSB'!D162)</f>
        <v>#VALUE!</v>
      </c>
      <c r="E162" s="1">
        <f>(('Raw NSB'!H162*'Raw NSB'!J162)/20*9)</f>
        <v>1388.1000000000001</v>
      </c>
      <c r="F162" s="1">
        <f>(('Raw NSB'!I162*'Raw NSB'!J162)/20*9)</f>
        <v>748.56608425709487</v>
      </c>
      <c r="G162" s="1" t="e">
        <f>(('Raw NSB'!K162)*E162)</f>
        <v>#VALUE!</v>
      </c>
    </row>
    <row r="163" spans="1:7">
      <c r="A163" s="3" t="e">
        <f>('Raw NSB'!A163)</f>
        <v>#VALUE!</v>
      </c>
      <c r="B163" s="3" t="e">
        <f>('Raw NSB'!B163)</f>
        <v>#VALUE!</v>
      </c>
      <c r="C163" s="2" t="e">
        <f>('Raw NSB'!C163)</f>
        <v>#VALUE!</v>
      </c>
      <c r="D163" s="3" t="e">
        <f>('Raw NSB'!D163)</f>
        <v>#VALUE!</v>
      </c>
      <c r="E163" s="1">
        <f>(('Raw NSB'!H163*'Raw NSB'!J163)/20*9)</f>
        <v>1388.1000000000001</v>
      </c>
      <c r="F163" s="1">
        <f>(('Raw NSB'!I163*'Raw NSB'!J163)/20*9)</f>
        <v>1373.8627005636336</v>
      </c>
      <c r="G163" s="1" t="e">
        <f>(('Raw NSB'!K163)*E163)</f>
        <v>#VALUE!</v>
      </c>
    </row>
    <row r="164" spans="1:7">
      <c r="A164" s="3" t="e">
        <f>('Raw NSB'!A164)</f>
        <v>#VALUE!</v>
      </c>
      <c r="B164" s="3" t="e">
        <f>('Raw NSB'!B164)</f>
        <v>#VALUE!</v>
      </c>
      <c r="C164" s="2" t="e">
        <f>('Raw NSB'!C164)</f>
        <v>#VALUE!</v>
      </c>
      <c r="D164" s="3" t="e">
        <f>('Raw NSB'!D164)</f>
        <v>#VALUE!</v>
      </c>
      <c r="E164" s="1">
        <f>(('Raw NSB'!H164*'Raw NSB'!J164)/20*9)</f>
        <v>1586.3999999999999</v>
      </c>
      <c r="F164" s="1">
        <f>(('Raw NSB'!I164*'Raw NSB'!J164)/20*9)</f>
        <v>171.73283757045479</v>
      </c>
      <c r="G164" s="1" t="e">
        <f>(('Raw NSB'!K164)*E164)</f>
        <v>#VALUE!</v>
      </c>
    </row>
    <row r="165" spans="1:7">
      <c r="A165" s="3" t="e">
        <f>('Raw NSB'!A165)</f>
        <v>#VALUE!</v>
      </c>
      <c r="B165" s="3" t="e">
        <f>('Raw NSB'!B165)</f>
        <v>#VALUE!</v>
      </c>
      <c r="C165" s="2" t="e">
        <f>('Raw NSB'!C165)</f>
        <v>#VALUE!</v>
      </c>
      <c r="D165" s="3" t="e">
        <f>('Raw NSB'!D165)</f>
        <v>#VALUE!</v>
      </c>
      <c r="E165" s="1">
        <f>(('Raw NSB'!H165*'Raw NSB'!J165)/20*9)</f>
        <v>1487.25</v>
      </c>
      <c r="F165" s="1">
        <f>(('Raw NSB'!I165*'Raw NSB'!J165)/20*9)</f>
        <v>1189.8</v>
      </c>
      <c r="G165" s="1" t="e">
        <f>(('Raw NSB'!K165)*E165)</f>
        <v>#VALUE!</v>
      </c>
    </row>
    <row r="166" spans="1:7">
      <c r="A166" s="3" t="e">
        <f>('Raw NSB'!A166)</f>
        <v>#VALUE!</v>
      </c>
      <c r="B166" s="3" t="e">
        <f>('Raw NSB'!B166)</f>
        <v>#VALUE!</v>
      </c>
      <c r="C166" s="2" t="e">
        <f>('Raw NSB'!C166)</f>
        <v>#VALUE!</v>
      </c>
      <c r="D166" s="3" t="e">
        <f>('Raw NSB'!D166)</f>
        <v>#VALUE!</v>
      </c>
      <c r="E166" s="1">
        <f>(('Raw NSB'!H166*'Raw NSB'!J166)/20*9)</f>
        <v>3668.55</v>
      </c>
      <c r="F166" s="1">
        <f>(('Raw NSB'!I166*'Raw NSB'!J166)/20*9)</f>
        <v>619.19155154120176</v>
      </c>
      <c r="G166" s="1" t="e">
        <f>(('Raw NSB'!K166)*E166)</f>
        <v>#VALUE!</v>
      </c>
    </row>
    <row r="167" spans="1:7">
      <c r="A167" s="3" t="e">
        <f>('Raw NSB'!A167)</f>
        <v>#VALUE!</v>
      </c>
      <c r="B167" s="3" t="e">
        <f>('Raw NSB'!B167)</f>
        <v>#VALUE!</v>
      </c>
      <c r="C167" s="2" t="e">
        <f>('Raw NSB'!C167)</f>
        <v>#VALUE!</v>
      </c>
      <c r="D167" s="3" t="e">
        <f>('Raw NSB'!D167)</f>
        <v>#VALUE!</v>
      </c>
      <c r="E167" s="1">
        <f>(('Raw NSB'!H167*'Raw NSB'!J167)/20*9)</f>
        <v>7138.8</v>
      </c>
      <c r="F167" s="1">
        <f>(('Raw NSB'!I167*'Raw NSB'!J167)/20*9)</f>
        <v>6802.4415328248133</v>
      </c>
      <c r="G167" s="1" t="e">
        <f>(('Raw NSB'!K167)*E167)</f>
        <v>#VALUE!</v>
      </c>
    </row>
    <row r="168" spans="1:7">
      <c r="A168" s="3" t="e">
        <f>('Raw NSB'!A168)</f>
        <v>#VALUE!</v>
      </c>
      <c r="B168" s="3" t="e">
        <f>('Raw NSB'!B168)</f>
        <v>#VALUE!</v>
      </c>
      <c r="C168" s="2" t="e">
        <f>('Raw NSB'!C168)</f>
        <v>#VALUE!</v>
      </c>
      <c r="D168" s="3" t="e">
        <f>('Raw NSB'!D168)</f>
        <v>#VALUE!</v>
      </c>
      <c r="E168" s="1">
        <f>(('Raw NSB'!H168*'Raw NSB'!J168)/20*9)</f>
        <v>4957.5</v>
      </c>
      <c r="F168" s="1">
        <f>(('Raw NSB'!I168*'Raw NSB'!J168)/20*9)</f>
        <v>1202.1298629931784</v>
      </c>
      <c r="G168" s="1" t="e">
        <f>(('Raw NSB'!K168)*E168)</f>
        <v>#VALUE!</v>
      </c>
    </row>
    <row r="169" spans="1:7">
      <c r="A169" s="3" t="e">
        <f>('Raw NSB'!A169)</f>
        <v>#VALUE!</v>
      </c>
      <c r="B169" s="3" t="e">
        <f>('Raw NSB'!B169)</f>
        <v>#VALUE!</v>
      </c>
      <c r="C169" s="2" t="e">
        <f>('Raw NSB'!C169)</f>
        <v>#VALUE!</v>
      </c>
      <c r="D169" s="3" t="e">
        <f>('Raw NSB'!D169)</f>
        <v>#VALUE!</v>
      </c>
      <c r="E169" s="1">
        <f>(('Raw NSB'!H169*'Raw NSB'!J169)/20*9)</f>
        <v>5750.6999999999989</v>
      </c>
      <c r="F169" s="1">
        <f>(('Raw NSB'!I169*'Raw NSB'!J169)/20*9)</f>
        <v>1405.6938580288395</v>
      </c>
      <c r="G169" s="1" t="e">
        <f>(('Raw NSB'!K169)*E169)</f>
        <v>#VALUE!</v>
      </c>
    </row>
    <row r="170" spans="1:7">
      <c r="A170" s="3" t="e">
        <f>('Raw NSB'!A170)</f>
        <v>#VALUE!</v>
      </c>
      <c r="B170" s="3" t="e">
        <f>('Raw NSB'!B170)</f>
        <v>#VALUE!</v>
      </c>
      <c r="C170" s="2" t="e">
        <f>('Raw NSB'!C170)</f>
        <v>#VALUE!</v>
      </c>
      <c r="D170" s="3" t="e">
        <f>('Raw NSB'!D170)</f>
        <v>#VALUE!</v>
      </c>
      <c r="E170" s="1">
        <f>(('Raw NSB'!H170*'Raw NSB'!J170)/20*9)</f>
        <v>7932</v>
      </c>
      <c r="F170" s="1">
        <f>(('Raw NSB'!I170*'Raw NSB'!J170)/20*9)</f>
        <v>1202.1298629931766</v>
      </c>
      <c r="G170" s="1" t="e">
        <f>(('Raw NSB'!K170)*E170)</f>
        <v>#VALUE!</v>
      </c>
    </row>
    <row r="171" spans="1:7">
      <c r="A171" s="3" t="e">
        <f>('Raw NSB'!A171)</f>
        <v>#VALUE!</v>
      </c>
      <c r="B171" s="3" t="e">
        <f>('Raw NSB'!B171)</f>
        <v>#VALUE!</v>
      </c>
      <c r="C171" s="2" t="e">
        <f>('Raw NSB'!C171)</f>
        <v>#VALUE!</v>
      </c>
      <c r="D171" s="3" t="e">
        <f>('Raw NSB'!D171)</f>
        <v>#VALUE!</v>
      </c>
      <c r="E171" s="1">
        <f>(('Raw NSB'!H171*'Raw NSB'!J171)/20*9)</f>
        <v>6345.5999999999995</v>
      </c>
      <c r="F171" s="1">
        <f>(('Raw NSB'!I171*'Raw NSB'!J171)/20*9)</f>
        <v>2192.5380960202274</v>
      </c>
      <c r="G171" s="1" t="e">
        <f>(('Raw NSB'!K171)*E171)</f>
        <v>#VALUE!</v>
      </c>
    </row>
    <row r="172" spans="1:7">
      <c r="A172" s="3" t="e">
        <f>('Raw NSB'!A172)</f>
        <v>#VALUE!</v>
      </c>
      <c r="B172" s="3" t="e">
        <f>('Raw NSB'!B172)</f>
        <v>#VALUE!</v>
      </c>
      <c r="C172" s="2" t="e">
        <f>('Raw NSB'!C172)</f>
        <v>#VALUE!</v>
      </c>
      <c r="D172" s="3" t="e">
        <f>('Raw NSB'!D172)</f>
        <v>#VALUE!</v>
      </c>
      <c r="E172" s="1">
        <f>(('Raw NSB'!H172*'Raw NSB'!J172)/20*9)</f>
        <v>3966</v>
      </c>
      <c r="F172" s="1">
        <f>(('Raw NSB'!I172*'Raw NSB'!J172)/20*9)</f>
        <v>619.19155154119983</v>
      </c>
      <c r="G172" s="1" t="e">
        <f>(('Raw NSB'!K172)*E172)</f>
        <v>#VALUE!</v>
      </c>
    </row>
    <row r="173" spans="1:7">
      <c r="A173" s="3" t="e">
        <f>('Raw NSB'!A173)</f>
        <v>#VALUE!</v>
      </c>
      <c r="B173" s="3" t="e">
        <f>('Raw NSB'!B173)</f>
        <v>#VALUE!</v>
      </c>
      <c r="C173" s="2" t="e">
        <f>('Raw NSB'!C173)</f>
        <v>#VALUE!</v>
      </c>
      <c r="D173" s="3" t="e">
        <f>('Raw NSB'!D173)</f>
        <v>#VALUE!</v>
      </c>
      <c r="E173" s="1">
        <f>(('Raw NSB'!H173*'Raw NSB'!J173)/20*9)</f>
        <v>1983</v>
      </c>
      <c r="F173" s="1">
        <f>(('Raw NSB'!I173*'Raw NSB'!J173)/20*9)</f>
        <v>1341.2763389771696</v>
      </c>
      <c r="G173" s="1" t="e">
        <f>(('Raw NSB'!K173)*E173)</f>
        <v>#VALUE!</v>
      </c>
    </row>
    <row r="174" spans="1:7">
      <c r="A174" s="3" t="e">
        <f>('Raw NSB'!A174)</f>
        <v>#VALUE!</v>
      </c>
      <c r="B174" s="3" t="e">
        <f>('Raw NSB'!B174)</f>
        <v>#VALUE!</v>
      </c>
      <c r="C174" s="2" t="e">
        <f>('Raw NSB'!C174)</f>
        <v>#VALUE!</v>
      </c>
      <c r="D174" s="3" t="e">
        <f>('Raw NSB'!D174)</f>
        <v>#VALUE!</v>
      </c>
      <c r="E174" s="1">
        <f>(('Raw NSB'!H174*'Raw NSB'!J174)/20*9)</f>
        <v>2776.2000000000003</v>
      </c>
      <c r="F174" s="1">
        <f>(('Raw NSB'!I174*'Raw NSB'!J174)/20*9)</f>
        <v>343.46567514090958</v>
      </c>
      <c r="G174" s="1" t="e">
        <f>(('Raw NSB'!K174)*E174)</f>
        <v>#VALUE!</v>
      </c>
    </row>
    <row r="175" spans="1:7">
      <c r="A175" s="3" t="e">
        <f>('Raw NSB'!A175)</f>
        <v>#VALUE!</v>
      </c>
      <c r="B175" s="3" t="e">
        <f>('Raw NSB'!B175)</f>
        <v>#VALUE!</v>
      </c>
      <c r="C175" s="2" t="e">
        <f>('Raw NSB'!C175)</f>
        <v>#VALUE!</v>
      </c>
      <c r="D175" s="3" t="e">
        <f>('Raw NSB'!D175)</f>
        <v>#VALUE!</v>
      </c>
      <c r="E175" s="1">
        <f>(('Raw NSB'!H175*'Raw NSB'!J175)/20*9)</f>
        <v>2776.2000000000003</v>
      </c>
      <c r="F175" s="1">
        <f>(('Raw NSB'!I175*'Raw NSB'!J175)/20*9)</f>
        <v>1202.1298629931796</v>
      </c>
      <c r="G175" s="1" t="e">
        <f>(('Raw NSB'!K175)*E175)</f>
        <v>#VALUE!</v>
      </c>
    </row>
    <row r="176" spans="1:7">
      <c r="A176" s="3" t="e">
        <f>('Raw NSB'!A176)</f>
        <v>#VALUE!</v>
      </c>
      <c r="B176" s="3" t="e">
        <f>('Raw NSB'!B176)</f>
        <v>#VALUE!</v>
      </c>
      <c r="C176" s="2" t="e">
        <f>('Raw NSB'!C176)</f>
        <v>#VALUE!</v>
      </c>
      <c r="D176" s="3" t="e">
        <f>('Raw NSB'!D176)</f>
        <v>#VALUE!</v>
      </c>
      <c r="E176" s="1">
        <f>(('Raw NSB'!H176*'Raw NSB'!J176)/20*9)</f>
        <v>396.59999999999997</v>
      </c>
      <c r="F176" s="1">
        <f>(('Raw NSB'!I176*'Raw NSB'!J176)/20*9)</f>
        <v>454.36238015487157</v>
      </c>
      <c r="G176" s="1" t="e">
        <f>(('Raw NSB'!K176)*E176)</f>
        <v>#VALUE!</v>
      </c>
    </row>
    <row r="177" spans="1:7">
      <c r="A177" s="3" t="e">
        <f>('Raw NSB'!A177)</f>
        <v>#VALUE!</v>
      </c>
      <c r="B177" s="3" t="e">
        <f>('Raw NSB'!B177)</f>
        <v>#VALUE!</v>
      </c>
      <c r="C177" s="2" t="e">
        <f>('Raw NSB'!C177)</f>
        <v>#VALUE!</v>
      </c>
      <c r="D177" s="3" t="e">
        <f>('Raw NSB'!D177)</f>
        <v>#VALUE!</v>
      </c>
      <c r="E177" s="1">
        <f>(('Raw NSB'!H177*'Raw NSB'!J177)/20*9)</f>
        <v>594.9</v>
      </c>
      <c r="F177" s="1">
        <f>(('Raw NSB'!I177*'Raw NSB'!J177)/20*9)</f>
        <v>594.9</v>
      </c>
      <c r="G177" s="1" t="e">
        <f>(('Raw NSB'!K177)*E177)</f>
        <v>#VALUE!</v>
      </c>
    </row>
    <row r="178" spans="1:7">
      <c r="A178" s="3" t="e">
        <f>('Raw NSB'!A178)</f>
        <v>#VALUE!</v>
      </c>
      <c r="B178" s="3" t="e">
        <f>('Raw NSB'!B178)</f>
        <v>#VALUE!</v>
      </c>
      <c r="C178" s="2" t="e">
        <f>('Raw NSB'!C178)</f>
        <v>#VALUE!</v>
      </c>
      <c r="D178" s="3" t="e">
        <f>('Raw NSB'!D178)</f>
        <v>#VALUE!</v>
      </c>
      <c r="E178" s="1">
        <f>(('Raw NSB'!H178*'Raw NSB'!J178)/20*9)</f>
        <v>594.9</v>
      </c>
      <c r="F178" s="1">
        <f>(('Raw NSB'!I178*'Raw NSB'!J178)/20*9)</f>
        <v>594.9</v>
      </c>
      <c r="G178" s="1" t="e">
        <f>(('Raw NSB'!K178)*E178)</f>
        <v>#VALUE!</v>
      </c>
    </row>
    <row r="179" spans="1:7">
      <c r="A179" s="3" t="e">
        <f>('Raw NSB'!A179)</f>
        <v>#VALUE!</v>
      </c>
      <c r="B179" s="3" t="e">
        <f>('Raw NSB'!B179)</f>
        <v>#VALUE!</v>
      </c>
      <c r="C179" s="2" t="e">
        <f>('Raw NSB'!C179)</f>
        <v>#VALUE!</v>
      </c>
      <c r="D179" s="3" t="e">
        <f>('Raw NSB'!D179)</f>
        <v>#VALUE!</v>
      </c>
      <c r="E179" s="1">
        <f>(('Raw NSB'!H179*'Raw NSB'!J179)/20*9)</f>
        <v>297.45</v>
      </c>
      <c r="F179" s="1">
        <f>(('Raw NSB'!I179*'Raw NSB'!J179)/20*9)</f>
        <v>297.45</v>
      </c>
      <c r="G179" s="1" t="e">
        <f>(('Raw NSB'!K179)*E179)</f>
        <v>#VALUE!</v>
      </c>
    </row>
    <row r="180" spans="1:7">
      <c r="A180" s="3" t="e">
        <f>('Raw NSB'!A180)</f>
        <v>#VALUE!</v>
      </c>
      <c r="B180" s="3" t="e">
        <f>('Raw NSB'!B180)</f>
        <v>#VALUE!</v>
      </c>
      <c r="C180" s="2" t="e">
        <f>('Raw NSB'!C180)</f>
        <v>#VALUE!</v>
      </c>
      <c r="D180" s="3" t="e">
        <f>('Raw NSB'!D180)</f>
        <v>#VALUE!</v>
      </c>
      <c r="E180" s="1">
        <f>(('Raw NSB'!H180*'Raw NSB'!J180)/20*9)</f>
        <v>99.149999999999991</v>
      </c>
      <c r="F180" s="1">
        <f>(('Raw NSB'!I180*'Raw NSB'!J180)/20*9)</f>
        <v>171.73283757045419</v>
      </c>
      <c r="G180" s="1" t="e">
        <f>(('Raw NSB'!K180)*E180)</f>
        <v>#VALUE!</v>
      </c>
    </row>
    <row r="181" spans="1:7">
      <c r="A181" s="3" t="e">
        <f>('Raw NSB'!A181)</f>
        <v>#VALUE!</v>
      </c>
      <c r="B181" s="3" t="e">
        <f>('Raw NSB'!B181)</f>
        <v>#VALUE!</v>
      </c>
      <c r="C181" s="2" t="e">
        <f>('Raw NSB'!C181)</f>
        <v>#VALUE!</v>
      </c>
      <c r="D181" s="3" t="e">
        <f>('Raw NSB'!D181)</f>
        <v>#VALUE!</v>
      </c>
      <c r="E181" s="1">
        <f>(('Raw NSB'!H181*'Raw NSB'!J181)/20*9)</f>
        <v>198.29999999999998</v>
      </c>
      <c r="F181" s="1">
        <f>(('Raw NSB'!I181*'Raw NSB'!J181)/20*9)</f>
        <v>343.46567514090839</v>
      </c>
      <c r="G181" s="1" t="e">
        <f>(('Raw NSB'!K181)*E181)</f>
        <v>#VALUE!</v>
      </c>
    </row>
    <row r="182" spans="1:7">
      <c r="A182" s="3" t="e">
        <f>('Raw NSB'!A182)</f>
        <v>#VALUE!</v>
      </c>
      <c r="B182" s="3" t="e">
        <f>('Raw NSB'!B182)</f>
        <v>#VALUE!</v>
      </c>
      <c r="C182" s="2" t="e">
        <f>('Raw NSB'!C182)</f>
        <v>#VALUE!</v>
      </c>
      <c r="D182" s="3" t="e">
        <f>('Raw NSB'!D182)</f>
        <v>#VALUE!</v>
      </c>
      <c r="E182" s="1">
        <f>(('Raw NSB'!H182*'Raw NSB'!J182)/20*9)</f>
        <v>594.9</v>
      </c>
      <c r="F182" s="1">
        <f>(('Raw NSB'!I182*'Raw NSB'!J182)/20*9)</f>
        <v>594.9</v>
      </c>
      <c r="G182" s="1" t="e">
        <f>(('Raw NSB'!K182)*E182)</f>
        <v>#VALUE!</v>
      </c>
    </row>
    <row r="183" spans="1:7">
      <c r="A183" s="3" t="e">
        <f>('Raw NSB'!A183)</f>
        <v>#VALUE!</v>
      </c>
      <c r="B183" s="3" t="e">
        <f>('Raw NSB'!B183)</f>
        <v>#VALUE!</v>
      </c>
      <c r="C183" s="2" t="e">
        <f>('Raw NSB'!C183)</f>
        <v>#VALUE!</v>
      </c>
      <c r="D183" s="3" t="e">
        <f>('Raw NSB'!D183)</f>
        <v>#VALUE!</v>
      </c>
      <c r="E183" s="1">
        <f>(('Raw NSB'!H183*'Raw NSB'!J183)/20*9)</f>
        <v>396.59999999999997</v>
      </c>
      <c r="F183" s="1">
        <f>(('Raw NSB'!I183*'Raw NSB'!J183)/20*9)</f>
        <v>454.36238015487157</v>
      </c>
      <c r="G183" s="1" t="e">
        <f>(('Raw NSB'!K183)*E183)</f>
        <v>#VALUE!</v>
      </c>
    </row>
    <row r="184" spans="1:7">
      <c r="A184" s="3" t="e">
        <f>('Raw NSB'!A184)</f>
        <v>#VALUE!</v>
      </c>
      <c r="B184" s="3" t="e">
        <f>('Raw NSB'!B184)</f>
        <v>#VALUE!</v>
      </c>
      <c r="C184" s="2" t="e">
        <f>('Raw NSB'!C184)</f>
        <v>#VALUE!</v>
      </c>
      <c r="D184" s="3" t="e">
        <f>('Raw NSB'!D184)</f>
        <v>#VALUE!</v>
      </c>
      <c r="E184" s="1">
        <f>(('Raw NSB'!H184*'Raw NSB'!J184)/20*9)</f>
        <v>594.9</v>
      </c>
      <c r="F184" s="1">
        <f>(('Raw NSB'!I184*'Raw NSB'!J184)/20*9)</f>
        <v>297.45</v>
      </c>
      <c r="G184" s="1" t="e">
        <f>(('Raw NSB'!K184)*E184)</f>
        <v>#VALUE!</v>
      </c>
    </row>
    <row r="185" spans="1:7">
      <c r="A185" s="3" t="e">
        <f>('Raw NSB'!A185)</f>
        <v>#VALUE!</v>
      </c>
      <c r="B185" s="3" t="e">
        <f>('Raw NSB'!B185)</f>
        <v>#VALUE!</v>
      </c>
      <c r="C185" s="2" t="e">
        <f>('Raw NSB'!C185)</f>
        <v>#VALUE!</v>
      </c>
      <c r="D185" s="3" t="e">
        <f>('Raw NSB'!D185)</f>
        <v>#VALUE!</v>
      </c>
      <c r="E185" s="1">
        <f>(('Raw NSB'!H185*'Raw NSB'!J185)/20*9)</f>
        <v>1354.05</v>
      </c>
      <c r="F185" s="1">
        <f>(('Raw NSB'!I185*'Raw NSB'!J185)/20*9)</f>
        <v>1202.6886255386305</v>
      </c>
      <c r="G185" s="1" t="e">
        <f>(('Raw NSB'!K185)*E185)</f>
        <v>#VALUE!</v>
      </c>
    </row>
    <row r="186" spans="1:7">
      <c r="A186" s="3" t="e">
        <f>('Raw NSB'!A186)</f>
        <v>#VALUE!</v>
      </c>
      <c r="B186" s="3" t="e">
        <f>('Raw NSB'!B186)</f>
        <v>#VALUE!</v>
      </c>
      <c r="C186" s="2" t="e">
        <f>('Raw NSB'!C186)</f>
        <v>#VALUE!</v>
      </c>
      <c r="D186" s="3" t="e">
        <f>('Raw NSB'!D186)</f>
        <v>#VALUE!</v>
      </c>
      <c r="E186" s="1">
        <f>(('Raw NSB'!H186*'Raw NSB'!J186)/20*9)</f>
        <v>716.85</v>
      </c>
      <c r="F186" s="1">
        <f>(('Raw NSB'!I186*'Raw NSB'!J186)/20*9)</f>
        <v>413.8735404685832</v>
      </c>
      <c r="G186" s="1" t="e">
        <f>(('Raw NSB'!K186)*E186)</f>
        <v>#VALUE!</v>
      </c>
    </row>
    <row r="187" spans="1:7">
      <c r="A187" s="3" t="e">
        <f>('Raw NSB'!A187)</f>
        <v>#VALUE!</v>
      </c>
      <c r="B187" s="3" t="e">
        <f>('Raw NSB'!B187)</f>
        <v>#VALUE!</v>
      </c>
      <c r="C187" s="2" t="e">
        <f>('Raw NSB'!C187)</f>
        <v>#VALUE!</v>
      </c>
      <c r="D187" s="3" t="e">
        <f>('Raw NSB'!D187)</f>
        <v>#VALUE!</v>
      </c>
      <c r="E187" s="1">
        <f>(('Raw NSB'!H187*'Raw NSB'!J187)/20*9)</f>
        <v>1274.3999999999999</v>
      </c>
      <c r="F187" s="1">
        <f>(('Raw NSB'!I187*'Raw NSB'!J187)/20*9)</f>
        <v>1226.1961639558331</v>
      </c>
      <c r="G187" s="1" t="e">
        <f>(('Raw NSB'!K187)*E187)</f>
        <v>#VALUE!</v>
      </c>
    </row>
    <row r="188" spans="1:7">
      <c r="A188" s="3" t="e">
        <f>('Raw NSB'!A188)</f>
        <v>#VALUE!</v>
      </c>
      <c r="B188" s="3" t="e">
        <f>('Raw NSB'!B188)</f>
        <v>#VALUE!</v>
      </c>
      <c r="C188" s="2" t="e">
        <f>('Raw NSB'!C188)</f>
        <v>#VALUE!</v>
      </c>
      <c r="D188" s="3" t="e">
        <f>('Raw NSB'!D188)</f>
        <v>#VALUE!</v>
      </c>
      <c r="E188" s="1">
        <f>(('Raw NSB'!H188*'Raw NSB'!J188)/20*9)</f>
        <v>1035.45</v>
      </c>
      <c r="F188" s="1">
        <f>(('Raw NSB'!I188*'Raw NSB'!J188)/20*9)</f>
        <v>551.83138729144434</v>
      </c>
      <c r="G188" s="1" t="e">
        <f>(('Raw NSB'!K188)*E188)</f>
        <v>#VALUE!</v>
      </c>
    </row>
    <row r="189" spans="1:7">
      <c r="A189" s="3" t="e">
        <f>('Raw NSB'!A189)</f>
        <v>#VALUE!</v>
      </c>
      <c r="B189" s="3" t="e">
        <f>('Raw NSB'!B189)</f>
        <v>#VALUE!</v>
      </c>
      <c r="C189" s="2" t="e">
        <f>('Raw NSB'!C189)</f>
        <v>#VALUE!</v>
      </c>
      <c r="D189" s="3" t="e">
        <f>('Raw NSB'!D189)</f>
        <v>#VALUE!</v>
      </c>
      <c r="E189" s="1">
        <f>(('Raw NSB'!H189*'Raw NSB'!J189)/20*9)</f>
        <v>159.29999999999998</v>
      </c>
      <c r="F189" s="1">
        <f>(('Raw NSB'!I189*'Raw NSB'!J189)/20*9)</f>
        <v>137.95784682286111</v>
      </c>
      <c r="G189" s="1" t="e">
        <f>(('Raw NSB'!K189)*E189)</f>
        <v>#VALUE!</v>
      </c>
    </row>
    <row r="190" spans="1:7">
      <c r="A190" s="3" t="e">
        <f>('Raw NSB'!A190)</f>
        <v>#VALUE!</v>
      </c>
      <c r="B190" s="3" t="e">
        <f>('Raw NSB'!B190)</f>
        <v>#VALUE!</v>
      </c>
      <c r="C190" s="2" t="e">
        <f>('Raw NSB'!C190)</f>
        <v>#VALUE!</v>
      </c>
      <c r="D190" s="3" t="e">
        <f>('Raw NSB'!D190)</f>
        <v>#VALUE!</v>
      </c>
      <c r="E190" s="1">
        <f>(('Raw NSB'!H190*'Raw NSB'!J190)/20*9)</f>
        <v>955.80000000000007</v>
      </c>
      <c r="F190" s="1">
        <f>(('Raw NSB'!I190*'Raw NSB'!J190)/20*9)</f>
        <v>1041.5589025590441</v>
      </c>
      <c r="G190" s="1" t="e">
        <f>(('Raw NSB'!K190)*E190)</f>
        <v>#VALUE!</v>
      </c>
    </row>
    <row r="191" spans="1:7">
      <c r="A191" s="3" t="e">
        <f>('Raw NSB'!A191)</f>
        <v>#VALUE!</v>
      </c>
      <c r="B191" s="3" t="e">
        <f>('Raw NSB'!B191)</f>
        <v>#VALUE!</v>
      </c>
      <c r="C191" s="2" t="e">
        <f>('Raw NSB'!C191)</f>
        <v>#VALUE!</v>
      </c>
      <c r="D191" s="3" t="e">
        <f>('Raw NSB'!D191)</f>
        <v>#VALUE!</v>
      </c>
      <c r="E191" s="1">
        <f>(('Raw NSB'!H191*'Raw NSB'!J191)/20*9)</f>
        <v>2787.75</v>
      </c>
      <c r="F191" s="1">
        <f>(('Raw NSB'!I191*'Raw NSB'!J191)/20*9)</f>
        <v>904.65009948598401</v>
      </c>
      <c r="G191" s="1" t="e">
        <f>(('Raw NSB'!K191)*E191)</f>
        <v>#VALUE!</v>
      </c>
    </row>
    <row r="192" spans="1:7">
      <c r="A192" s="3" t="e">
        <f>('Raw NSB'!A192)</f>
        <v>#VALUE!</v>
      </c>
      <c r="B192" s="3" t="e">
        <f>('Raw NSB'!B192)</f>
        <v>#VALUE!</v>
      </c>
      <c r="C192" s="2" t="e">
        <f>('Raw NSB'!C192)</f>
        <v>#VALUE!</v>
      </c>
      <c r="D192" s="3" t="e">
        <f>('Raw NSB'!D192)</f>
        <v>#VALUE!</v>
      </c>
      <c r="E192" s="1">
        <f>(('Raw NSB'!H192*'Raw NSB'!J192)/20*9)</f>
        <v>1831.95</v>
      </c>
      <c r="F192" s="1">
        <f>(('Raw NSB'!I192*'Raw NSB'!J192)/20*9)</f>
        <v>1761.3278804640549</v>
      </c>
      <c r="G192" s="1" t="e">
        <f>(('Raw NSB'!K192)*E192)</f>
        <v>#VALUE!</v>
      </c>
    </row>
    <row r="193" spans="1:7">
      <c r="A193" s="3" t="e">
        <f>('Raw NSB'!A193)</f>
        <v>#VALUE!</v>
      </c>
      <c r="B193" s="3" t="e">
        <f>('Raw NSB'!B193)</f>
        <v>#VALUE!</v>
      </c>
      <c r="C193" s="2" t="e">
        <f>('Raw NSB'!C193)</f>
        <v>#VALUE!</v>
      </c>
      <c r="D193" s="3" t="e">
        <f>('Raw NSB'!D193)</f>
        <v>#VALUE!</v>
      </c>
      <c r="E193" s="1">
        <f>(('Raw NSB'!H193*'Raw NSB'!J193)/20*9)</f>
        <v>2230.2000000000003</v>
      </c>
      <c r="F193" s="1">
        <f>(('Raw NSB'!I193*'Raw NSB'!J193)/20*9)</f>
        <v>551.8313872914448</v>
      </c>
      <c r="G193" s="1" t="e">
        <f>(('Raw NSB'!K193)*E193)</f>
        <v>#VALUE!</v>
      </c>
    </row>
    <row r="194" spans="1:7">
      <c r="A194" s="3" t="e">
        <f>('Raw NSB'!A194)</f>
        <v>#VALUE!</v>
      </c>
      <c r="B194" s="3" t="e">
        <f>('Raw NSB'!B194)</f>
        <v>#VALUE!</v>
      </c>
      <c r="C194" s="2" t="e">
        <f>('Raw NSB'!C194)</f>
        <v>#VALUE!</v>
      </c>
      <c r="D194" s="3" t="e">
        <f>('Raw NSB'!D194)</f>
        <v>#VALUE!</v>
      </c>
      <c r="E194" s="1">
        <f>(('Raw NSB'!H194*'Raw NSB'!J194)/20*9)</f>
        <v>2070.9</v>
      </c>
      <c r="F194" s="1">
        <f>(('Raw NSB'!I194*'Raw NSB'!J194)/20*9)</f>
        <v>1440.3222061400011</v>
      </c>
      <c r="G194" s="1" t="e">
        <f>(('Raw NSB'!K194)*E194)</f>
        <v>#VALUE!</v>
      </c>
    </row>
    <row r="195" spans="1:7">
      <c r="A195" s="3" t="e">
        <f>('Raw NSB'!A195)</f>
        <v>#VALUE!</v>
      </c>
      <c r="B195" s="3" t="e">
        <f>('Raw NSB'!B195)</f>
        <v>#VALUE!</v>
      </c>
      <c r="C195" s="2" t="e">
        <f>('Raw NSB'!C195)</f>
        <v>#VALUE!</v>
      </c>
      <c r="D195" s="3" t="e">
        <f>('Raw NSB'!D195)</f>
        <v>#VALUE!</v>
      </c>
      <c r="E195" s="1">
        <f>(('Raw NSB'!H195*'Raw NSB'!J195)/20*9)</f>
        <v>3345.2999999999997</v>
      </c>
      <c r="F195" s="1">
        <f>(('Raw NSB'!I195*'Raw NSB'!J195)/20*9)</f>
        <v>1194.75</v>
      </c>
      <c r="G195" s="1" t="e">
        <f>(('Raw NSB'!K195)*E195)</f>
        <v>#VALUE!</v>
      </c>
    </row>
    <row r="196" spans="1:7">
      <c r="A196" s="3" t="e">
        <f>('Raw NSB'!A196)</f>
        <v>#VALUE!</v>
      </c>
      <c r="B196" s="3" t="e">
        <f>('Raw NSB'!B196)</f>
        <v>#VALUE!</v>
      </c>
      <c r="C196" s="2" t="e">
        <f>('Raw NSB'!C196)</f>
        <v>#VALUE!</v>
      </c>
      <c r="D196" s="3" t="e">
        <f>('Raw NSB'!D196)</f>
        <v>#VALUE!</v>
      </c>
      <c r="E196" s="1">
        <f>(('Raw NSB'!H196*'Raw NSB'!J196)/20*9)</f>
        <v>3345.2999999999997</v>
      </c>
      <c r="F196" s="1">
        <f>(('Raw NSB'!I196*'Raw NSB'!J196)/20*9)</f>
        <v>632.20227577888397</v>
      </c>
      <c r="G196" s="1" t="e">
        <f>(('Raw NSB'!K196)*E196)</f>
        <v>#VALUE!</v>
      </c>
    </row>
    <row r="197" spans="1:7">
      <c r="A197" s="3" t="e">
        <f>('Raw NSB'!A197)</f>
        <v>#VALUE!</v>
      </c>
      <c r="B197" s="3" t="e">
        <f>('Raw NSB'!B197)</f>
        <v>#VALUE!</v>
      </c>
      <c r="C197" s="2" t="e">
        <f>('Raw NSB'!C197)</f>
        <v>#VALUE!</v>
      </c>
      <c r="D197" s="3" t="e">
        <f>('Raw NSB'!D197)</f>
        <v>#VALUE!</v>
      </c>
      <c r="E197" s="1">
        <f>(('Raw NSB'!H197*'Raw NSB'!J197)/20*9)</f>
        <v>99.149999999999991</v>
      </c>
      <c r="F197" s="1">
        <f>(('Raw NSB'!I197*'Raw NSB'!J197)/20*9)</f>
        <v>171.73283757045419</v>
      </c>
      <c r="G197" s="1" t="e">
        <f>(('Raw NSB'!K197)*E197)</f>
        <v>#VALUE!</v>
      </c>
    </row>
    <row r="198" spans="1:7">
      <c r="A198" s="3" t="e">
        <f>('Raw NSB'!A198)</f>
        <v>#VALUE!</v>
      </c>
      <c r="B198" s="3" t="e">
        <f>('Raw NSB'!B198)</f>
        <v>#VALUE!</v>
      </c>
      <c r="C198" s="2" t="e">
        <f>('Raw NSB'!C198)</f>
        <v>#VALUE!</v>
      </c>
      <c r="D198" s="3" t="e">
        <f>('Raw NSB'!D198)</f>
        <v>#VALUE!</v>
      </c>
      <c r="E198" s="1">
        <f>(('Raw NSB'!H198*'Raw NSB'!J198)/20*9)</f>
        <v>99.149999999999991</v>
      </c>
      <c r="F198" s="1">
        <f>(('Raw NSB'!I198*'Raw NSB'!J198)/20*9)</f>
        <v>171.73283757045419</v>
      </c>
      <c r="G198" s="1" t="e">
        <f>(('Raw NSB'!K198)*E198)</f>
        <v>#VALUE!</v>
      </c>
    </row>
    <row r="199" spans="1:7">
      <c r="A199" s="3" t="e">
        <f>('Raw NSB'!A199)</f>
        <v>#VALUE!</v>
      </c>
      <c r="B199" s="3" t="e">
        <f>('Raw NSB'!B199)</f>
        <v>#VALUE!</v>
      </c>
      <c r="C199" s="2" t="e">
        <f>('Raw NSB'!C199)</f>
        <v>#VALUE!</v>
      </c>
      <c r="D199" s="3" t="e">
        <f>('Raw NSB'!D199)</f>
        <v>#VALUE!</v>
      </c>
      <c r="E199" s="1">
        <f>(('Raw NSB'!H199*'Raw NSB'!J199)/20*9)</f>
        <v>99.149999999999991</v>
      </c>
      <c r="F199" s="1">
        <f>(('Raw NSB'!I199*'Raw NSB'!J199)/20*9)</f>
        <v>171.73283757045419</v>
      </c>
      <c r="G199" s="1" t="e">
        <f>(('Raw NSB'!K199)*E199)</f>
        <v>#VALUE!</v>
      </c>
    </row>
    <row r="200" spans="1:7">
      <c r="A200" s="3" t="e">
        <f>('Raw NSB'!A200)</f>
        <v>#VALUE!</v>
      </c>
      <c r="B200" s="3" t="e">
        <f>('Raw NSB'!B200)</f>
        <v>#VALUE!</v>
      </c>
      <c r="C200" s="2" t="e">
        <f>('Raw NSB'!C200)</f>
        <v>#VALUE!</v>
      </c>
      <c r="D200" s="3" t="e">
        <f>('Raw NSB'!D200)</f>
        <v>#VALUE!</v>
      </c>
      <c r="E200" s="1">
        <f>(('Raw NSB'!H200*'Raw NSB'!J200)/20*9)</f>
        <v>99.149999999999991</v>
      </c>
      <c r="F200" s="1">
        <f>(('Raw NSB'!I200*'Raw NSB'!J200)/20*9)</f>
        <v>171.73283757045419</v>
      </c>
      <c r="G200" s="1" t="e">
        <f>(('Raw NSB'!K200)*E200)</f>
        <v>#VALUE!</v>
      </c>
    </row>
    <row r="201" spans="1:7">
      <c r="A201" s="3" t="e">
        <f>('Raw NSB'!A201)</f>
        <v>#VALUE!</v>
      </c>
      <c r="B201" s="3" t="e">
        <f>('Raw NSB'!B201)</f>
        <v>#VALUE!</v>
      </c>
      <c r="C201" s="2" t="e">
        <f>('Raw NSB'!C201)</f>
        <v>#VALUE!</v>
      </c>
      <c r="D201" s="3" t="e">
        <f>('Raw NSB'!D201)</f>
        <v>#VALUE!</v>
      </c>
      <c r="E201" s="1">
        <f>(('Raw NSB'!H201*'Raw NSB'!J201)/20*9)</f>
        <v>99.149999999999991</v>
      </c>
      <c r="F201" s="1">
        <f>(('Raw NSB'!I201*'Raw NSB'!J201)/20*9)</f>
        <v>171.73283757045419</v>
      </c>
      <c r="G201" s="1" t="e">
        <f>(('Raw NSB'!K201)*E201)</f>
        <v>#VALUE!</v>
      </c>
    </row>
    <row r="202" spans="1:7">
      <c r="A202" s="3" t="e">
        <f>('Raw NSB'!A202)</f>
        <v>#VALUE!</v>
      </c>
      <c r="B202" s="3" t="e">
        <f>('Raw NSB'!B202)</f>
        <v>#VALUE!</v>
      </c>
      <c r="C202" s="2" t="e">
        <f>('Raw NSB'!C202)</f>
        <v>#VALUE!</v>
      </c>
      <c r="D202" s="3" t="e">
        <f>('Raw NSB'!D202)</f>
        <v>#VALUE!</v>
      </c>
      <c r="E202" s="1">
        <f>(('Raw NSB'!H202*'Raw NSB'!J202)/20*9)</f>
        <v>0</v>
      </c>
      <c r="F202" s="1">
        <f>(('Raw NSB'!I202*'Raw NSB'!J202)/20*9)</f>
        <v>0</v>
      </c>
      <c r="G202" s="1" t="e">
        <f>(('Raw NSB'!K202)*E202)</f>
        <v>#VALUE!</v>
      </c>
    </row>
    <row r="203" spans="1:7">
      <c r="A203" s="3" t="e">
        <f>('Raw NSB'!A203)</f>
        <v>#VALUE!</v>
      </c>
      <c r="B203" s="3" t="e">
        <f>('Raw NSB'!B203)</f>
        <v>#VALUE!</v>
      </c>
      <c r="C203" s="2" t="e">
        <f>('Raw NSB'!C203)</f>
        <v>#VALUE!</v>
      </c>
      <c r="D203" s="3" t="e">
        <f>('Raw NSB'!D203)</f>
        <v>#VALUE!</v>
      </c>
      <c r="E203" s="1">
        <f>(('Raw NSB'!H203*'Raw NSB'!J203)/20*9)</f>
        <v>1090.6499999999999</v>
      </c>
      <c r="F203" s="1">
        <f>(('Raw NSB'!I203*'Raw NSB'!J203)/20*9)</f>
        <v>619.19155154120108</v>
      </c>
      <c r="G203" s="1" t="e">
        <f>(('Raw NSB'!K203)*E203)</f>
        <v>#VALUE!</v>
      </c>
    </row>
    <row r="204" spans="1:7">
      <c r="A204" s="3" t="e">
        <f>('Raw NSB'!A204)</f>
        <v>#VALUE!</v>
      </c>
      <c r="B204" s="3" t="e">
        <f>('Raw NSB'!B204)</f>
        <v>#VALUE!</v>
      </c>
      <c r="C204" s="2" t="e">
        <f>('Raw NSB'!C204)</f>
        <v>#VALUE!</v>
      </c>
      <c r="D204" s="3" t="e">
        <f>('Raw NSB'!D204)</f>
        <v>#VALUE!</v>
      </c>
      <c r="E204" s="1">
        <f>(('Raw NSB'!H204*'Raw NSB'!J204)/20*9)</f>
        <v>198.29999999999998</v>
      </c>
      <c r="F204" s="1">
        <f>(('Raw NSB'!I204*'Raw NSB'!J204)/20*9)</f>
        <v>171.73283757045419</v>
      </c>
      <c r="G204" s="1" t="e">
        <f>(('Raw NSB'!K204)*E204)</f>
        <v>#VALUE!</v>
      </c>
    </row>
    <row r="205" spans="1:7">
      <c r="A205" s="3" t="e">
        <f>('Raw NSB'!A205)</f>
        <v>#VALUE!</v>
      </c>
      <c r="B205" s="3" t="e">
        <f>('Raw NSB'!B205)</f>
        <v>#VALUE!</v>
      </c>
      <c r="C205" s="2" t="e">
        <f>('Raw NSB'!C205)</f>
        <v>#VALUE!</v>
      </c>
      <c r="D205" s="3" t="e">
        <f>('Raw NSB'!D205)</f>
        <v>#VALUE!</v>
      </c>
      <c r="E205" s="1">
        <f>(('Raw NSB'!H205*'Raw NSB'!J205)/20*9)</f>
        <v>892.35</v>
      </c>
      <c r="F205" s="1">
        <f>(('Raw NSB'!I205*'Raw NSB'!J205)/20*9)</f>
        <v>297.45</v>
      </c>
      <c r="G205" s="1" t="e">
        <f>(('Raw NSB'!K205)*E205)</f>
        <v>#VALUE!</v>
      </c>
    </row>
    <row r="206" spans="1:7">
      <c r="A206" s="3" t="e">
        <f>('Raw NSB'!A206)</f>
        <v>#VALUE!</v>
      </c>
      <c r="B206" s="3" t="e">
        <f>('Raw NSB'!B206)</f>
        <v>#VALUE!</v>
      </c>
      <c r="C206" s="2" t="e">
        <f>('Raw NSB'!C206)</f>
        <v>#VALUE!</v>
      </c>
      <c r="D206" s="3" t="e">
        <f>('Raw NSB'!D206)</f>
        <v>#VALUE!</v>
      </c>
      <c r="E206" s="1">
        <f>(('Raw NSB'!H206*'Raw NSB'!J206)/20*9)</f>
        <v>297.45</v>
      </c>
      <c r="F206" s="1">
        <f>(('Raw NSB'!I206*'Raw NSB'!J206)/20*9)</f>
        <v>515.19851271136258</v>
      </c>
      <c r="G206" s="1" t="e">
        <f>(('Raw NSB'!K206)*E206)</f>
        <v>#VALUE!</v>
      </c>
    </row>
    <row r="207" spans="1:7">
      <c r="A207" s="3" t="e">
        <f>('Raw NSB'!A207)</f>
        <v>#VALUE!</v>
      </c>
      <c r="B207" s="3" t="e">
        <f>('Raw NSB'!B207)</f>
        <v>#VALUE!</v>
      </c>
      <c r="C207" s="2" t="e">
        <f>('Raw NSB'!C207)</f>
        <v>#VALUE!</v>
      </c>
      <c r="D207" s="3" t="e">
        <f>('Raw NSB'!D207)</f>
        <v>#VALUE!</v>
      </c>
      <c r="E207" s="1">
        <f>(('Raw NSB'!H207*'Raw NSB'!J207)/20*9)</f>
        <v>0</v>
      </c>
      <c r="F207" s="1">
        <f>(('Raw NSB'!I207*'Raw NSB'!J207)/20*9)</f>
        <v>0</v>
      </c>
      <c r="G207" s="1" t="e">
        <f>(('Raw NSB'!K207)*E207)</f>
        <v>#VALUE!</v>
      </c>
    </row>
    <row r="208" spans="1:7">
      <c r="A208" s="3" t="e">
        <f>('Raw NSB'!A208)</f>
        <v>#VALUE!</v>
      </c>
      <c r="B208" s="3" t="e">
        <f>('Raw NSB'!B208)</f>
        <v>#VALUE!</v>
      </c>
      <c r="C208" s="2" t="e">
        <f>('Raw NSB'!C208)</f>
        <v>#VALUE!</v>
      </c>
      <c r="D208" s="3" t="e">
        <f>('Raw NSB'!D208)</f>
        <v>#VALUE!</v>
      </c>
      <c r="E208" s="1">
        <f>(('Raw NSB'!H208*'Raw NSB'!J208)/20*9)</f>
        <v>0</v>
      </c>
      <c r="F208" s="1">
        <f>(('Raw NSB'!I208*'Raw NSB'!J208)/20*9)</f>
        <v>0</v>
      </c>
      <c r="G208" s="1" t="e">
        <f>(('Raw NSB'!K208)*E208)</f>
        <v>#VALUE!</v>
      </c>
    </row>
    <row r="209" spans="1:7">
      <c r="A209" s="3" t="e">
        <f>('Raw NSB'!A209)</f>
        <v>#VALUE!</v>
      </c>
      <c r="B209" s="3" t="e">
        <f>('Raw NSB'!B209)</f>
        <v>#VALUE!</v>
      </c>
      <c r="C209" s="2" t="e">
        <f>('Raw NSB'!C209)</f>
        <v>#VALUE!</v>
      </c>
      <c r="D209" s="3" t="e">
        <f>('Raw NSB'!D209)</f>
        <v>#VALUE!</v>
      </c>
      <c r="E209" s="1">
        <f>(('Raw NSB'!H209*'Raw NSB'!J209)/20*9)</f>
        <v>0</v>
      </c>
      <c r="F209" s="1">
        <f>(('Raw NSB'!I209*'Raw NSB'!J209)/20*9)</f>
        <v>0</v>
      </c>
      <c r="G209" s="1" t="e">
        <f>(('Raw NSB'!K209)*E209)</f>
        <v>#VALUE!</v>
      </c>
    </row>
    <row r="210" spans="1:7">
      <c r="A210" s="3" t="e">
        <f>('Raw NSB'!A210)</f>
        <v>#VALUE!</v>
      </c>
      <c r="B210" s="3" t="e">
        <f>('Raw NSB'!B210)</f>
        <v>#VALUE!</v>
      </c>
      <c r="C210" s="2" t="e">
        <f>('Raw NSB'!C210)</f>
        <v>#VALUE!</v>
      </c>
      <c r="D210" s="3" t="e">
        <f>('Raw NSB'!D210)</f>
        <v>#VALUE!</v>
      </c>
      <c r="E210" s="1">
        <f>(('Raw NSB'!H210*'Raw NSB'!J210)/20*9)</f>
        <v>99.149999999999991</v>
      </c>
      <c r="F210" s="1">
        <f>(('Raw NSB'!I210*'Raw NSB'!J210)/20*9)</f>
        <v>171.73283757045419</v>
      </c>
      <c r="G210" s="1" t="e">
        <f>(('Raw NSB'!K210)*E210)</f>
        <v>#VALUE!</v>
      </c>
    </row>
    <row r="211" spans="1:7">
      <c r="A211" s="3" t="e">
        <f>('Raw NSB'!A211)</f>
        <v>#VALUE!</v>
      </c>
      <c r="B211" s="3" t="e">
        <f>('Raw NSB'!B211)</f>
        <v>#VALUE!</v>
      </c>
      <c r="C211" s="2" t="e">
        <f>('Raw NSB'!C211)</f>
        <v>#VALUE!</v>
      </c>
      <c r="D211" s="3" t="e">
        <f>('Raw NSB'!D211)</f>
        <v>#VALUE!</v>
      </c>
      <c r="E211" s="1">
        <f>(('Raw NSB'!H211*'Raw NSB'!J211)/20*9)</f>
        <v>396.59999999999997</v>
      </c>
      <c r="F211" s="1">
        <f>(('Raw NSB'!I211*'Raw NSB'!J211)/20*9)</f>
        <v>454.36238015487157</v>
      </c>
      <c r="G211" s="1" t="e">
        <f>(('Raw NSB'!K211)*E211)</f>
        <v>#VALUE!</v>
      </c>
    </row>
    <row r="212" spans="1:7">
      <c r="A212" s="3" t="e">
        <f>('Raw NSB'!A212)</f>
        <v>#VALUE!</v>
      </c>
      <c r="B212" s="3" t="e">
        <f>('Raw NSB'!B212)</f>
        <v>#VALUE!</v>
      </c>
      <c r="C212" s="2" t="e">
        <f>('Raw NSB'!C212)</f>
        <v>#VALUE!</v>
      </c>
      <c r="D212" s="3" t="e">
        <f>('Raw NSB'!D212)</f>
        <v>#VALUE!</v>
      </c>
      <c r="E212" s="1">
        <f>(('Raw NSB'!H212*'Raw NSB'!J212)/20*9)</f>
        <v>99.149999999999991</v>
      </c>
      <c r="F212" s="1">
        <f>(('Raw NSB'!I212*'Raw NSB'!J212)/20*9)</f>
        <v>171.73283757045419</v>
      </c>
      <c r="G212" s="1" t="e">
        <f>(('Raw NSB'!K212)*E212)</f>
        <v>#VALUE!</v>
      </c>
    </row>
    <row r="213" spans="1:7">
      <c r="A213" s="3" t="e">
        <f>('Raw NSB'!A213)</f>
        <v>#VALUE!</v>
      </c>
      <c r="B213" s="3" t="e">
        <f>('Raw NSB'!B213)</f>
        <v>#VALUE!</v>
      </c>
      <c r="C213" s="2" t="e">
        <f>('Raw NSB'!C213)</f>
        <v>#VALUE!</v>
      </c>
      <c r="D213" s="3" t="e">
        <f>('Raw NSB'!D213)</f>
        <v>#VALUE!</v>
      </c>
      <c r="E213" s="1">
        <f>(('Raw NSB'!H213*'Raw NSB'!J213)/20*9)</f>
        <v>0</v>
      </c>
      <c r="F213" s="1">
        <f>(('Raw NSB'!I213*'Raw NSB'!J213)/20*9)</f>
        <v>0</v>
      </c>
      <c r="G213" s="1" t="e">
        <f>(('Raw NSB'!K213)*E213)</f>
        <v>#VALUE!</v>
      </c>
    </row>
    <row r="214" spans="1:7">
      <c r="A214" s="3" t="e">
        <f>('Raw NSB'!A214)</f>
        <v>#VALUE!</v>
      </c>
      <c r="B214" s="3" t="e">
        <f>('Raw NSB'!B214)</f>
        <v>#VALUE!</v>
      </c>
      <c r="C214" s="2" t="e">
        <f>('Raw NSB'!C214)</f>
        <v>#VALUE!</v>
      </c>
      <c r="D214" s="3" t="e">
        <f>('Raw NSB'!D214)</f>
        <v>#VALUE!</v>
      </c>
      <c r="E214" s="1">
        <f>(('Raw NSB'!H214*'Raw NSB'!J214)/20*9)</f>
        <v>0</v>
      </c>
      <c r="F214" s="1">
        <f>(('Raw NSB'!I214*'Raw NSB'!J214)/20*9)</f>
        <v>0</v>
      </c>
      <c r="G214" s="1" t="e">
        <f>(('Raw NSB'!K214)*E214)</f>
        <v>#VALUE!</v>
      </c>
    </row>
    <row r="215" spans="1:7">
      <c r="A215" s="3" t="e">
        <f>('Raw NSB'!A215)</f>
        <v>#VALUE!</v>
      </c>
      <c r="B215" s="3" t="e">
        <f>('Raw NSB'!B215)</f>
        <v>#VALUE!</v>
      </c>
      <c r="C215" s="2" t="e">
        <f>('Raw NSB'!C215)</f>
        <v>#VALUE!</v>
      </c>
      <c r="D215" s="3" t="e">
        <f>('Raw NSB'!D215)</f>
        <v>#VALUE!</v>
      </c>
      <c r="E215" s="1">
        <f>(('Raw NSB'!H215*'Raw NSB'!J215)/20*9)</f>
        <v>0</v>
      </c>
      <c r="F215" s="1">
        <f>(('Raw NSB'!I215*'Raw NSB'!J215)/20*9)</f>
        <v>0</v>
      </c>
      <c r="G215" s="1" t="e">
        <f>(('Raw NSB'!K215)*E215)</f>
        <v>#VALUE!</v>
      </c>
    </row>
    <row r="216" spans="1:7">
      <c r="A216" s="3" t="e">
        <f>('Raw NSB'!A216)</f>
        <v>#VALUE!</v>
      </c>
      <c r="B216" s="3" t="e">
        <f>('Raw NSB'!B216)</f>
        <v>#VALUE!</v>
      </c>
      <c r="C216" s="2" t="e">
        <f>('Raw NSB'!C216)</f>
        <v>#VALUE!</v>
      </c>
      <c r="D216" s="3" t="e">
        <f>('Raw NSB'!D216)</f>
        <v>#VALUE!</v>
      </c>
      <c r="E216" s="1">
        <f>(('Raw NSB'!H216*'Raw NSB'!J216)/20*9)</f>
        <v>0</v>
      </c>
      <c r="F216" s="1">
        <f>(('Raw NSB'!I216*'Raw NSB'!J216)/20*9)</f>
        <v>0</v>
      </c>
      <c r="G216" s="1" t="e">
        <f>(('Raw NSB'!K216)*E216)</f>
        <v>#VALUE!</v>
      </c>
    </row>
    <row r="217" spans="1:7">
      <c r="A217" s="3" t="e">
        <f>('Raw NSB'!A217)</f>
        <v>#VALUE!</v>
      </c>
      <c r="B217" s="3" t="e">
        <f>('Raw NSB'!B217)</f>
        <v>#VALUE!</v>
      </c>
      <c r="C217" s="2" t="e">
        <f>('Raw NSB'!C217)</f>
        <v>#VALUE!</v>
      </c>
      <c r="D217" s="3" t="e">
        <f>('Raw NSB'!D217)</f>
        <v>#VALUE!</v>
      </c>
      <c r="E217" s="1">
        <f>(('Raw NSB'!H217*'Raw NSB'!J217)/20*9)</f>
        <v>0</v>
      </c>
      <c r="F217" s="1">
        <f>(('Raw NSB'!I217*'Raw NSB'!J217)/20*9)</f>
        <v>0</v>
      </c>
      <c r="G217" s="1" t="e">
        <f>(('Raw NSB'!K217)*E217)</f>
        <v>#VALUE!</v>
      </c>
    </row>
    <row r="218" spans="1:7">
      <c r="A218" s="3" t="e">
        <f>('Raw NSB'!A218)</f>
        <v>#VALUE!</v>
      </c>
      <c r="B218" s="3" t="e">
        <f>('Raw NSB'!B218)</f>
        <v>#VALUE!</v>
      </c>
      <c r="C218" s="2" t="e">
        <f>('Raw NSB'!C218)</f>
        <v>#VALUE!</v>
      </c>
      <c r="D218" s="3" t="e">
        <f>('Raw NSB'!D218)</f>
        <v>#VALUE!</v>
      </c>
      <c r="E218" s="1">
        <f>(('Raw NSB'!H218*'Raw NSB'!J218)/20*9)</f>
        <v>0</v>
      </c>
      <c r="F218" s="1">
        <f>(('Raw NSB'!I218*'Raw NSB'!J218)/20*9)</f>
        <v>0</v>
      </c>
      <c r="G218" s="1" t="e">
        <f>(('Raw NSB'!K218)*E218)</f>
        <v>#VALUE!</v>
      </c>
    </row>
    <row r="219" spans="1:7">
      <c r="A219" s="3" t="e">
        <f>('Raw NSB'!A219)</f>
        <v>#VALUE!</v>
      </c>
      <c r="B219" s="3" t="e">
        <f>('Raw NSB'!B219)</f>
        <v>#VALUE!</v>
      </c>
      <c r="C219" s="2" t="e">
        <f>('Raw NSB'!C219)</f>
        <v>#VALUE!</v>
      </c>
      <c r="D219" s="3" t="e">
        <f>('Raw NSB'!D219)</f>
        <v>#VALUE!</v>
      </c>
      <c r="E219" s="1">
        <f>(('Raw NSB'!H219*'Raw NSB'!J219)/20*9)</f>
        <v>99.149999999999991</v>
      </c>
      <c r="F219" s="1">
        <f>(('Raw NSB'!I219*'Raw NSB'!J219)/20*9)</f>
        <v>171.73283757045419</v>
      </c>
      <c r="G219" s="1" t="e">
        <f>(('Raw NSB'!K219)*E219)</f>
        <v>#VALUE!</v>
      </c>
    </row>
    <row r="220" spans="1:7">
      <c r="A220" s="3" t="e">
        <f>('Raw NSB'!A220)</f>
        <v>#VALUE!</v>
      </c>
      <c r="B220" s="3" t="e">
        <f>('Raw NSB'!B220)</f>
        <v>#VALUE!</v>
      </c>
      <c r="C220" s="2" t="e">
        <f>('Raw NSB'!C220)</f>
        <v>#VALUE!</v>
      </c>
      <c r="D220" s="3" t="e">
        <f>('Raw NSB'!D220)</f>
        <v>#VALUE!</v>
      </c>
      <c r="E220" s="1">
        <f>(('Raw NSB'!H220*'Raw NSB'!J220)/20*9)</f>
        <v>0</v>
      </c>
      <c r="F220" s="1">
        <f>(('Raw NSB'!I220*'Raw NSB'!J220)/20*9)</f>
        <v>0</v>
      </c>
      <c r="G220" s="1" t="e">
        <f>(('Raw NSB'!K220)*E220)</f>
        <v>#VALUE!</v>
      </c>
    </row>
    <row r="221" spans="1:7">
      <c r="A221" s="3" t="e">
        <f>('Raw NSB'!A221)</f>
        <v>#VALUE!</v>
      </c>
      <c r="B221" s="3" t="e">
        <f>('Raw NSB'!B221)</f>
        <v>#VALUE!</v>
      </c>
      <c r="C221" s="2" t="e">
        <f>('Raw NSB'!C221)</f>
        <v>#VALUE!</v>
      </c>
      <c r="D221" s="3" t="e">
        <f>('Raw NSB'!D221)</f>
        <v>#VALUE!</v>
      </c>
      <c r="E221" s="1">
        <f>(('Raw NSB'!H221*'Raw NSB'!J221)/20*9)</f>
        <v>0</v>
      </c>
      <c r="F221" s="1">
        <f>(('Raw NSB'!I221*'Raw NSB'!J221)/20*9)</f>
        <v>0</v>
      </c>
      <c r="G221" s="1" t="e">
        <f>(('Raw NSB'!K221)*E221)</f>
        <v>#VALUE!</v>
      </c>
    </row>
    <row r="222" spans="1:7">
      <c r="A222" s="3" t="e">
        <f>('Raw NSB'!A222)</f>
        <v>#VALUE!</v>
      </c>
      <c r="B222" s="3" t="e">
        <f>('Raw NSB'!B222)</f>
        <v>#VALUE!</v>
      </c>
      <c r="C222" s="2" t="e">
        <f>('Raw NSB'!C222)</f>
        <v>#VALUE!</v>
      </c>
      <c r="D222" s="3" t="e">
        <f>('Raw NSB'!D222)</f>
        <v>#VALUE!</v>
      </c>
      <c r="E222" s="1">
        <f>(('Raw NSB'!H222*'Raw NSB'!J222)/20*9)</f>
        <v>0</v>
      </c>
      <c r="F222" s="1">
        <f>(('Raw NSB'!I222*'Raw NSB'!J222)/20*9)</f>
        <v>0</v>
      </c>
      <c r="G222" s="1" t="e">
        <f>(('Raw NSB'!K222)*E222)</f>
        <v>#VALUE!</v>
      </c>
    </row>
    <row r="223" spans="1:7">
      <c r="A223" s="3" t="e">
        <f>('Raw NSB'!A223)</f>
        <v>#VALUE!</v>
      </c>
      <c r="B223" s="3" t="e">
        <f>('Raw NSB'!B223)</f>
        <v>#VALUE!</v>
      </c>
      <c r="C223" s="2" t="e">
        <f>('Raw NSB'!C223)</f>
        <v>#VALUE!</v>
      </c>
      <c r="D223" s="3" t="e">
        <f>('Raw NSB'!D223)</f>
        <v>#VALUE!</v>
      </c>
      <c r="E223" s="1">
        <f>(('Raw NSB'!H223*'Raw NSB'!J223)/20*9)</f>
        <v>99.149999999999991</v>
      </c>
      <c r="F223" s="1">
        <f>(('Raw NSB'!I223*'Raw NSB'!J223)/20*9)</f>
        <v>171.73283757045419</v>
      </c>
      <c r="G223" s="1" t="e">
        <f>(('Raw NSB'!K223)*E223)</f>
        <v>#VALUE!</v>
      </c>
    </row>
    <row r="224" spans="1:7">
      <c r="A224" s="3" t="e">
        <f>('Raw NSB'!A224)</f>
        <v>#VALUE!</v>
      </c>
      <c r="B224" s="3" t="e">
        <f>('Raw NSB'!B224)</f>
        <v>#VALUE!</v>
      </c>
      <c r="C224" s="2" t="e">
        <f>('Raw NSB'!C224)</f>
        <v>#VALUE!</v>
      </c>
      <c r="D224" s="3" t="e">
        <f>('Raw NSB'!D224)</f>
        <v>#VALUE!</v>
      </c>
      <c r="E224" s="1">
        <f>(('Raw NSB'!H224*'Raw NSB'!J224)/20*9)</f>
        <v>1194.75</v>
      </c>
      <c r="F224" s="1">
        <f>(('Raw NSB'!I224*'Raw NSB'!J224)/20*9)</f>
        <v>632.20227577888397</v>
      </c>
      <c r="G224" s="1" t="e">
        <f>(('Raw NSB'!K224)*E224)</f>
        <v>#VALUE!</v>
      </c>
    </row>
    <row r="225" spans="1:7">
      <c r="A225" s="3" t="e">
        <f>('Raw NSB'!A225)</f>
        <v>#VALUE!</v>
      </c>
      <c r="B225" s="3" t="e">
        <f>('Raw NSB'!B225)</f>
        <v>#VALUE!</v>
      </c>
      <c r="C225" s="2" t="e">
        <f>('Raw NSB'!C225)</f>
        <v>#VALUE!</v>
      </c>
      <c r="D225" s="3" t="e">
        <f>('Raw NSB'!D225)</f>
        <v>#VALUE!</v>
      </c>
      <c r="E225" s="1">
        <f>(('Raw NSB'!H225*'Raw NSB'!J225)/20*9)</f>
        <v>716.85</v>
      </c>
      <c r="F225" s="1">
        <f>(('Raw NSB'!I225*'Raw NSB'!J225)/20*9)</f>
        <v>413.8735404685832</v>
      </c>
      <c r="G225" s="1" t="e">
        <f>(('Raw NSB'!K225)*E225)</f>
        <v>#VALUE!</v>
      </c>
    </row>
    <row r="226" spans="1:7">
      <c r="A226" s="3" t="e">
        <f>('Raw NSB'!A226)</f>
        <v>#VALUE!</v>
      </c>
      <c r="B226" s="3" t="e">
        <f>('Raw NSB'!B226)</f>
        <v>#VALUE!</v>
      </c>
      <c r="C226" s="2" t="e">
        <f>('Raw NSB'!C226)</f>
        <v>#VALUE!</v>
      </c>
      <c r="D226" s="3" t="e">
        <f>('Raw NSB'!D226)</f>
        <v>#VALUE!</v>
      </c>
      <c r="E226" s="1">
        <f>(('Raw NSB'!H226*'Raw NSB'!J226)/20*9)</f>
        <v>796.5</v>
      </c>
      <c r="F226" s="1">
        <f>(('Raw NSB'!I226*'Raw NSB'!J226)/20*9)</f>
        <v>365.00215410323256</v>
      </c>
      <c r="G226" s="1" t="e">
        <f>(('Raw NSB'!K226)*E226)</f>
        <v>#VALUE!</v>
      </c>
    </row>
    <row r="227" spans="1:7">
      <c r="A227" s="3" t="e">
        <f>('Raw NSB'!A227)</f>
        <v>#VALUE!</v>
      </c>
      <c r="B227" s="3" t="e">
        <f>('Raw NSB'!B227)</f>
        <v>#VALUE!</v>
      </c>
      <c r="C227" s="2" t="e">
        <f>('Raw NSB'!C227)</f>
        <v>#VALUE!</v>
      </c>
      <c r="D227" s="3" t="e">
        <f>('Raw NSB'!D227)</f>
        <v>#VALUE!</v>
      </c>
      <c r="E227" s="1">
        <f>(('Raw NSB'!H227*'Raw NSB'!J227)/20*9)</f>
        <v>1115.1000000000001</v>
      </c>
      <c r="F227" s="1">
        <f>(('Raw NSB'!I227*'Raw NSB'!J227)/20*9)</f>
        <v>365.00215410323284</v>
      </c>
      <c r="G227" s="1" t="e">
        <f>(('Raw NSB'!K227)*E227)</f>
        <v>#VALUE!</v>
      </c>
    </row>
    <row r="228" spans="1:7">
      <c r="A228" s="3" t="e">
        <f>('Raw NSB'!A228)</f>
        <v>#VALUE!</v>
      </c>
      <c r="B228" s="3" t="e">
        <f>('Raw NSB'!B228)</f>
        <v>#VALUE!</v>
      </c>
      <c r="C228" s="2" t="e">
        <f>('Raw NSB'!C228)</f>
        <v>#VALUE!</v>
      </c>
      <c r="D228" s="3" t="e">
        <f>('Raw NSB'!D228)</f>
        <v>#VALUE!</v>
      </c>
      <c r="E228" s="1">
        <f>(('Raw NSB'!H228*'Raw NSB'!J228)/20*9)</f>
        <v>557.55000000000007</v>
      </c>
      <c r="F228" s="1">
        <f>(('Raw NSB'!I228*'Raw NSB'!J228)/20*9)</f>
        <v>137.9578468228612</v>
      </c>
      <c r="G228" s="1" t="e">
        <f>(('Raw NSB'!K228)*E228)</f>
        <v>#VALUE!</v>
      </c>
    </row>
    <row r="229" spans="1:7">
      <c r="A229" s="3" t="e">
        <f>('Raw NSB'!A229)</f>
        <v>#VALUE!</v>
      </c>
      <c r="B229" s="3" t="e">
        <f>('Raw NSB'!B229)</f>
        <v>#VALUE!</v>
      </c>
      <c r="C229" s="2" t="e">
        <f>('Raw NSB'!C229)</f>
        <v>#VALUE!</v>
      </c>
      <c r="D229" s="3" t="e">
        <f>('Raw NSB'!D229)</f>
        <v>#VALUE!</v>
      </c>
      <c r="E229" s="1">
        <f>(('Raw NSB'!H229*'Raw NSB'!J229)/20*9)</f>
        <v>318.59999999999997</v>
      </c>
      <c r="F229" s="1">
        <f>(('Raw NSB'!I229*'Raw NSB'!J229)/20*9)</f>
        <v>275.91569364572223</v>
      </c>
      <c r="G229" s="1" t="e">
        <f>(('Raw NSB'!K229)*E229)</f>
        <v>#VALUE!</v>
      </c>
    </row>
    <row r="230" spans="1:7">
      <c r="A230" s="3" t="e">
        <f>('Raw NSB'!A230)</f>
        <v>#VALUE!</v>
      </c>
      <c r="B230" s="3" t="e">
        <f>('Raw NSB'!B230)</f>
        <v>#VALUE!</v>
      </c>
      <c r="C230" s="2" t="e">
        <f>('Raw NSB'!C230)</f>
        <v>#VALUE!</v>
      </c>
      <c r="D230" s="3" t="e">
        <f>('Raw NSB'!D230)</f>
        <v>#VALUE!</v>
      </c>
      <c r="E230" s="1">
        <f>(('Raw NSB'!H230*'Raw NSB'!J230)/20*9)</f>
        <v>4141.8</v>
      </c>
      <c r="F230" s="1">
        <f>(('Raw NSB'!I230*'Raw NSB'!J230)/20*9)</f>
        <v>1931.4098555200549</v>
      </c>
      <c r="G230" s="1" t="e">
        <f>(('Raw NSB'!K230)*E230)</f>
        <v>#VALUE!</v>
      </c>
    </row>
    <row r="231" spans="1:7">
      <c r="A231" s="3" t="e">
        <f>('Raw NSB'!A231)</f>
        <v>#VALUE!</v>
      </c>
      <c r="B231" s="3" t="e">
        <f>('Raw NSB'!B231)</f>
        <v>#VALUE!</v>
      </c>
      <c r="C231" s="2" t="e">
        <f>('Raw NSB'!C231)</f>
        <v>#VALUE!</v>
      </c>
      <c r="D231" s="3" t="e">
        <f>('Raw NSB'!D231)</f>
        <v>#VALUE!</v>
      </c>
      <c r="E231" s="1">
        <f>(('Raw NSB'!H231*'Raw NSB'!J231)/20*9)</f>
        <v>2070.9</v>
      </c>
      <c r="F231" s="1">
        <f>(('Raw NSB'!I231*'Raw NSB'!J231)/20*9)</f>
        <v>1728.6068660918825</v>
      </c>
      <c r="G231" s="1" t="e">
        <f>(('Raw NSB'!K231)*E231)</f>
        <v>#VALUE!</v>
      </c>
    </row>
    <row r="232" spans="1:7">
      <c r="A232" s="3" t="e">
        <f>('Raw NSB'!A232)</f>
        <v>#VALUE!</v>
      </c>
      <c r="B232" s="3" t="e">
        <f>('Raw NSB'!B232)</f>
        <v>#VALUE!</v>
      </c>
      <c r="C232" s="2" t="e">
        <f>('Raw NSB'!C232)</f>
        <v>#VALUE!</v>
      </c>
      <c r="D232" s="3" t="e">
        <f>('Raw NSB'!D232)</f>
        <v>#VALUE!</v>
      </c>
      <c r="E232" s="1">
        <f>(('Raw NSB'!H232*'Raw NSB'!J232)/20*9)</f>
        <v>3345.2999999999997</v>
      </c>
      <c r="F232" s="1">
        <f>(('Raw NSB'!I232*'Raw NSB'!J232)/20*9)</f>
        <v>1095.006462309698</v>
      </c>
      <c r="G232" s="1" t="e">
        <f>(('Raw NSB'!K232)*E232)</f>
        <v>#VALUE!</v>
      </c>
    </row>
    <row r="233" spans="1:7">
      <c r="A233" s="3" t="e">
        <f>('Raw NSB'!A233)</f>
        <v>#VALUE!</v>
      </c>
      <c r="B233" s="3" t="e">
        <f>('Raw NSB'!B233)</f>
        <v>#VALUE!</v>
      </c>
      <c r="C233" s="2" t="e">
        <f>('Raw NSB'!C233)</f>
        <v>#VALUE!</v>
      </c>
      <c r="D233" s="3" t="e">
        <f>('Raw NSB'!D233)</f>
        <v>#VALUE!</v>
      </c>
      <c r="E233" s="1">
        <f>(('Raw NSB'!H233*'Raw NSB'!J233)/20*9)</f>
        <v>3823.2000000000003</v>
      </c>
      <c r="F233" s="1">
        <f>(('Raw NSB'!I233*'Raw NSB'!J233)/20*9)</f>
        <v>1911.6000000000001</v>
      </c>
      <c r="G233" s="1" t="e">
        <f>(('Raw NSB'!K233)*E233)</f>
        <v>#VALUE!</v>
      </c>
    </row>
    <row r="234" spans="1:7">
      <c r="A234" s="3" t="e">
        <f>('Raw NSB'!A234)</f>
        <v>#VALUE!</v>
      </c>
      <c r="B234" s="3" t="e">
        <f>('Raw NSB'!B234)</f>
        <v>#VALUE!</v>
      </c>
      <c r="C234" s="2" t="e">
        <f>('Raw NSB'!C234)</f>
        <v>#VALUE!</v>
      </c>
      <c r="D234" s="3" t="e">
        <f>('Raw NSB'!D234)</f>
        <v>#VALUE!</v>
      </c>
      <c r="E234" s="1">
        <f>(('Raw NSB'!H234*'Raw NSB'!J234)/20*9)</f>
        <v>3026.7000000000003</v>
      </c>
      <c r="F234" s="1">
        <f>(('Raw NSB'!I234*'Raw NSB'!J234)/20*9)</f>
        <v>1400.1192279588197</v>
      </c>
      <c r="G234" s="1" t="e">
        <f>(('Raw NSB'!K234)*E234)</f>
        <v>#VALUE!</v>
      </c>
    </row>
    <row r="235" spans="1:7">
      <c r="A235" s="3" t="e">
        <f>('Raw NSB'!A235)</f>
        <v>#VALUE!</v>
      </c>
      <c r="B235" s="3" t="e">
        <f>('Raw NSB'!B235)</f>
        <v>#VALUE!</v>
      </c>
      <c r="C235" s="2" t="e">
        <f>('Raw NSB'!C235)</f>
        <v>#VALUE!</v>
      </c>
      <c r="D235" s="3" t="e">
        <f>('Raw NSB'!D235)</f>
        <v>#VALUE!</v>
      </c>
      <c r="E235" s="1">
        <f>(('Raw NSB'!H235*'Raw NSB'!J235)/20*9)</f>
        <v>3186</v>
      </c>
      <c r="F235" s="1">
        <f>(('Raw NSB'!I235*'Raw NSB'!J235)/20*9)</f>
        <v>768.11678311308822</v>
      </c>
      <c r="G235" s="1" t="e">
        <f>(('Raw NSB'!K235)*E235)</f>
        <v>#VALUE!</v>
      </c>
    </row>
    <row r="236" spans="1:7">
      <c r="A236" s="3" t="e">
        <f>('Raw NSB'!A236)</f>
        <v>#VALUE!</v>
      </c>
      <c r="B236" s="3" t="e">
        <f>('Raw NSB'!B236)</f>
        <v>#VALUE!</v>
      </c>
      <c r="C236" s="2" t="e">
        <f>('Raw NSB'!C236)</f>
        <v>#VALUE!</v>
      </c>
      <c r="D236" s="3" t="e">
        <f>('Raw NSB'!D236)</f>
        <v>#VALUE!</v>
      </c>
      <c r="E236" s="1">
        <f>(('Raw NSB'!H236*'Raw NSB'!J236)/20*9)</f>
        <v>99.149999999999991</v>
      </c>
      <c r="F236" s="1">
        <f>(('Raw NSB'!I236*'Raw NSB'!J236)/20*9)</f>
        <v>171.73283757045419</v>
      </c>
      <c r="G236" s="1" t="e">
        <f>(('Raw NSB'!K236)*E236)</f>
        <v>#VALUE!</v>
      </c>
    </row>
    <row r="237" spans="1:7">
      <c r="A237" s="3" t="e">
        <f>('Raw NSB'!A237)</f>
        <v>#VALUE!</v>
      </c>
      <c r="B237" s="3" t="e">
        <f>('Raw NSB'!B237)</f>
        <v>#VALUE!</v>
      </c>
      <c r="C237" s="2" t="e">
        <f>('Raw NSB'!C237)</f>
        <v>#VALUE!</v>
      </c>
      <c r="D237" s="3" t="e">
        <f>('Raw NSB'!D237)</f>
        <v>#VALUE!</v>
      </c>
      <c r="E237" s="1">
        <f>(('Raw NSB'!H237*'Raw NSB'!J237)/20*9)</f>
        <v>0</v>
      </c>
      <c r="F237" s="1">
        <f>(('Raw NSB'!I237*'Raw NSB'!J237)/20*9)</f>
        <v>0</v>
      </c>
      <c r="G237" s="1" t="e">
        <f>(('Raw NSB'!K237)*E237)</f>
        <v>#VALUE!</v>
      </c>
    </row>
    <row r="238" spans="1:7">
      <c r="A238" s="3" t="e">
        <f>('Raw NSB'!A238)</f>
        <v>#VALUE!</v>
      </c>
      <c r="B238" s="3" t="e">
        <f>('Raw NSB'!B238)</f>
        <v>#VALUE!</v>
      </c>
      <c r="C238" s="2" t="e">
        <f>('Raw NSB'!C238)</f>
        <v>#VALUE!</v>
      </c>
      <c r="D238" s="3" t="e">
        <f>('Raw NSB'!D238)</f>
        <v>#VALUE!</v>
      </c>
      <c r="E238" s="1">
        <f>(('Raw NSB'!H238*'Raw NSB'!J238)/20*9)</f>
        <v>0</v>
      </c>
      <c r="F238" s="1">
        <f>(('Raw NSB'!I238*'Raw NSB'!J238)/20*9)</f>
        <v>0</v>
      </c>
      <c r="G238" s="1" t="e">
        <f>(('Raw NSB'!K238)*E238)</f>
        <v>#VALUE!</v>
      </c>
    </row>
    <row r="239" spans="1:7">
      <c r="A239" s="3" t="e">
        <f>('Raw NSB'!A239)</f>
        <v>#VALUE!</v>
      </c>
      <c r="B239" s="3" t="e">
        <f>('Raw NSB'!B239)</f>
        <v>#VALUE!</v>
      </c>
      <c r="C239" s="2" t="e">
        <f>('Raw NSB'!C239)</f>
        <v>#VALUE!</v>
      </c>
      <c r="D239" s="3" t="e">
        <f>('Raw NSB'!D239)</f>
        <v>#VALUE!</v>
      </c>
      <c r="E239" s="1">
        <f>(('Raw NSB'!H239*'Raw NSB'!J239)/20*9)</f>
        <v>0</v>
      </c>
      <c r="F239" s="1">
        <f>(('Raw NSB'!I239*'Raw NSB'!J239)/20*9)</f>
        <v>0</v>
      </c>
      <c r="G239" s="1" t="e">
        <f>(('Raw NSB'!K239)*E239)</f>
        <v>#VALUE!</v>
      </c>
    </row>
    <row r="240" spans="1:7">
      <c r="A240" s="3" t="e">
        <f>('Raw NSB'!A240)</f>
        <v>#VALUE!</v>
      </c>
      <c r="B240" s="3" t="e">
        <f>('Raw NSB'!B240)</f>
        <v>#VALUE!</v>
      </c>
      <c r="C240" s="2" t="e">
        <f>('Raw NSB'!C240)</f>
        <v>#VALUE!</v>
      </c>
      <c r="D240" s="3" t="e">
        <f>('Raw NSB'!D240)</f>
        <v>#VALUE!</v>
      </c>
      <c r="E240" s="1">
        <f>(('Raw NSB'!H240*'Raw NSB'!J240)/20*9)</f>
        <v>0</v>
      </c>
      <c r="F240" s="1">
        <f>(('Raw NSB'!I240*'Raw NSB'!J240)/20*9)</f>
        <v>0</v>
      </c>
      <c r="G240" s="1" t="e">
        <f>(('Raw NSB'!K240)*E240)</f>
        <v>#VALUE!</v>
      </c>
    </row>
    <row r="241" spans="1:7">
      <c r="A241" s="3" t="e">
        <f>('Raw NSB'!A241)</f>
        <v>#VALUE!</v>
      </c>
      <c r="B241" s="3" t="e">
        <f>('Raw NSB'!B241)</f>
        <v>#VALUE!</v>
      </c>
      <c r="C241" s="2" t="e">
        <f>('Raw NSB'!C241)</f>
        <v>#VALUE!</v>
      </c>
      <c r="D241" s="3" t="e">
        <f>('Raw NSB'!D241)</f>
        <v>#VALUE!</v>
      </c>
      <c r="E241" s="1">
        <f>(('Raw NSB'!H241*'Raw NSB'!J241)/20*9)</f>
        <v>0</v>
      </c>
      <c r="F241" s="1">
        <f>(('Raw NSB'!I241*'Raw NSB'!J241)/20*9)</f>
        <v>0</v>
      </c>
      <c r="G241" s="1" t="e">
        <f>(('Raw NSB'!K241)*E241)</f>
        <v>#VALUE!</v>
      </c>
    </row>
    <row r="242" spans="1:7">
      <c r="A242" s="3" t="e">
        <f>('Raw NSB'!A242)</f>
        <v>#VALUE!</v>
      </c>
      <c r="B242" s="3" t="e">
        <f>('Raw NSB'!B242)</f>
        <v>#VALUE!</v>
      </c>
      <c r="C242" s="2" t="e">
        <f>('Raw NSB'!C242)</f>
        <v>#VALUE!</v>
      </c>
      <c r="D242" s="3" t="e">
        <f>('Raw NSB'!D242)</f>
        <v>#VALUE!</v>
      </c>
      <c r="E242" s="1">
        <f>(('Raw NSB'!H242*'Raw NSB'!J242)/20*9)</f>
        <v>0</v>
      </c>
      <c r="F242" s="1">
        <f>(('Raw NSB'!I242*'Raw NSB'!J242)/20*9)</f>
        <v>0</v>
      </c>
      <c r="G242" s="1" t="e">
        <f>(('Raw NSB'!K242)*E242)</f>
        <v>#VALUE!</v>
      </c>
    </row>
    <row r="243" spans="1:7">
      <c r="A243" s="3" t="e">
        <f>('Raw NSB'!A243)</f>
        <v>#VALUE!</v>
      </c>
      <c r="B243" s="3" t="e">
        <f>('Raw NSB'!B243)</f>
        <v>#VALUE!</v>
      </c>
      <c r="C243" s="2" t="e">
        <f>('Raw NSB'!C243)</f>
        <v>#VALUE!</v>
      </c>
      <c r="D243" s="3" t="e">
        <f>('Raw NSB'!D243)</f>
        <v>#VALUE!</v>
      </c>
      <c r="E243" s="1">
        <f>(('Raw NSB'!H243*'Raw NSB'!J243)/20*9)</f>
        <v>0</v>
      </c>
      <c r="F243" s="1">
        <f>(('Raw NSB'!I243*'Raw NSB'!J243)/20*9)</f>
        <v>0</v>
      </c>
      <c r="G243" s="1" t="e">
        <f>(('Raw NSB'!K243)*E243)</f>
        <v>#VALUE!</v>
      </c>
    </row>
    <row r="244" spans="1:7">
      <c r="A244" s="3" t="e">
        <f>('Raw NSB'!A244)</f>
        <v>#VALUE!</v>
      </c>
      <c r="B244" s="3" t="e">
        <f>('Raw NSB'!B244)</f>
        <v>#VALUE!</v>
      </c>
      <c r="C244" s="2" t="e">
        <f>('Raw NSB'!C244)</f>
        <v>#VALUE!</v>
      </c>
      <c r="D244" s="3" t="e">
        <f>('Raw NSB'!D244)</f>
        <v>#VALUE!</v>
      </c>
      <c r="E244" s="1">
        <f>(('Raw NSB'!H244*'Raw NSB'!J244)/20*9)</f>
        <v>0</v>
      </c>
      <c r="F244" s="1">
        <f>(('Raw NSB'!I244*'Raw NSB'!J244)/20*9)</f>
        <v>0</v>
      </c>
      <c r="G244" s="1" t="e">
        <f>(('Raw NSB'!K244)*E244)</f>
        <v>#VALUE!</v>
      </c>
    </row>
    <row r="245" spans="1:7">
      <c r="A245" s="3" t="e">
        <f>('Raw NSB'!A245)</f>
        <v>#VALUE!</v>
      </c>
      <c r="B245" s="3" t="e">
        <f>('Raw NSB'!B245)</f>
        <v>#VALUE!</v>
      </c>
      <c r="C245" s="2" t="e">
        <f>('Raw NSB'!C245)</f>
        <v>#VALUE!</v>
      </c>
      <c r="D245" s="3" t="e">
        <f>('Raw NSB'!D245)</f>
        <v>#VALUE!</v>
      </c>
      <c r="E245" s="1">
        <f>(('Raw NSB'!H245*'Raw NSB'!J245)/20*9)</f>
        <v>198.29999999999998</v>
      </c>
      <c r="F245" s="1">
        <f>(('Raw NSB'!I245*'Raw NSB'!J245)/20*9)</f>
        <v>171.73283757045419</v>
      </c>
      <c r="G245" s="1" t="e">
        <f>(('Raw NSB'!K245)*E245)</f>
        <v>#VALUE!</v>
      </c>
    </row>
    <row r="246" spans="1:7">
      <c r="A246" s="3" t="e">
        <f>('Raw NSB'!A246)</f>
        <v>#VALUE!</v>
      </c>
      <c r="B246" s="3" t="e">
        <f>('Raw NSB'!B246)</f>
        <v>#VALUE!</v>
      </c>
      <c r="C246" s="2" t="e">
        <f>('Raw NSB'!C246)</f>
        <v>#VALUE!</v>
      </c>
      <c r="D246" s="3" t="e">
        <f>('Raw NSB'!D246)</f>
        <v>#VALUE!</v>
      </c>
      <c r="E246" s="1">
        <f>(('Raw NSB'!H246*'Raw NSB'!J246)/20*9)</f>
        <v>198.29999999999998</v>
      </c>
      <c r="F246" s="1">
        <f>(('Raw NSB'!I246*'Raw NSB'!J246)/20*9)</f>
        <v>171.73283757045419</v>
      </c>
      <c r="G246" s="1" t="e">
        <f>(('Raw NSB'!K246)*E246)</f>
        <v>#VALUE!</v>
      </c>
    </row>
    <row r="247" spans="1:7">
      <c r="A247" s="3" t="e">
        <f>('Raw NSB'!A247)</f>
        <v>#VALUE!</v>
      </c>
      <c r="B247" s="3" t="e">
        <f>('Raw NSB'!B247)</f>
        <v>#VALUE!</v>
      </c>
      <c r="C247" s="2" t="e">
        <f>('Raw NSB'!C247)</f>
        <v>#VALUE!</v>
      </c>
      <c r="D247" s="3" t="e">
        <f>('Raw NSB'!D247)</f>
        <v>#VALUE!</v>
      </c>
      <c r="E247" s="1">
        <f>(('Raw NSB'!H247*'Raw NSB'!J247)/20*9)</f>
        <v>0</v>
      </c>
      <c r="F247" s="1">
        <f>(('Raw NSB'!I247*'Raw NSB'!J247)/20*9)</f>
        <v>0</v>
      </c>
      <c r="G247" s="1" t="e">
        <f>(('Raw NSB'!K247)*E247)</f>
        <v>#VALUE!</v>
      </c>
    </row>
    <row r="248" spans="1:7">
      <c r="A248" s="3" t="e">
        <f>('Raw NSB'!A248)</f>
        <v>#VALUE!</v>
      </c>
      <c r="B248" s="3" t="e">
        <f>('Raw NSB'!B248)</f>
        <v>#VALUE!</v>
      </c>
      <c r="C248" s="2" t="e">
        <f>('Raw NSB'!C248)</f>
        <v>#VALUE!</v>
      </c>
      <c r="D248" s="3" t="e">
        <f>('Raw NSB'!D248)</f>
        <v>#VALUE!</v>
      </c>
      <c r="E248" s="1">
        <f>(('Raw NSB'!H248*'Raw NSB'!J248)/20*9)</f>
        <v>1983</v>
      </c>
      <c r="F248" s="1">
        <f>(('Raw NSB'!I248*'Raw NSB'!J248)/20*9)</f>
        <v>686.93135028181644</v>
      </c>
      <c r="G248" s="1" t="e">
        <f>(('Raw NSB'!K248)*E248)</f>
        <v>#VALUE!</v>
      </c>
    </row>
    <row r="249" spans="1:7">
      <c r="A249" s="3" t="e">
        <f>('Raw NSB'!A249)</f>
        <v>#VALUE!</v>
      </c>
      <c r="B249" s="3" t="e">
        <f>('Raw NSB'!B249)</f>
        <v>#VALUE!</v>
      </c>
      <c r="C249" s="2" t="e">
        <f>('Raw NSB'!C249)</f>
        <v>#VALUE!</v>
      </c>
      <c r="D249" s="3" t="e">
        <f>('Raw NSB'!D249)</f>
        <v>#VALUE!</v>
      </c>
      <c r="E249" s="1">
        <f>(('Raw NSB'!H249*'Raw NSB'!J249)/20*9)</f>
        <v>1388.1000000000001</v>
      </c>
      <c r="F249" s="1">
        <f>(('Raw NSB'!I249*'Raw NSB'!J249)/20*9)</f>
        <v>858.66418785227108</v>
      </c>
      <c r="G249" s="1" t="e">
        <f>(('Raw NSB'!K249)*E249)</f>
        <v>#VALUE!</v>
      </c>
    </row>
    <row r="250" spans="1:7">
      <c r="A250" s="3" t="e">
        <f>('Raw NSB'!A250)</f>
        <v>#VALUE!</v>
      </c>
      <c r="B250" s="3" t="e">
        <f>('Raw NSB'!B250)</f>
        <v>#VALUE!</v>
      </c>
      <c r="C250" s="2" t="e">
        <f>('Raw NSB'!C250)</f>
        <v>#VALUE!</v>
      </c>
      <c r="D250" s="3" t="e">
        <f>('Raw NSB'!D250)</f>
        <v>#VALUE!</v>
      </c>
      <c r="E250" s="1">
        <f>(('Raw NSB'!H250*'Raw NSB'!J250)/20*9)</f>
        <v>991.5</v>
      </c>
      <c r="F250" s="1">
        <f>(('Raw NSB'!I250*'Raw NSB'!J250)/20*9)</f>
        <v>454.36238015487146</v>
      </c>
      <c r="G250" s="1" t="e">
        <f>(('Raw NSB'!K250)*E250)</f>
        <v>#VALUE!</v>
      </c>
    </row>
    <row r="251" spans="1:7">
      <c r="A251" s="3" t="e">
        <f>('Raw NSB'!A251)</f>
        <v>#VALUE!</v>
      </c>
      <c r="B251" s="3" t="e">
        <f>('Raw NSB'!B251)</f>
        <v>#VALUE!</v>
      </c>
      <c r="C251" s="2" t="e">
        <f>('Raw NSB'!C251)</f>
        <v>#VALUE!</v>
      </c>
      <c r="D251" s="3" t="e">
        <f>('Raw NSB'!D251)</f>
        <v>#VALUE!</v>
      </c>
      <c r="E251" s="1">
        <f>(('Raw NSB'!H251*'Raw NSB'!J251)/20*9)</f>
        <v>35396.549999999996</v>
      </c>
      <c r="F251" s="1">
        <f>(('Raw NSB'!I251*'Raw NSB'!J251)/20*9)</f>
        <v>12173.665909967302</v>
      </c>
      <c r="G251" s="1" t="e">
        <f>(('Raw NSB'!K251)*E251)</f>
        <v>#VALUE!</v>
      </c>
    </row>
    <row r="252" spans="1:7">
      <c r="A252" s="3" t="e">
        <f>('Raw NSB'!A252)</f>
        <v>#VALUE!</v>
      </c>
      <c r="B252" s="3" t="e">
        <f>('Raw NSB'!B252)</f>
        <v>#VALUE!</v>
      </c>
      <c r="C252" s="2" t="e">
        <f>('Raw NSB'!C252)</f>
        <v>#VALUE!</v>
      </c>
      <c r="D252" s="3" t="e">
        <f>('Raw NSB'!D252)</f>
        <v>#VALUE!</v>
      </c>
      <c r="E252" s="1">
        <f>(('Raw NSB'!H252*'Raw NSB'!J252)/20*9)</f>
        <v>35099.1</v>
      </c>
      <c r="F252" s="1">
        <f>(('Raw NSB'!I252*'Raw NSB'!J252)/20*9)</f>
        <v>13178.747072749366</v>
      </c>
      <c r="G252" s="1" t="e">
        <f>(('Raw NSB'!K252)*E252)</f>
        <v>#VALUE!</v>
      </c>
    </row>
    <row r="253" spans="1:7">
      <c r="A253" s="3" t="e">
        <f>('Raw NSB'!A253)</f>
        <v>#VALUE!</v>
      </c>
      <c r="B253" s="3" t="e">
        <f>('Raw NSB'!B253)</f>
        <v>#VALUE!</v>
      </c>
      <c r="C253" s="2" t="e">
        <f>('Raw NSB'!C253)</f>
        <v>#VALUE!</v>
      </c>
      <c r="D253" s="3" t="e">
        <f>('Raw NSB'!D253)</f>
        <v>#VALUE!</v>
      </c>
      <c r="E253" s="1">
        <f>(('Raw NSB'!H253*'Raw NSB'!J253)/20*9)</f>
        <v>17946.150000000001</v>
      </c>
      <c r="F253" s="1">
        <f>(('Raw NSB'!I253*'Raw NSB'!J253)/20*9)</f>
        <v>8120.6210679972</v>
      </c>
      <c r="G253" s="1" t="e">
        <f>(('Raw NSB'!K253)*E253)</f>
        <v>#VALUE!</v>
      </c>
    </row>
    <row r="254" spans="1:7">
      <c r="A254" s="3" t="e">
        <f>('Raw NSB'!A254)</f>
        <v>#VALUE!</v>
      </c>
      <c r="B254" s="3" t="e">
        <f>('Raw NSB'!B254)</f>
        <v>#VALUE!</v>
      </c>
      <c r="C254" s="2" t="e">
        <f>('Raw NSB'!C254)</f>
        <v>#VALUE!</v>
      </c>
      <c r="D254" s="3" t="e">
        <f>('Raw NSB'!D254)</f>
        <v>#VALUE!</v>
      </c>
      <c r="E254" s="1">
        <f>(('Raw NSB'!H254*'Raw NSB'!J254)/20*9)</f>
        <v>5552.4000000000005</v>
      </c>
      <c r="F254" s="1">
        <f>(('Raw NSB'!I254*'Raw NSB'!J254)/20*9)</f>
        <v>3485.7958933362697</v>
      </c>
      <c r="G254" s="1" t="e">
        <f>(('Raw NSB'!K254)*E254)</f>
        <v>#VALUE!</v>
      </c>
    </row>
    <row r="255" spans="1:7">
      <c r="A255" s="3" t="e">
        <f>('Raw NSB'!A255)</f>
        <v>#VALUE!</v>
      </c>
      <c r="B255" s="3" t="e">
        <f>('Raw NSB'!B255)</f>
        <v>#VALUE!</v>
      </c>
      <c r="C255" s="2" t="e">
        <f>('Raw NSB'!C255)</f>
        <v>#VALUE!</v>
      </c>
      <c r="D255" s="3" t="e">
        <f>('Raw NSB'!D255)</f>
        <v>#VALUE!</v>
      </c>
      <c r="E255" s="1">
        <f>(('Raw NSB'!H255*'Raw NSB'!J255)/20*9)</f>
        <v>5155.7999999999993</v>
      </c>
      <c r="F255" s="1">
        <f>(('Raw NSB'!I255*'Raw NSB'!J255)/20*9)</f>
        <v>2385.788827096816</v>
      </c>
      <c r="G255" s="1" t="e">
        <f>(('Raw NSB'!K255)*E255)</f>
        <v>#VALUE!</v>
      </c>
    </row>
    <row r="256" spans="1:7">
      <c r="A256" s="3" t="e">
        <f>('Raw NSB'!A256)</f>
        <v>#VALUE!</v>
      </c>
      <c r="B256" s="3" t="e">
        <f>('Raw NSB'!B256)</f>
        <v>#VALUE!</v>
      </c>
      <c r="C256" s="2" t="e">
        <f>('Raw NSB'!C256)</f>
        <v>#VALUE!</v>
      </c>
      <c r="D256" s="3" t="e">
        <f>('Raw NSB'!D256)</f>
        <v>#VALUE!</v>
      </c>
      <c r="E256" s="1">
        <f>(('Raw NSB'!H256*'Raw NSB'!J256)/20*9)</f>
        <v>3569.4</v>
      </c>
      <c r="F256" s="1">
        <f>(('Raw NSB'!I256*'Raw NSB'!J256)/20*9)</f>
        <v>0</v>
      </c>
      <c r="G256" s="1" t="e">
        <f>(('Raw NSB'!K256)*E256)</f>
        <v>#VALUE!</v>
      </c>
    </row>
    <row r="257" spans="1:7">
      <c r="A257" s="3" t="e">
        <f>('Raw NSB'!A257)</f>
        <v>#VALUE!</v>
      </c>
      <c r="B257" s="3" t="e">
        <f>('Raw NSB'!B257)</f>
        <v>#VALUE!</v>
      </c>
      <c r="C257" s="2" t="e">
        <f>('Raw NSB'!C257)</f>
        <v>#VALUE!</v>
      </c>
      <c r="D257" s="3" t="e">
        <f>('Raw NSB'!D257)</f>
        <v>#VALUE!</v>
      </c>
      <c r="E257" s="1">
        <f>(('Raw NSB'!H257*'Raw NSB'!J257)/20*9)</f>
        <v>2577.8999999999996</v>
      </c>
      <c r="F257" s="1">
        <f>(('Raw NSB'!I257*'Raw NSB'!J257)/20*9)</f>
        <v>1341.2763389771696</v>
      </c>
      <c r="G257" s="1" t="e">
        <f>(('Raw NSB'!K257)*E257)</f>
        <v>#VALUE!</v>
      </c>
    </row>
    <row r="258" spans="1:7">
      <c r="A258" s="3" t="e">
        <f>('Raw NSB'!A258)</f>
        <v>#VALUE!</v>
      </c>
      <c r="B258" s="3" t="e">
        <f>('Raw NSB'!B258)</f>
        <v>#VALUE!</v>
      </c>
      <c r="C258" s="2" t="e">
        <f>('Raw NSB'!C258)</f>
        <v>#VALUE!</v>
      </c>
      <c r="D258" s="3" t="e">
        <f>('Raw NSB'!D258)</f>
        <v>#VALUE!</v>
      </c>
      <c r="E258" s="1">
        <f>(('Raw NSB'!H258*'Raw NSB'!J258)/20*9)</f>
        <v>3271.9500000000003</v>
      </c>
      <c r="F258" s="1">
        <f>(('Raw NSB'!I258*'Raw NSB'!J258)/20*9)</f>
        <v>1072.4712268867636</v>
      </c>
      <c r="G258" s="1" t="e">
        <f>(('Raw NSB'!K258)*E258)</f>
        <v>#VALUE!</v>
      </c>
    </row>
    <row r="259" spans="1:7">
      <c r="A259" s="3" t="e">
        <f>('Raw NSB'!A259)</f>
        <v>#VALUE!</v>
      </c>
      <c r="B259" s="3" t="e">
        <f>('Raw NSB'!B259)</f>
        <v>#VALUE!</v>
      </c>
      <c r="C259" s="2" t="e">
        <f>('Raw NSB'!C259)</f>
        <v>#VALUE!</v>
      </c>
      <c r="D259" s="3" t="e">
        <f>('Raw NSB'!D259)</f>
        <v>#VALUE!</v>
      </c>
      <c r="E259" s="1">
        <f>(('Raw NSB'!H259*'Raw NSB'!J259)/20*9)</f>
        <v>297.45</v>
      </c>
      <c r="F259" s="1">
        <f>(('Raw NSB'!I259*'Raw NSB'!J259)/20*9)</f>
        <v>515.19851271136258</v>
      </c>
      <c r="G259" s="1" t="e">
        <f>(('Raw NSB'!K259)*E259)</f>
        <v>#VALUE!</v>
      </c>
    </row>
    <row r="260" spans="1:7">
      <c r="A260" s="3" t="e">
        <f>('Raw NSB'!A260)</f>
        <v>#VALUE!</v>
      </c>
      <c r="B260" s="3" t="e">
        <f>('Raw NSB'!B260)</f>
        <v>#VALUE!</v>
      </c>
      <c r="C260" s="2" t="e">
        <f>('Raw NSB'!C260)</f>
        <v>#VALUE!</v>
      </c>
      <c r="D260" s="3" t="e">
        <f>('Raw NSB'!D260)</f>
        <v>#VALUE!</v>
      </c>
      <c r="E260" s="1">
        <f>(('Raw NSB'!H260*'Raw NSB'!J260)/20*9)</f>
        <v>1685.5500000000002</v>
      </c>
      <c r="F260" s="1">
        <f>(('Raw NSB'!I260*'Raw NSB'!J260)/20*9)</f>
        <v>686.93135028181678</v>
      </c>
      <c r="G260" s="1" t="e">
        <f>(('Raw NSB'!K260)*E260)</f>
        <v>#VALUE!</v>
      </c>
    </row>
    <row r="261" spans="1:7">
      <c r="A261" s="3" t="e">
        <f>('Raw NSB'!A261)</f>
        <v>#VALUE!</v>
      </c>
      <c r="B261" s="3" t="e">
        <f>('Raw NSB'!B261)</f>
        <v>#VALUE!</v>
      </c>
      <c r="C261" s="2" t="e">
        <f>('Raw NSB'!C261)</f>
        <v>#VALUE!</v>
      </c>
      <c r="D261" s="3" t="e">
        <f>('Raw NSB'!D261)</f>
        <v>#VALUE!</v>
      </c>
      <c r="E261" s="1">
        <f>(('Raw NSB'!H261*'Raw NSB'!J261)/20*9)</f>
        <v>4858.3499999999995</v>
      </c>
      <c r="F261" s="1">
        <f>(('Raw NSB'!I261*'Raw NSB'!J261)/20*9)</f>
        <v>1202.1298629931784</v>
      </c>
      <c r="G261" s="1" t="e">
        <f>(('Raw NSB'!K261)*E261)</f>
        <v>#VALUE!</v>
      </c>
    </row>
    <row r="262" spans="1:7">
      <c r="A262" s="3" t="e">
        <f>('Raw NSB'!A262)</f>
        <v>#VALUE!</v>
      </c>
      <c r="B262" s="3" t="e">
        <f>('Raw NSB'!B262)</f>
        <v>#VALUE!</v>
      </c>
      <c r="C262" s="2" t="e">
        <f>('Raw NSB'!C262)</f>
        <v>#VALUE!</v>
      </c>
      <c r="D262" s="3" t="e">
        <f>('Raw NSB'!D262)</f>
        <v>#VALUE!</v>
      </c>
      <c r="E262" s="1">
        <f>(('Raw NSB'!H262*'Raw NSB'!J262)/20*9)</f>
        <v>4461.75</v>
      </c>
      <c r="F262" s="1">
        <f>(('Raw NSB'!I262*'Raw NSB'!J262)/20*9)</f>
        <v>1030.3970254227252</v>
      </c>
      <c r="G262" s="1" t="e">
        <f>(('Raw NSB'!K262)*E262)</f>
        <v>#VALUE!</v>
      </c>
    </row>
    <row r="263" spans="1:7">
      <c r="A263" s="3" t="e">
        <f>('Raw NSB'!A263)</f>
        <v>#VALUE!</v>
      </c>
      <c r="B263" s="3" t="e">
        <f>('Raw NSB'!B263)</f>
        <v>#VALUE!</v>
      </c>
      <c r="C263" s="2" t="e">
        <f>('Raw NSB'!C263)</f>
        <v>#VALUE!</v>
      </c>
      <c r="D263" s="3" t="e">
        <f>('Raw NSB'!D263)</f>
        <v>#VALUE!</v>
      </c>
      <c r="E263" s="1">
        <f>(('Raw NSB'!H263*'Raw NSB'!J263)/20*9)</f>
        <v>7088.8499999999995</v>
      </c>
      <c r="F263" s="1">
        <f>(('Raw NSB'!I263*'Raw NSB'!J263)/20*9)</f>
        <v>1103.6627745828866</v>
      </c>
      <c r="G263" s="1" t="e">
        <f>(('Raw NSB'!K263)*E263)</f>
        <v>#VALUE!</v>
      </c>
    </row>
    <row r="264" spans="1:7">
      <c r="A264" s="3" t="e">
        <f>('Raw NSB'!A264)</f>
        <v>#VALUE!</v>
      </c>
      <c r="B264" s="3" t="e">
        <f>('Raw NSB'!B264)</f>
        <v>#VALUE!</v>
      </c>
      <c r="C264" s="2" t="e">
        <f>('Raw NSB'!C264)</f>
        <v>#VALUE!</v>
      </c>
      <c r="D264" s="3" t="e">
        <f>('Raw NSB'!D264)</f>
        <v>#VALUE!</v>
      </c>
      <c r="E264" s="1">
        <f>(('Raw NSB'!H264*'Raw NSB'!J264)/20*9)</f>
        <v>7726.05</v>
      </c>
      <c r="F264" s="1">
        <f>(('Raw NSB'!I264*'Raw NSB'!J264)/20*9)</f>
        <v>2632.0679645480272</v>
      </c>
      <c r="G264" s="1" t="e">
        <f>(('Raw NSB'!K264)*E264)</f>
        <v>#VALUE!</v>
      </c>
    </row>
    <row r="265" spans="1:7">
      <c r="A265" s="3" t="e">
        <f>('Raw NSB'!A265)</f>
        <v>#VALUE!</v>
      </c>
      <c r="B265" s="3" t="e">
        <f>('Raw NSB'!B265)</f>
        <v>#VALUE!</v>
      </c>
      <c r="C265" s="2" t="e">
        <f>('Raw NSB'!C265)</f>
        <v>#VALUE!</v>
      </c>
      <c r="D265" s="3" t="e">
        <f>('Raw NSB'!D265)</f>
        <v>#VALUE!</v>
      </c>
      <c r="E265" s="1">
        <f>(('Raw NSB'!H265*'Raw NSB'!J265)/20*9)</f>
        <v>7726.05</v>
      </c>
      <c r="F265" s="1">
        <f>(('Raw NSB'!I265*'Raw NSB'!J265)/20*9)</f>
        <v>3979.312724579459</v>
      </c>
      <c r="G265" s="1" t="e">
        <f>(('Raw NSB'!K265)*E265)</f>
        <v>#VALUE!</v>
      </c>
    </row>
    <row r="266" spans="1:7">
      <c r="A266" s="3" t="e">
        <f>('Raw NSB'!A266)</f>
        <v>#VALUE!</v>
      </c>
      <c r="B266" s="3" t="e">
        <f>('Raw NSB'!B266)</f>
        <v>#VALUE!</v>
      </c>
      <c r="C266" s="2" t="e">
        <f>('Raw NSB'!C266)</f>
        <v>#VALUE!</v>
      </c>
      <c r="D266" s="3" t="e">
        <f>('Raw NSB'!D266)</f>
        <v>#VALUE!</v>
      </c>
      <c r="E266" s="1">
        <f>(('Raw NSB'!H266*'Raw NSB'!J266)/20*9)</f>
        <v>8681.85</v>
      </c>
      <c r="F266" s="1">
        <f>(('Raw NSB'!I266*'Raw NSB'!J266)/20*9)</f>
        <v>1989.6563622897286</v>
      </c>
      <c r="G266" s="1" t="e">
        <f>(('Raw NSB'!K266)*E266)</f>
        <v>#VALUE!</v>
      </c>
    </row>
    <row r="267" spans="1:7">
      <c r="A267" s="3" t="e">
        <f>('Raw NSB'!A267)</f>
        <v>#VALUE!</v>
      </c>
      <c r="B267" s="3" t="e">
        <f>('Raw NSB'!B267)</f>
        <v>#VALUE!</v>
      </c>
      <c r="C267" s="2" t="e">
        <f>('Raw NSB'!C267)</f>
        <v>#VALUE!</v>
      </c>
      <c r="D267" s="3" t="e">
        <f>('Raw NSB'!D267)</f>
        <v>#VALUE!</v>
      </c>
      <c r="E267" s="1">
        <f>(('Raw NSB'!H267*'Raw NSB'!J267)/20*9)</f>
        <v>6690.5999999999995</v>
      </c>
      <c r="F267" s="1">
        <f>(('Raw NSB'!I267*'Raw NSB'!J267)/20*9)</f>
        <v>1095.006462309698</v>
      </c>
      <c r="G267" s="1" t="e">
        <f>(('Raw NSB'!K267)*E267)</f>
        <v>#VALUE!</v>
      </c>
    </row>
    <row r="268" spans="1:7">
      <c r="A268" s="3" t="e">
        <f>('Raw NSB'!A268)</f>
        <v>#VALUE!</v>
      </c>
      <c r="B268" s="3" t="e">
        <f>('Raw NSB'!B268)</f>
        <v>#VALUE!</v>
      </c>
      <c r="C268" s="2" t="e">
        <f>('Raw NSB'!C268)</f>
        <v>#VALUE!</v>
      </c>
      <c r="D268" s="3" t="e">
        <f>('Raw NSB'!D268)</f>
        <v>#VALUE!</v>
      </c>
      <c r="E268" s="1">
        <f>(('Raw NSB'!H268*'Raw NSB'!J268)/20*9)</f>
        <v>8124.3</v>
      </c>
      <c r="F268" s="1">
        <f>(('Raw NSB'!I268*'Raw NSB'!J268)/20*9)</f>
        <v>3724.8618642172491</v>
      </c>
      <c r="G268" s="1" t="e">
        <f>(('Raw NSB'!K268)*E268)</f>
        <v>#VALUE!</v>
      </c>
    </row>
    <row r="269" spans="1:7">
      <c r="A269" s="3" t="e">
        <f>('Raw NSB'!A269)</f>
        <v>#VALUE!</v>
      </c>
      <c r="B269" s="3" t="e">
        <f>('Raw NSB'!B269)</f>
        <v>#VALUE!</v>
      </c>
      <c r="C269" s="2" t="e">
        <f>('Raw NSB'!C269)</f>
        <v>#VALUE!</v>
      </c>
      <c r="D269" s="3" t="e">
        <f>('Raw NSB'!D269)</f>
        <v>#VALUE!</v>
      </c>
      <c r="E269" s="1">
        <f>(('Raw NSB'!H269*'Raw NSB'!J269)/20*9)</f>
        <v>10752.75</v>
      </c>
      <c r="F269" s="1">
        <f>(('Raw NSB'!I269*'Raw NSB'!J269)/20*9)</f>
        <v>3133.7998707639263</v>
      </c>
      <c r="G269" s="1" t="e">
        <f>(('Raw NSB'!K269)*E269)</f>
        <v>#VALUE!</v>
      </c>
    </row>
    <row r="270" spans="1:7">
      <c r="A270" s="3" t="e">
        <f>('Raw NSB'!A270)</f>
        <v>#VALUE!</v>
      </c>
      <c r="B270" s="3" t="e">
        <f>('Raw NSB'!B270)</f>
        <v>#VALUE!</v>
      </c>
      <c r="C270" s="2" t="e">
        <f>('Raw NSB'!C270)</f>
        <v>#VALUE!</v>
      </c>
      <c r="D270" s="3" t="e">
        <f>('Raw NSB'!D270)</f>
        <v>#VALUE!</v>
      </c>
      <c r="E270" s="1">
        <f>(('Raw NSB'!H270*'Raw NSB'!J270)/20*9)</f>
        <v>7805.7</v>
      </c>
      <c r="F270" s="1">
        <f>(('Raw NSB'!I270*'Raw NSB'!J270)/20*9)</f>
        <v>4000.7775578629708</v>
      </c>
      <c r="G270" s="1" t="e">
        <f>(('Raw NSB'!K270)*E270)</f>
        <v>#VALUE!</v>
      </c>
    </row>
    <row r="271" spans="1:7">
      <c r="A271" s="3" t="e">
        <f>('Raw NSB'!A271)</f>
        <v>#VALUE!</v>
      </c>
      <c r="B271" s="3" t="e">
        <f>('Raw NSB'!B271)</f>
        <v>#VALUE!</v>
      </c>
      <c r="C271" s="2" t="e">
        <f>('Raw NSB'!C271)</f>
        <v>#VALUE!</v>
      </c>
      <c r="D271" s="3" t="e">
        <f>('Raw NSB'!D271)</f>
        <v>#VALUE!</v>
      </c>
      <c r="E271" s="1">
        <f>(('Raw NSB'!H271*'Raw NSB'!J271)/20*9)</f>
        <v>12505.050000000001</v>
      </c>
      <c r="F271" s="1">
        <f>(('Raw NSB'!I271*'Raw NSB'!J271)/20*9)</f>
        <v>1178.7123599504598</v>
      </c>
      <c r="G271" s="1" t="e">
        <f>(('Raw NSB'!K271)*E271)</f>
        <v>#VALUE!</v>
      </c>
    </row>
    <row r="272" spans="1:7">
      <c r="A272" s="3" t="e">
        <f>('Raw NSB'!A272)</f>
        <v>#VALUE!</v>
      </c>
      <c r="B272" s="3" t="e">
        <f>('Raw NSB'!B272)</f>
        <v>#VALUE!</v>
      </c>
      <c r="C272" s="2" t="e">
        <f>('Raw NSB'!C272)</f>
        <v>#VALUE!</v>
      </c>
      <c r="D272" s="3" t="e">
        <f>('Raw NSB'!D272)</f>
        <v>#VALUE!</v>
      </c>
      <c r="E272" s="1">
        <f>(('Raw NSB'!H272*'Raw NSB'!J272)/20*9)</f>
        <v>11230.65</v>
      </c>
      <c r="F272" s="1">
        <f>(('Raw NSB'!I272*'Raw NSB'!J272)/20*9)</f>
        <v>2984.4845434345948</v>
      </c>
      <c r="G272" s="1" t="e">
        <f>(('Raw NSB'!K272)*E272)</f>
        <v>#VALUE!</v>
      </c>
    </row>
    <row r="273" spans="1:7">
      <c r="A273" s="3" t="e">
        <f>('Raw NSB'!A273)</f>
        <v>#VALUE!</v>
      </c>
      <c r="B273" s="3" t="e">
        <f>('Raw NSB'!B273)</f>
        <v>#VALUE!</v>
      </c>
      <c r="C273" s="2" t="e">
        <f>('Raw NSB'!C273)</f>
        <v>#VALUE!</v>
      </c>
      <c r="D273" s="3" t="e">
        <f>('Raw NSB'!D273)</f>
        <v>#VALUE!</v>
      </c>
      <c r="E273" s="1">
        <f>(('Raw NSB'!H273*'Raw NSB'!J273)/20*9)</f>
        <v>11867.85</v>
      </c>
      <c r="F273" s="1">
        <f>(('Raw NSB'!I273*'Raw NSB'!J273)/20*9)</f>
        <v>2850.7579557900053</v>
      </c>
      <c r="G273" s="1" t="e">
        <f>(('Raw NSB'!K273)*E273)</f>
        <v>#VALUE!</v>
      </c>
    </row>
    <row r="274" spans="1:7">
      <c r="A274" s="3" t="e">
        <f>('Raw NSB'!A274)</f>
        <v>#VALUE!</v>
      </c>
      <c r="B274" s="3" t="e">
        <f>('Raw NSB'!B274)</f>
        <v>#VALUE!</v>
      </c>
      <c r="C274" s="2" t="e">
        <f>('Raw NSB'!C274)</f>
        <v>#VALUE!</v>
      </c>
      <c r="D274" s="3" t="e">
        <f>('Raw NSB'!D274)</f>
        <v>#VALUE!</v>
      </c>
      <c r="E274" s="1">
        <f>(('Raw NSB'!H274*'Raw NSB'!J274)/20*9)</f>
        <v>11071.35</v>
      </c>
      <c r="F274" s="1">
        <f>(('Raw NSB'!I274*'Raw NSB'!J274)/20*9)</f>
        <v>1103.6627745828926</v>
      </c>
      <c r="G274" s="1" t="e">
        <f>(('Raw NSB'!K274)*E274)</f>
        <v>#VALUE!</v>
      </c>
    </row>
    <row r="275" spans="1:7">
      <c r="A275" s="3" t="e">
        <f>('Raw NSB'!A275)</f>
        <v>#VALUE!</v>
      </c>
      <c r="B275" s="3" t="e">
        <f>('Raw NSB'!B275)</f>
        <v>#VALUE!</v>
      </c>
      <c r="C275" s="2" t="e">
        <f>('Raw NSB'!C275)</f>
        <v>#VALUE!</v>
      </c>
      <c r="D275" s="3" t="e">
        <f>('Raw NSB'!D275)</f>
        <v>#VALUE!</v>
      </c>
      <c r="E275" s="1">
        <f>(('Raw NSB'!H275*'Raw NSB'!J275)/20*9)</f>
        <v>0</v>
      </c>
      <c r="F275" s="1">
        <f>(('Raw NSB'!I275*'Raw NSB'!J275)/20*9)</f>
        <v>0</v>
      </c>
      <c r="G275" s="1" t="e">
        <f>(('Raw NSB'!K275)*E275)</f>
        <v>#VALUE!</v>
      </c>
    </row>
    <row r="276" spans="1:7">
      <c r="A276" s="3" t="e">
        <f>('Raw NSB'!A276)</f>
        <v>#VALUE!</v>
      </c>
      <c r="B276" s="3" t="e">
        <f>('Raw NSB'!B276)</f>
        <v>#VALUE!</v>
      </c>
      <c r="C276" s="2" t="e">
        <f>('Raw NSB'!C276)</f>
        <v>#VALUE!</v>
      </c>
      <c r="D276" s="3" t="e">
        <f>('Raw NSB'!D276)</f>
        <v>#VALUE!</v>
      </c>
      <c r="E276" s="1">
        <f>(('Raw NSB'!H276*'Raw NSB'!J276)/20*9)</f>
        <v>0</v>
      </c>
      <c r="F276" s="1">
        <f>(('Raw NSB'!I276*'Raw NSB'!J276)/20*9)</f>
        <v>0</v>
      </c>
      <c r="G276" s="1" t="e">
        <f>(('Raw NSB'!K276)*E276)</f>
        <v>#VALUE!</v>
      </c>
    </row>
    <row r="277" spans="1:7">
      <c r="A277" s="3" t="e">
        <f>('Raw NSB'!A277)</f>
        <v>#VALUE!</v>
      </c>
      <c r="B277" s="3" t="e">
        <f>('Raw NSB'!B277)</f>
        <v>#VALUE!</v>
      </c>
      <c r="C277" s="2" t="e">
        <f>('Raw NSB'!C277)</f>
        <v>#VALUE!</v>
      </c>
      <c r="D277" s="3" t="e">
        <f>('Raw NSB'!D277)</f>
        <v>#VALUE!</v>
      </c>
      <c r="E277" s="1">
        <f>(('Raw NSB'!H277*'Raw NSB'!J277)/20*9)</f>
        <v>0</v>
      </c>
      <c r="F277" s="1">
        <f>(('Raw NSB'!I277*'Raw NSB'!J277)/20*9)</f>
        <v>0</v>
      </c>
      <c r="G277" s="1" t="e">
        <f>(('Raw NSB'!K277)*E277)</f>
        <v>#VALUE!</v>
      </c>
    </row>
    <row r="278" spans="1:7">
      <c r="A278" s="3" t="e">
        <f>('Raw NSB'!A278)</f>
        <v>#VALUE!</v>
      </c>
      <c r="B278" s="3" t="e">
        <f>('Raw NSB'!B278)</f>
        <v>#VALUE!</v>
      </c>
      <c r="C278" s="2" t="e">
        <f>('Raw NSB'!C278)</f>
        <v>#VALUE!</v>
      </c>
      <c r="D278" s="3" t="e">
        <f>('Raw NSB'!D278)</f>
        <v>#VALUE!</v>
      </c>
      <c r="E278" s="1">
        <f>(('Raw NSB'!H278*'Raw NSB'!J278)/20*9)</f>
        <v>0</v>
      </c>
      <c r="F278" s="1">
        <f>(('Raw NSB'!I278*'Raw NSB'!J278)/20*9)</f>
        <v>0</v>
      </c>
      <c r="G278" s="1" t="e">
        <f>(('Raw NSB'!K278)*E278)</f>
        <v>#VALUE!</v>
      </c>
    </row>
    <row r="279" spans="1:7">
      <c r="A279" s="3" t="e">
        <f>('Raw NSB'!A279)</f>
        <v>#VALUE!</v>
      </c>
      <c r="B279" s="3" t="e">
        <f>('Raw NSB'!B279)</f>
        <v>#VALUE!</v>
      </c>
      <c r="C279" s="2" t="e">
        <f>('Raw NSB'!C279)</f>
        <v>#VALUE!</v>
      </c>
      <c r="D279" s="3" t="e">
        <f>('Raw NSB'!D279)</f>
        <v>#VALUE!</v>
      </c>
      <c r="E279" s="1">
        <f>(('Raw NSB'!H279*'Raw NSB'!J279)/20*9)</f>
        <v>0</v>
      </c>
      <c r="F279" s="1">
        <f>(('Raw NSB'!I279*'Raw NSB'!J279)/20*9)</f>
        <v>0</v>
      </c>
      <c r="G279" s="1" t="e">
        <f>(('Raw NSB'!K279)*E279)</f>
        <v>#VALUE!</v>
      </c>
    </row>
    <row r="280" spans="1:7">
      <c r="A280" s="3" t="e">
        <f>('Raw NSB'!A280)</f>
        <v>#VALUE!</v>
      </c>
      <c r="B280" s="3" t="e">
        <f>('Raw NSB'!B280)</f>
        <v>#VALUE!</v>
      </c>
      <c r="C280" s="2" t="e">
        <f>('Raw NSB'!C280)</f>
        <v>#VALUE!</v>
      </c>
      <c r="D280" s="3" t="e">
        <f>('Raw NSB'!D280)</f>
        <v>#VALUE!</v>
      </c>
      <c r="E280" s="1">
        <f>(('Raw NSB'!H280*'Raw NSB'!J280)/20*9)</f>
        <v>0</v>
      </c>
      <c r="F280" s="1">
        <f>(('Raw NSB'!I280*'Raw NSB'!J280)/20*9)</f>
        <v>0</v>
      </c>
      <c r="G280" s="1" t="e">
        <f>(('Raw NSB'!K280)*E280)</f>
        <v>#VALUE!</v>
      </c>
    </row>
    <row r="281" spans="1:7">
      <c r="A281" s="3" t="e">
        <f>('Raw NSB'!A281)</f>
        <v>#VALUE!</v>
      </c>
      <c r="B281" s="3" t="e">
        <f>('Raw NSB'!B281)</f>
        <v>#VALUE!</v>
      </c>
      <c r="C281" s="2" t="e">
        <f>('Raw NSB'!C281)</f>
        <v>#VALUE!</v>
      </c>
      <c r="D281" s="3" t="e">
        <f>('Raw NSB'!D281)</f>
        <v>#VALUE!</v>
      </c>
      <c r="E281" s="1">
        <f>(('Raw NSB'!H281*'Raw NSB'!J281)/20*9)</f>
        <v>0</v>
      </c>
      <c r="F281" s="1">
        <f>(('Raw NSB'!I281*'Raw NSB'!J281)/20*9)</f>
        <v>0</v>
      </c>
      <c r="G281" s="1" t="e">
        <f>(('Raw NSB'!K281)*E281)</f>
        <v>#VALUE!</v>
      </c>
    </row>
    <row r="282" spans="1:7">
      <c r="A282" s="3" t="e">
        <f>('Raw NSB'!A282)</f>
        <v>#VALUE!</v>
      </c>
      <c r="B282" s="3" t="e">
        <f>('Raw NSB'!B282)</f>
        <v>#VALUE!</v>
      </c>
      <c r="C282" s="2" t="e">
        <f>('Raw NSB'!C282)</f>
        <v>#VALUE!</v>
      </c>
      <c r="D282" s="3" t="e">
        <f>('Raw NSB'!D282)</f>
        <v>#VALUE!</v>
      </c>
      <c r="E282" s="1">
        <f>(('Raw NSB'!H282*'Raw NSB'!J282)/20*9)</f>
        <v>0</v>
      </c>
      <c r="F282" s="1">
        <f>(('Raw NSB'!I282*'Raw NSB'!J282)/20*9)</f>
        <v>0</v>
      </c>
      <c r="G282" s="1" t="e">
        <f>(('Raw NSB'!K282)*E282)</f>
        <v>#VALUE!</v>
      </c>
    </row>
    <row r="283" spans="1:7">
      <c r="A283" s="3" t="e">
        <f>('Raw NSB'!A283)</f>
        <v>#VALUE!</v>
      </c>
      <c r="B283" s="3" t="e">
        <f>('Raw NSB'!B283)</f>
        <v>#VALUE!</v>
      </c>
      <c r="C283" s="2" t="e">
        <f>('Raw NSB'!C283)</f>
        <v>#VALUE!</v>
      </c>
      <c r="D283" s="3" t="e">
        <f>('Raw NSB'!D283)</f>
        <v>#VALUE!</v>
      </c>
      <c r="E283" s="1">
        <f>(('Raw NSB'!H283*'Raw NSB'!J283)/20*9)</f>
        <v>0</v>
      </c>
      <c r="F283" s="1">
        <f>(('Raw NSB'!I283*'Raw NSB'!J283)/20*9)</f>
        <v>0</v>
      </c>
      <c r="G283" s="1" t="e">
        <f>(('Raw NSB'!K283)*E283)</f>
        <v>#VALUE!</v>
      </c>
    </row>
    <row r="284" spans="1:7">
      <c r="A284" s="3" t="e">
        <f>('Raw NSB'!A284)</f>
        <v>#VALUE!</v>
      </c>
      <c r="B284" s="3" t="e">
        <f>('Raw NSB'!B284)</f>
        <v>#VALUE!</v>
      </c>
      <c r="C284" s="2" t="e">
        <f>('Raw NSB'!C284)</f>
        <v>#VALUE!</v>
      </c>
      <c r="D284" s="3" t="e">
        <f>('Raw NSB'!D284)</f>
        <v>#VALUE!</v>
      </c>
      <c r="E284" s="1">
        <f>(('Raw NSB'!H284*'Raw NSB'!J284)/20*9)</f>
        <v>0</v>
      </c>
      <c r="F284" s="1">
        <f>(('Raw NSB'!I284*'Raw NSB'!J284)/20*9)</f>
        <v>0</v>
      </c>
      <c r="G284" s="1" t="e">
        <f>(('Raw NSB'!K284)*E284)</f>
        <v>#VALUE!</v>
      </c>
    </row>
    <row r="285" spans="1:7">
      <c r="A285" s="3" t="e">
        <f>('Raw NSB'!A285)</f>
        <v>#VALUE!</v>
      </c>
      <c r="B285" s="3" t="e">
        <f>('Raw NSB'!B285)</f>
        <v>#VALUE!</v>
      </c>
      <c r="C285" s="2" t="e">
        <f>('Raw NSB'!C285)</f>
        <v>#VALUE!</v>
      </c>
      <c r="D285" s="3" t="e">
        <f>('Raw NSB'!D285)</f>
        <v>#VALUE!</v>
      </c>
      <c r="E285" s="1">
        <f>(('Raw NSB'!H285*'Raw NSB'!J285)/20*9)</f>
        <v>0</v>
      </c>
      <c r="F285" s="1">
        <f>(('Raw NSB'!I285*'Raw NSB'!J285)/20*9)</f>
        <v>0</v>
      </c>
      <c r="G285" s="1" t="e">
        <f>(('Raw NSB'!K285)*E285)</f>
        <v>#VALUE!</v>
      </c>
    </row>
    <row r="286" spans="1:7">
      <c r="A286" s="3" t="e">
        <f>('Raw NSB'!A286)</f>
        <v>#VALUE!</v>
      </c>
      <c r="B286" s="3" t="e">
        <f>('Raw NSB'!B286)</f>
        <v>#VALUE!</v>
      </c>
      <c r="C286" s="2" t="e">
        <f>('Raw NSB'!C286)</f>
        <v>#VALUE!</v>
      </c>
      <c r="D286" s="3" t="e">
        <f>('Raw NSB'!D286)</f>
        <v>#VALUE!</v>
      </c>
      <c r="E286" s="1">
        <f>(('Raw NSB'!H286*'Raw NSB'!J286)/20*9)</f>
        <v>0</v>
      </c>
      <c r="F286" s="1">
        <f>(('Raw NSB'!I286*'Raw NSB'!J286)/20*9)</f>
        <v>0</v>
      </c>
      <c r="G286" s="1" t="e">
        <f>(('Raw NSB'!K286)*E286)</f>
        <v>#VALUE!</v>
      </c>
    </row>
    <row r="287" spans="1:7">
      <c r="A287" s="3" t="e">
        <f>('Raw NSB'!A287)</f>
        <v>#VALUE!</v>
      </c>
      <c r="B287" s="3" t="e">
        <f>('Raw NSB'!B287)</f>
        <v>#VALUE!</v>
      </c>
      <c r="C287" s="2" t="e">
        <f>('Raw NSB'!C287)</f>
        <v>#VALUE!</v>
      </c>
      <c r="D287" s="3" t="e">
        <f>('Raw NSB'!D287)</f>
        <v>#VALUE!</v>
      </c>
      <c r="E287" s="1">
        <f>(('Raw NSB'!H287*'Raw NSB'!J287)/20*9)</f>
        <v>0</v>
      </c>
      <c r="F287" s="1">
        <f>(('Raw NSB'!I287*'Raw NSB'!J287)/20*9)</f>
        <v>0</v>
      </c>
      <c r="G287" s="1" t="e">
        <f>(('Raw NSB'!K287)*E287)</f>
        <v>#VALUE!</v>
      </c>
    </row>
    <row r="288" spans="1:7">
      <c r="A288" s="3" t="e">
        <f>('Raw NSB'!A288)</f>
        <v>#VALUE!</v>
      </c>
      <c r="B288" s="3" t="e">
        <f>('Raw NSB'!B288)</f>
        <v>#VALUE!</v>
      </c>
      <c r="C288" s="2" t="e">
        <f>('Raw NSB'!C288)</f>
        <v>#VALUE!</v>
      </c>
      <c r="D288" s="3" t="e">
        <f>('Raw NSB'!D288)</f>
        <v>#VALUE!</v>
      </c>
      <c r="E288" s="1">
        <f>(('Raw NSB'!H288*'Raw NSB'!J288)/20*9)</f>
        <v>0</v>
      </c>
      <c r="F288" s="1">
        <f>(('Raw NSB'!I288*'Raw NSB'!J288)/20*9)</f>
        <v>0</v>
      </c>
      <c r="G288" s="1" t="e">
        <f>(('Raw NSB'!K288)*E288)</f>
        <v>#VALUE!</v>
      </c>
    </row>
    <row r="289" spans="1:7">
      <c r="A289" s="3" t="e">
        <f>('Raw NSB'!A289)</f>
        <v>#VALUE!</v>
      </c>
      <c r="B289" s="3" t="e">
        <f>('Raw NSB'!B289)</f>
        <v>#VALUE!</v>
      </c>
      <c r="C289" s="2" t="e">
        <f>('Raw NSB'!C289)</f>
        <v>#VALUE!</v>
      </c>
      <c r="D289" s="3" t="e">
        <f>('Raw NSB'!D289)</f>
        <v>#VALUE!</v>
      </c>
      <c r="E289" s="1">
        <f>(('Raw NSB'!H289*'Raw NSB'!J289)/20*9)</f>
        <v>0</v>
      </c>
      <c r="F289" s="1">
        <f>(('Raw NSB'!I289*'Raw NSB'!J289)/20*9)</f>
        <v>0</v>
      </c>
      <c r="G289" s="1" t="e">
        <f>(('Raw NSB'!K289)*E289)</f>
        <v>#VALUE!</v>
      </c>
    </row>
    <row r="290" spans="1:7">
      <c r="A290" s="3" t="e">
        <f>('Raw NSB'!A290)</f>
        <v>#VALUE!</v>
      </c>
      <c r="B290" s="3" t="e">
        <f>('Raw NSB'!B290)</f>
        <v>#VALUE!</v>
      </c>
      <c r="C290" s="2" t="e">
        <f>('Raw NSB'!C290)</f>
        <v>#VALUE!</v>
      </c>
      <c r="D290" s="3" t="e">
        <f>('Raw NSB'!D290)</f>
        <v>#VALUE!</v>
      </c>
      <c r="E290" s="1">
        <f>(('Raw NSB'!H290*'Raw NSB'!J290)/20*9)</f>
        <v>0</v>
      </c>
      <c r="F290" s="1">
        <f>(('Raw NSB'!I290*'Raw NSB'!J290)/20*9)</f>
        <v>0</v>
      </c>
      <c r="G290" s="1" t="e">
        <f>(('Raw NSB'!K290)*E290)</f>
        <v>#VALUE!</v>
      </c>
    </row>
    <row r="291" spans="1:7">
      <c r="A291" s="3" t="e">
        <f>('Raw NSB'!A291)</f>
        <v>#VALUE!</v>
      </c>
      <c r="B291" s="3" t="e">
        <f>('Raw NSB'!B291)</f>
        <v>#VALUE!</v>
      </c>
      <c r="C291" s="2" t="e">
        <f>('Raw NSB'!C291)</f>
        <v>#VALUE!</v>
      </c>
      <c r="D291" s="3" t="e">
        <f>('Raw NSB'!D291)</f>
        <v>#VALUE!</v>
      </c>
      <c r="E291" s="1">
        <f>(('Raw NSB'!H291*'Raw NSB'!J291)/20*9)</f>
        <v>0</v>
      </c>
      <c r="F291" s="1">
        <f>(('Raw NSB'!I291*'Raw NSB'!J291)/20*9)</f>
        <v>0</v>
      </c>
      <c r="G291" s="1" t="e">
        <f>(('Raw NSB'!K291)*E291)</f>
        <v>#VALUE!</v>
      </c>
    </row>
    <row r="292" spans="1:7">
      <c r="A292" s="3" t="e">
        <f>('Raw NSB'!A292)</f>
        <v>#VALUE!</v>
      </c>
      <c r="B292" s="3" t="e">
        <f>('Raw NSB'!B292)</f>
        <v>#VALUE!</v>
      </c>
      <c r="C292" s="2" t="e">
        <f>('Raw NSB'!C292)</f>
        <v>#VALUE!</v>
      </c>
      <c r="D292" s="3" t="e">
        <f>('Raw NSB'!D292)</f>
        <v>#VALUE!</v>
      </c>
      <c r="E292" s="1">
        <f>(('Raw NSB'!H292*'Raw NSB'!J292)/20*9)</f>
        <v>0</v>
      </c>
      <c r="F292" s="1">
        <f>(('Raw NSB'!I292*'Raw NSB'!J292)/20*9)</f>
        <v>0</v>
      </c>
      <c r="G292" s="1" t="e">
        <f>(('Raw NSB'!K292)*E292)</f>
        <v>#VALUE!</v>
      </c>
    </row>
    <row r="293" spans="1:7">
      <c r="A293" s="3" t="e">
        <f>('Raw NSB'!A293)</f>
        <v>#VALUE!</v>
      </c>
      <c r="B293" s="3" t="e">
        <f>('Raw NSB'!B293)</f>
        <v>#VALUE!</v>
      </c>
      <c r="C293" s="2" t="e">
        <f>('Raw NSB'!C293)</f>
        <v>#VALUE!</v>
      </c>
      <c r="D293" s="3" t="e">
        <f>('Raw NSB'!D293)</f>
        <v>#VALUE!</v>
      </c>
      <c r="E293" s="1">
        <f>(('Raw NSB'!H293*'Raw NSB'!J293)/20*9)</f>
        <v>0</v>
      </c>
      <c r="F293" s="1">
        <f>(('Raw NSB'!I293*'Raw NSB'!J293)/20*9)</f>
        <v>0</v>
      </c>
      <c r="G293" s="1" t="e">
        <f>(('Raw NSB'!K293)*E293)</f>
        <v>#VALUE!</v>
      </c>
    </row>
    <row r="294" spans="1:7">
      <c r="A294" s="3" t="e">
        <f>('Raw NSB'!A294)</f>
        <v>#VALUE!</v>
      </c>
      <c r="B294" s="3" t="e">
        <f>('Raw NSB'!B294)</f>
        <v>#VALUE!</v>
      </c>
      <c r="C294" s="2" t="e">
        <f>('Raw NSB'!C294)</f>
        <v>#VALUE!</v>
      </c>
      <c r="D294" s="3" t="e">
        <f>('Raw NSB'!D294)</f>
        <v>#VALUE!</v>
      </c>
      <c r="E294" s="1">
        <f>(('Raw NSB'!H294*'Raw NSB'!J294)/20*9)</f>
        <v>0</v>
      </c>
      <c r="F294" s="1">
        <f>(('Raw NSB'!I294*'Raw NSB'!J294)/20*9)</f>
        <v>0</v>
      </c>
      <c r="G294" s="1" t="e">
        <f>(('Raw NSB'!K294)*E294)</f>
        <v>#VALUE!</v>
      </c>
    </row>
    <row r="295" spans="1:7">
      <c r="A295" s="3" t="e">
        <f>('Raw NSB'!A295)</f>
        <v>#VALUE!</v>
      </c>
      <c r="B295" s="3" t="e">
        <f>('Raw NSB'!B295)</f>
        <v>#VALUE!</v>
      </c>
      <c r="C295" s="2" t="e">
        <f>('Raw NSB'!C295)</f>
        <v>#VALUE!</v>
      </c>
      <c r="D295" s="3" t="e">
        <f>('Raw NSB'!D295)</f>
        <v>#VALUE!</v>
      </c>
      <c r="E295" s="1">
        <f>(('Raw NSB'!H295*'Raw NSB'!J295)/20*9)</f>
        <v>0</v>
      </c>
      <c r="F295" s="1">
        <f>(('Raw NSB'!I295*'Raw NSB'!J295)/20*9)</f>
        <v>0</v>
      </c>
      <c r="G295" s="1" t="e">
        <f>(('Raw NSB'!K295)*E295)</f>
        <v>#VALUE!</v>
      </c>
    </row>
    <row r="296" spans="1:7">
      <c r="A296" s="3" t="e">
        <f>('Raw NSB'!A296)</f>
        <v>#VALUE!</v>
      </c>
      <c r="B296" s="3" t="e">
        <f>('Raw NSB'!B296)</f>
        <v>#VALUE!</v>
      </c>
      <c r="C296" s="2" t="e">
        <f>('Raw NSB'!C296)</f>
        <v>#VALUE!</v>
      </c>
      <c r="D296" s="3" t="e">
        <f>('Raw NSB'!D296)</f>
        <v>#VALUE!</v>
      </c>
      <c r="E296" s="1">
        <f>(('Raw NSB'!H296*'Raw NSB'!J296)/20*9)</f>
        <v>0</v>
      </c>
      <c r="F296" s="1">
        <f>(('Raw NSB'!I296*'Raw NSB'!J296)/20*9)</f>
        <v>0</v>
      </c>
      <c r="G296" s="1" t="e">
        <f>(('Raw NSB'!K296)*E296)</f>
        <v>#VALUE!</v>
      </c>
    </row>
    <row r="297" spans="1:7">
      <c r="A297" s="3" t="e">
        <f>('Raw NSB'!A297)</f>
        <v>#VALUE!</v>
      </c>
      <c r="B297" s="3" t="e">
        <f>('Raw NSB'!B297)</f>
        <v>#VALUE!</v>
      </c>
      <c r="C297" s="2" t="e">
        <f>('Raw NSB'!C297)</f>
        <v>#VALUE!</v>
      </c>
      <c r="D297" s="3" t="e">
        <f>('Raw NSB'!D297)</f>
        <v>#VALUE!</v>
      </c>
      <c r="E297" s="1">
        <f>(('Raw NSB'!H297*'Raw NSB'!J297)/20*9)</f>
        <v>0</v>
      </c>
      <c r="F297" s="1">
        <f>(('Raw NSB'!I297*'Raw NSB'!J297)/20*9)</f>
        <v>0</v>
      </c>
      <c r="G297" s="1" t="e">
        <f>(('Raw NSB'!K297)*E297)</f>
        <v>#VALUE!</v>
      </c>
    </row>
    <row r="298" spans="1:7">
      <c r="A298" s="3" t="e">
        <f>('Raw NSB'!A298)</f>
        <v>#VALUE!</v>
      </c>
      <c r="B298" s="3" t="e">
        <f>('Raw NSB'!B298)</f>
        <v>#VALUE!</v>
      </c>
      <c r="C298" s="2" t="e">
        <f>('Raw NSB'!C298)</f>
        <v>#VALUE!</v>
      </c>
      <c r="D298" s="3" t="e">
        <f>('Raw NSB'!D298)</f>
        <v>#VALUE!</v>
      </c>
      <c r="E298" s="1">
        <f>(('Raw NSB'!H298*'Raw NSB'!J298)/20*9)</f>
        <v>0</v>
      </c>
      <c r="F298" s="1">
        <f>(('Raw NSB'!I298*'Raw NSB'!J298)/20*9)</f>
        <v>0</v>
      </c>
      <c r="G298" s="1" t="e">
        <f>(('Raw NSB'!K298)*E298)</f>
        <v>#VALUE!</v>
      </c>
    </row>
    <row r="299" spans="1:7">
      <c r="A299" s="3" t="e">
        <f>('Raw NSB'!A299)</f>
        <v>#VALUE!</v>
      </c>
      <c r="B299" s="3" t="e">
        <f>('Raw NSB'!B299)</f>
        <v>#VALUE!</v>
      </c>
      <c r="C299" s="2" t="e">
        <f>('Raw NSB'!C299)</f>
        <v>#VALUE!</v>
      </c>
      <c r="D299" s="3" t="e">
        <f>('Raw NSB'!D299)</f>
        <v>#VALUE!</v>
      </c>
      <c r="E299" s="1">
        <f>(('Raw NSB'!H299*'Raw NSB'!J299)/20*9)</f>
        <v>0</v>
      </c>
      <c r="F299" s="1">
        <f>(('Raw NSB'!I299*'Raw NSB'!J299)/20*9)</f>
        <v>0</v>
      </c>
      <c r="G299" s="1" t="e">
        <f>(('Raw NSB'!K299)*E299)</f>
        <v>#VALUE!</v>
      </c>
    </row>
    <row r="300" spans="1:7">
      <c r="A300" s="3" t="e">
        <f>('Raw NSB'!A300)</f>
        <v>#VALUE!</v>
      </c>
      <c r="B300" s="3" t="e">
        <f>('Raw NSB'!B300)</f>
        <v>#VALUE!</v>
      </c>
      <c r="C300" s="2" t="e">
        <f>('Raw NSB'!C300)</f>
        <v>#VALUE!</v>
      </c>
      <c r="D300" s="3" t="e">
        <f>('Raw NSB'!D300)</f>
        <v>#VALUE!</v>
      </c>
      <c r="E300" s="1">
        <f>(('Raw NSB'!H300*'Raw NSB'!J300)/20*9)</f>
        <v>0</v>
      </c>
      <c r="F300" s="1">
        <f>(('Raw NSB'!I300*'Raw NSB'!J300)/20*9)</f>
        <v>0</v>
      </c>
      <c r="G300" s="1" t="e">
        <f>(('Raw NSB'!K300)*E300)</f>
        <v>#VALUE!</v>
      </c>
    </row>
    <row r="301" spans="1:7">
      <c r="A301" s="3" t="e">
        <f>('Raw NSB'!A301)</f>
        <v>#VALUE!</v>
      </c>
      <c r="B301" s="3" t="e">
        <f>('Raw NSB'!B301)</f>
        <v>#VALUE!</v>
      </c>
      <c r="C301" s="2" t="e">
        <f>('Raw NSB'!C301)</f>
        <v>#VALUE!</v>
      </c>
      <c r="D301" s="3" t="e">
        <f>('Raw NSB'!D301)</f>
        <v>#VALUE!</v>
      </c>
      <c r="E301" s="1">
        <f>(('Raw NSB'!H301*'Raw NSB'!J301)/20*9)</f>
        <v>0</v>
      </c>
      <c r="F301" s="1">
        <f>(('Raw NSB'!I301*'Raw NSB'!J301)/20*9)</f>
        <v>0</v>
      </c>
      <c r="G301" s="1" t="e">
        <f>(('Raw NSB'!K301)*E301)</f>
        <v>#VALUE!</v>
      </c>
    </row>
    <row r="302" spans="1:7">
      <c r="A302" s="3" t="e">
        <f>('Raw NSB'!A302)</f>
        <v>#VALUE!</v>
      </c>
      <c r="B302" s="3" t="e">
        <f>('Raw NSB'!B302)</f>
        <v>#VALUE!</v>
      </c>
      <c r="C302" s="2" t="e">
        <f>('Raw NSB'!C302)</f>
        <v>#VALUE!</v>
      </c>
      <c r="D302" s="3" t="e">
        <f>('Raw NSB'!D302)</f>
        <v>#VALUE!</v>
      </c>
      <c r="E302" s="1">
        <f>(('Raw NSB'!H302*'Raw NSB'!J302)/20*9)</f>
        <v>79.649999999999991</v>
      </c>
      <c r="F302" s="1">
        <f>(('Raw NSB'!I302*'Raw NSB'!J302)/20*9)</f>
        <v>137.95784682286111</v>
      </c>
      <c r="G302" s="1" t="e">
        <f>(('Raw NSB'!K302)*E302)</f>
        <v>#VALUE!</v>
      </c>
    </row>
    <row r="303" spans="1:7">
      <c r="A303" s="3" t="e">
        <f>('Raw NSB'!A303)</f>
        <v>#VALUE!</v>
      </c>
      <c r="B303" s="3" t="e">
        <f>('Raw NSB'!B303)</f>
        <v>#VALUE!</v>
      </c>
      <c r="C303" s="2" t="e">
        <f>('Raw NSB'!C303)</f>
        <v>#VALUE!</v>
      </c>
      <c r="D303" s="3" t="e">
        <f>('Raw NSB'!D303)</f>
        <v>#VALUE!</v>
      </c>
      <c r="E303" s="1">
        <f>(('Raw NSB'!H303*'Raw NSB'!J303)/20*9)</f>
        <v>79.649999999999991</v>
      </c>
      <c r="F303" s="1">
        <f>(('Raw NSB'!I303*'Raw NSB'!J303)/20*9)</f>
        <v>137.95784682286111</v>
      </c>
      <c r="G303" s="1" t="e">
        <f>(('Raw NSB'!K303)*E303)</f>
        <v>#VALUE!</v>
      </c>
    </row>
    <row r="304" spans="1:7">
      <c r="A304" s="3" t="e">
        <f>('Raw NSB'!A304)</f>
        <v>#VALUE!</v>
      </c>
      <c r="B304" s="3" t="e">
        <f>('Raw NSB'!B304)</f>
        <v>#VALUE!</v>
      </c>
      <c r="C304" s="2" t="e">
        <f>('Raw NSB'!C304)</f>
        <v>#VALUE!</v>
      </c>
      <c r="D304" s="3" t="e">
        <f>('Raw NSB'!D304)</f>
        <v>#VALUE!</v>
      </c>
      <c r="E304" s="1">
        <f>(('Raw NSB'!H304*'Raw NSB'!J304)/20*9)</f>
        <v>0</v>
      </c>
      <c r="F304" s="1">
        <f>(('Raw NSB'!I304*'Raw NSB'!J304)/20*9)</f>
        <v>0</v>
      </c>
      <c r="G304" s="1" t="e">
        <f>(('Raw NSB'!K304)*E304)</f>
        <v>#VALUE!</v>
      </c>
    </row>
    <row r="305" spans="1:7">
      <c r="A305" s="3" t="e">
        <f>('Raw NSB'!A305)</f>
        <v>#VALUE!</v>
      </c>
      <c r="B305" s="3" t="e">
        <f>('Raw NSB'!B305)</f>
        <v>#VALUE!</v>
      </c>
      <c r="C305" s="2" t="e">
        <f>('Raw NSB'!C305)</f>
        <v>#VALUE!</v>
      </c>
      <c r="D305" s="3" t="e">
        <f>('Raw NSB'!D305)</f>
        <v>#VALUE!</v>
      </c>
      <c r="E305" s="1">
        <f>(('Raw NSB'!H305*'Raw NSB'!J305)/20*9)</f>
        <v>159.29999999999998</v>
      </c>
      <c r="F305" s="1">
        <f>(('Raw NSB'!I305*'Raw NSB'!J305)/20*9)</f>
        <v>275.91569364572223</v>
      </c>
      <c r="G305" s="1" t="e">
        <f>(('Raw NSB'!K305)*E305)</f>
        <v>#VALUE!</v>
      </c>
    </row>
    <row r="306" spans="1:7">
      <c r="A306" s="3" t="e">
        <f>('Raw NSB'!A306)</f>
        <v>#VALUE!</v>
      </c>
      <c r="B306" s="3" t="e">
        <f>('Raw NSB'!B306)</f>
        <v>#VALUE!</v>
      </c>
      <c r="C306" s="2" t="e">
        <f>('Raw NSB'!C306)</f>
        <v>#VALUE!</v>
      </c>
      <c r="D306" s="3" t="e">
        <f>('Raw NSB'!D306)</f>
        <v>#VALUE!</v>
      </c>
      <c r="E306" s="1">
        <f>(('Raw NSB'!H306*'Raw NSB'!J306)/20*9)</f>
        <v>238.95000000000002</v>
      </c>
      <c r="F306" s="1">
        <f>(('Raw NSB'!I306*'Raw NSB'!J306)/20*9)</f>
        <v>238.95000000000002</v>
      </c>
      <c r="G306" s="1" t="e">
        <f>(('Raw NSB'!K306)*E306)</f>
        <v>#VALUE!</v>
      </c>
    </row>
    <row r="307" spans="1:7">
      <c r="A307" s="3" t="e">
        <f>('Raw NSB'!A307)</f>
        <v>#VALUE!</v>
      </c>
      <c r="B307" s="3" t="e">
        <f>('Raw NSB'!B307)</f>
        <v>#VALUE!</v>
      </c>
      <c r="C307" s="2" t="e">
        <f>('Raw NSB'!C307)</f>
        <v>#VALUE!</v>
      </c>
      <c r="D307" s="3" t="e">
        <f>('Raw NSB'!D307)</f>
        <v>#VALUE!</v>
      </c>
      <c r="E307" s="1">
        <f>(('Raw NSB'!H307*'Raw NSB'!J307)/20*9)</f>
        <v>79.649999999999991</v>
      </c>
      <c r="F307" s="1">
        <f>(('Raw NSB'!I307*'Raw NSB'!J307)/20*9)</f>
        <v>137.95784682286111</v>
      </c>
      <c r="G307" s="1" t="e">
        <f>(('Raw NSB'!K307)*E307)</f>
        <v>#VALUE!</v>
      </c>
    </row>
    <row r="308" spans="1:7">
      <c r="A308" s="3" t="e">
        <f>('Raw NSB'!A308)</f>
        <v>#VALUE!</v>
      </c>
      <c r="B308" s="3" t="e">
        <f>('Raw NSB'!B308)</f>
        <v>#VALUE!</v>
      </c>
      <c r="C308" s="2" t="e">
        <f>('Raw NSB'!C308)</f>
        <v>#VALUE!</v>
      </c>
      <c r="D308" s="3" t="e">
        <f>('Raw NSB'!D308)</f>
        <v>#VALUE!</v>
      </c>
      <c r="E308" s="1">
        <f>(('Raw NSB'!H308*'Raw NSB'!J308)/20*9)</f>
        <v>0</v>
      </c>
      <c r="F308" s="1">
        <f>(('Raw NSB'!I308*'Raw NSB'!J308)/20*9)</f>
        <v>0</v>
      </c>
      <c r="G308" s="1" t="e">
        <f>(('Raw NSB'!K308)*E308)</f>
        <v>#VALUE!</v>
      </c>
    </row>
    <row r="309" spans="1:7">
      <c r="A309" s="3" t="e">
        <f>('Raw NSB'!A309)</f>
        <v>#VALUE!</v>
      </c>
      <c r="B309" s="3" t="e">
        <f>('Raw NSB'!B309)</f>
        <v>#VALUE!</v>
      </c>
      <c r="C309" s="2" t="e">
        <f>('Raw NSB'!C309)</f>
        <v>#VALUE!</v>
      </c>
      <c r="D309" s="3" t="e">
        <f>('Raw NSB'!D309)</f>
        <v>#VALUE!</v>
      </c>
      <c r="E309" s="1">
        <f>(('Raw NSB'!H309*'Raw NSB'!J309)/20*9)</f>
        <v>79.649999999999991</v>
      </c>
      <c r="F309" s="1">
        <f>(('Raw NSB'!I309*'Raw NSB'!J309)/20*9)</f>
        <v>137.95784682286111</v>
      </c>
      <c r="G309" s="1" t="e">
        <f>(('Raw NSB'!K309)*E309)</f>
        <v>#VALUE!</v>
      </c>
    </row>
    <row r="310" spans="1:7">
      <c r="A310" s="3" t="e">
        <f>('Raw NSB'!A310)</f>
        <v>#VALUE!</v>
      </c>
      <c r="B310" s="3" t="e">
        <f>('Raw NSB'!B310)</f>
        <v>#VALUE!</v>
      </c>
      <c r="C310" s="2" t="e">
        <f>('Raw NSB'!C310)</f>
        <v>#VALUE!</v>
      </c>
      <c r="D310" s="3" t="e">
        <f>('Raw NSB'!D310)</f>
        <v>#VALUE!</v>
      </c>
      <c r="E310" s="1">
        <f>(('Raw NSB'!H310*'Raw NSB'!J310)/20*9)</f>
        <v>0</v>
      </c>
      <c r="F310" s="1">
        <f>(('Raw NSB'!I310*'Raw NSB'!J310)/20*9)</f>
        <v>0</v>
      </c>
      <c r="G310" s="1" t="e">
        <f>(('Raw NSB'!K310)*E310)</f>
        <v>#VALUE!</v>
      </c>
    </row>
    <row r="311" spans="1:7">
      <c r="A311" s="3" t="e">
        <f>('Raw NSB'!A311)</f>
        <v>#VALUE!</v>
      </c>
      <c r="B311" s="3" t="e">
        <f>('Raw NSB'!B311)</f>
        <v>#VALUE!</v>
      </c>
      <c r="C311" s="2" t="e">
        <f>('Raw NSB'!C311)</f>
        <v>#VALUE!</v>
      </c>
      <c r="D311" s="3" t="e">
        <f>('Raw NSB'!D311)</f>
        <v>#VALUE!</v>
      </c>
      <c r="E311" s="1">
        <f>(('Raw NSB'!H311*'Raw NSB'!J311)/20*9)</f>
        <v>398.25</v>
      </c>
      <c r="F311" s="1">
        <f>(('Raw NSB'!I311*'Raw NSB'!J311)/20*9)</f>
        <v>365.00215410323261</v>
      </c>
      <c r="G311" s="1" t="e">
        <f>(('Raw NSB'!K311)*E311)</f>
        <v>#VALUE!</v>
      </c>
    </row>
    <row r="312" spans="1:7">
      <c r="A312" s="3" t="e">
        <f>('Raw NSB'!A312)</f>
        <v>#VALUE!</v>
      </c>
      <c r="B312" s="3" t="e">
        <f>('Raw NSB'!B312)</f>
        <v>#VALUE!</v>
      </c>
      <c r="C312" s="2" t="e">
        <f>('Raw NSB'!C312)</f>
        <v>#VALUE!</v>
      </c>
      <c r="D312" s="3" t="e">
        <f>('Raw NSB'!D312)</f>
        <v>#VALUE!</v>
      </c>
      <c r="E312" s="1">
        <f>(('Raw NSB'!H312*'Raw NSB'!J312)/20*9)</f>
        <v>876.15</v>
      </c>
      <c r="F312" s="1">
        <f>(('Raw NSB'!I312*'Raw NSB'!J312)/20*9)</f>
        <v>768.11678311308879</v>
      </c>
      <c r="G312" s="1" t="e">
        <f>(('Raw NSB'!K312)*E312)</f>
        <v>#VALUE!</v>
      </c>
    </row>
    <row r="313" spans="1:7">
      <c r="A313" s="3" t="e">
        <f>('Raw NSB'!A313)</f>
        <v>#VALUE!</v>
      </c>
      <c r="B313" s="3" t="e">
        <f>('Raw NSB'!B313)</f>
        <v>#VALUE!</v>
      </c>
      <c r="C313" s="2" t="e">
        <f>('Raw NSB'!C313)</f>
        <v>#VALUE!</v>
      </c>
      <c r="D313" s="3" t="e">
        <f>('Raw NSB'!D313)</f>
        <v>#VALUE!</v>
      </c>
      <c r="E313" s="1">
        <f>(('Raw NSB'!H313*'Raw NSB'!J313)/20*9)</f>
        <v>637.19999999999993</v>
      </c>
      <c r="F313" s="1">
        <f>(('Raw NSB'!I313*'Raw NSB'!J313)/20*9)</f>
        <v>365.00215410323267</v>
      </c>
      <c r="G313" s="1" t="e">
        <f>(('Raw NSB'!K313)*E313)</f>
        <v>#VALUE!</v>
      </c>
    </row>
    <row r="314" spans="1:7">
      <c r="A314" s="3" t="e">
        <f>('Raw NSB'!A314)</f>
        <v>#VALUE!</v>
      </c>
      <c r="B314" s="3" t="e">
        <f>('Raw NSB'!B314)</f>
        <v>#VALUE!</v>
      </c>
      <c r="C314" s="2" t="e">
        <f>('Raw NSB'!C314)</f>
        <v>#VALUE!</v>
      </c>
      <c r="D314" s="3" t="e">
        <f>('Raw NSB'!D314)</f>
        <v>#VALUE!</v>
      </c>
      <c r="E314" s="1">
        <f>(('Raw NSB'!H314*'Raw NSB'!J314)/20*9)</f>
        <v>0</v>
      </c>
      <c r="F314" s="1">
        <f>(('Raw NSB'!I314*'Raw NSB'!J314)/20*9)</f>
        <v>0</v>
      </c>
      <c r="G314" s="1" t="e">
        <f>(('Raw NSB'!K314)*E314)</f>
        <v>#VALUE!</v>
      </c>
    </row>
    <row r="315" spans="1:7">
      <c r="A315" s="3" t="e">
        <f>('Raw NSB'!A315)</f>
        <v>#VALUE!</v>
      </c>
      <c r="B315" s="3" t="e">
        <f>('Raw NSB'!B315)</f>
        <v>#VALUE!</v>
      </c>
      <c r="C315" s="2" t="e">
        <f>('Raw NSB'!C315)</f>
        <v>#VALUE!</v>
      </c>
      <c r="D315" s="3" t="e">
        <f>('Raw NSB'!D315)</f>
        <v>#VALUE!</v>
      </c>
      <c r="E315" s="1">
        <f>(('Raw NSB'!H315*'Raw NSB'!J315)/20*9)</f>
        <v>0</v>
      </c>
      <c r="F315" s="1">
        <f>(('Raw NSB'!I315*'Raw NSB'!J315)/20*9)</f>
        <v>0</v>
      </c>
      <c r="G315" s="1" t="e">
        <f>(('Raw NSB'!K315)*E315)</f>
        <v>#VALUE!</v>
      </c>
    </row>
    <row r="316" spans="1:7">
      <c r="A316" s="3" t="e">
        <f>('Raw NSB'!A316)</f>
        <v>#VALUE!</v>
      </c>
      <c r="B316" s="3" t="e">
        <f>('Raw NSB'!B316)</f>
        <v>#VALUE!</v>
      </c>
      <c r="C316" s="2" t="e">
        <f>('Raw NSB'!C316)</f>
        <v>#VALUE!</v>
      </c>
      <c r="D316" s="3" t="e">
        <f>('Raw NSB'!D316)</f>
        <v>#VALUE!</v>
      </c>
      <c r="E316" s="1">
        <f>(('Raw NSB'!H316*'Raw NSB'!J316)/20*9)</f>
        <v>0</v>
      </c>
      <c r="F316" s="1">
        <f>(('Raw NSB'!I316*'Raw NSB'!J316)/20*9)</f>
        <v>0</v>
      </c>
      <c r="G316" s="1" t="e">
        <f>(('Raw NSB'!K316)*E316)</f>
        <v>#VALUE!</v>
      </c>
    </row>
    <row r="317" spans="1:7">
      <c r="A317" s="3" t="e">
        <f>('Raw NSB'!A317)</f>
        <v>#VALUE!</v>
      </c>
      <c r="B317" s="3" t="e">
        <f>('Raw NSB'!B317)</f>
        <v>#VALUE!</v>
      </c>
      <c r="C317" s="2" t="e">
        <f>('Raw NSB'!C317)</f>
        <v>#VALUE!</v>
      </c>
      <c r="D317" s="3" t="e">
        <f>('Raw NSB'!D317)</f>
        <v>#VALUE!</v>
      </c>
      <c r="E317" s="1">
        <f>(('Raw NSB'!H317*'Raw NSB'!J317)/20*9)</f>
        <v>0</v>
      </c>
      <c r="F317" s="1">
        <f>(('Raw NSB'!I317*'Raw NSB'!J317)/20*9)</f>
        <v>0</v>
      </c>
      <c r="G317" s="1" t="e">
        <f>(('Raw NSB'!K317)*E317)</f>
        <v>#VALUE!</v>
      </c>
    </row>
    <row r="318" spans="1:7">
      <c r="A318" s="3" t="e">
        <f>('Raw NSB'!A318)</f>
        <v>#VALUE!</v>
      </c>
      <c r="B318" s="3" t="e">
        <f>('Raw NSB'!B318)</f>
        <v>#VALUE!</v>
      </c>
      <c r="C318" s="2" t="e">
        <f>('Raw NSB'!C318)</f>
        <v>#VALUE!</v>
      </c>
      <c r="D318" s="3" t="e">
        <f>('Raw NSB'!D318)</f>
        <v>#VALUE!</v>
      </c>
      <c r="E318" s="1">
        <f>(('Raw NSB'!H318*'Raw NSB'!J318)/20*9)</f>
        <v>0</v>
      </c>
      <c r="F318" s="1">
        <f>(('Raw NSB'!I318*'Raw NSB'!J318)/20*9)</f>
        <v>0</v>
      </c>
      <c r="G318" s="1" t="e">
        <f>(('Raw NSB'!K318)*E318)</f>
        <v>#VALUE!</v>
      </c>
    </row>
    <row r="319" spans="1:7">
      <c r="A319" s="3" t="e">
        <f>('Raw NSB'!A319)</f>
        <v>#VALUE!</v>
      </c>
      <c r="B319" s="3" t="e">
        <f>('Raw NSB'!B319)</f>
        <v>#VALUE!</v>
      </c>
      <c r="C319" s="2" t="e">
        <f>('Raw NSB'!C319)</f>
        <v>#VALUE!</v>
      </c>
      <c r="D319" s="3" t="e">
        <f>('Raw NSB'!D319)</f>
        <v>#VALUE!</v>
      </c>
      <c r="E319" s="1">
        <f>(('Raw NSB'!H319*'Raw NSB'!J319)/20*9)</f>
        <v>0</v>
      </c>
      <c r="F319" s="1">
        <f>(('Raw NSB'!I319*'Raw NSB'!J319)/20*9)</f>
        <v>0</v>
      </c>
      <c r="G319" s="1" t="e">
        <f>(('Raw NSB'!K319)*E319)</f>
        <v>#VALUE!</v>
      </c>
    </row>
    <row r="320" spans="1:7">
      <c r="A320" s="3" t="e">
        <f>('Raw NSB'!A320)</f>
        <v>#VALUE!</v>
      </c>
      <c r="B320" s="3" t="e">
        <f>('Raw NSB'!B320)</f>
        <v>#VALUE!</v>
      </c>
      <c r="C320" s="2" t="e">
        <f>('Raw NSB'!C320)</f>
        <v>#VALUE!</v>
      </c>
      <c r="D320" s="3" t="e">
        <f>('Raw NSB'!D320)</f>
        <v>#VALUE!</v>
      </c>
      <c r="E320" s="1">
        <f>(('Raw NSB'!H320*'Raw NSB'!J320)/20*9)</f>
        <v>0</v>
      </c>
      <c r="F320" s="1">
        <f>(('Raw NSB'!I320*'Raw NSB'!J320)/20*9)</f>
        <v>0</v>
      </c>
      <c r="G320" s="1" t="e">
        <f>(('Raw NSB'!K320)*E320)</f>
        <v>#VALUE!</v>
      </c>
    </row>
    <row r="321" spans="1:7">
      <c r="A321" s="3" t="e">
        <f>('Raw NSB'!A321)</f>
        <v>#VALUE!</v>
      </c>
      <c r="B321" s="3" t="e">
        <f>('Raw NSB'!B321)</f>
        <v>#VALUE!</v>
      </c>
      <c r="C321" s="2" t="e">
        <f>('Raw NSB'!C321)</f>
        <v>#VALUE!</v>
      </c>
      <c r="D321" s="3" t="e">
        <f>('Raw NSB'!D321)</f>
        <v>#VALUE!</v>
      </c>
      <c r="E321" s="1">
        <f>(('Raw NSB'!H321*'Raw NSB'!J321)/20*9)</f>
        <v>0</v>
      </c>
      <c r="F321" s="1">
        <f>(('Raw NSB'!I321*'Raw NSB'!J321)/20*9)</f>
        <v>0</v>
      </c>
      <c r="G321" s="1" t="e">
        <f>(('Raw NSB'!K321)*E321)</f>
        <v>#VALUE!</v>
      </c>
    </row>
    <row r="322" spans="1:7">
      <c r="A322" s="3" t="e">
        <f>('Raw NSB'!A322)</f>
        <v>#VALUE!</v>
      </c>
      <c r="B322" s="3" t="e">
        <f>('Raw NSB'!B322)</f>
        <v>#VALUE!</v>
      </c>
      <c r="C322" s="2" t="e">
        <f>('Raw NSB'!C322)</f>
        <v>#VALUE!</v>
      </c>
      <c r="D322" s="3" t="e">
        <f>('Raw NSB'!D322)</f>
        <v>#VALUE!</v>
      </c>
      <c r="E322" s="1">
        <f>(('Raw NSB'!H322*'Raw NSB'!J322)/20*9)</f>
        <v>0</v>
      </c>
      <c r="F322" s="1">
        <f>(('Raw NSB'!I322*'Raw NSB'!J322)/20*9)</f>
        <v>0</v>
      </c>
      <c r="G322" s="1" t="e">
        <f>(('Raw NSB'!K322)*E322)</f>
        <v>#VALUE!</v>
      </c>
    </row>
    <row r="323" spans="1:7">
      <c r="A323" s="3" t="e">
        <f>('Raw NSB'!A323)</f>
        <v>#VALUE!</v>
      </c>
      <c r="B323" s="3" t="e">
        <f>('Raw NSB'!B323)</f>
        <v>#VALUE!</v>
      </c>
      <c r="C323" s="2" t="e">
        <f>('Raw NSB'!C323)</f>
        <v>#VALUE!</v>
      </c>
      <c r="D323" s="3" t="e">
        <f>('Raw NSB'!D323)</f>
        <v>#VALUE!</v>
      </c>
      <c r="E323" s="1">
        <f>(('Raw NSB'!H323*'Raw NSB'!J323)/20*9)</f>
        <v>0</v>
      </c>
      <c r="F323" s="1">
        <f>(('Raw NSB'!I323*'Raw NSB'!J323)/20*9)</f>
        <v>0</v>
      </c>
      <c r="G323" s="1" t="e">
        <f>(('Raw NSB'!K323)*E323)</f>
        <v>#VALUE!</v>
      </c>
    </row>
    <row r="324" spans="1:7">
      <c r="A324" s="3" t="e">
        <f>('Raw NSB'!A324)</f>
        <v>#VALUE!</v>
      </c>
      <c r="B324" s="3" t="e">
        <f>('Raw NSB'!B324)</f>
        <v>#VALUE!</v>
      </c>
      <c r="C324" s="2" t="e">
        <f>('Raw NSB'!C324)</f>
        <v>#VALUE!</v>
      </c>
      <c r="D324" s="3" t="e">
        <f>('Raw NSB'!D324)</f>
        <v>#VALUE!</v>
      </c>
      <c r="E324" s="1">
        <f>(('Raw NSB'!H324*'Raw NSB'!J324)/20*9)</f>
        <v>297.45</v>
      </c>
      <c r="F324" s="1">
        <f>(('Raw NSB'!I324*'Raw NSB'!J324)/20*9)</f>
        <v>297.45</v>
      </c>
      <c r="G324" s="1" t="e">
        <f>(('Raw NSB'!K324)*E324)</f>
        <v>#VALUE!</v>
      </c>
    </row>
    <row r="325" spans="1:7">
      <c r="A325" s="3" t="e">
        <f>('Raw NSB'!A325)</f>
        <v>#VALUE!</v>
      </c>
      <c r="B325" s="3" t="e">
        <f>('Raw NSB'!B325)</f>
        <v>#VALUE!</v>
      </c>
      <c r="C325" s="2" t="e">
        <f>('Raw NSB'!C325)</f>
        <v>#VALUE!</v>
      </c>
      <c r="D325" s="3" t="e">
        <f>('Raw NSB'!D325)</f>
        <v>#VALUE!</v>
      </c>
      <c r="E325" s="1">
        <f>(('Raw NSB'!H325*'Raw NSB'!J325)/20*9)</f>
        <v>0</v>
      </c>
      <c r="F325" s="1">
        <f>(('Raw NSB'!I325*'Raw NSB'!J325)/20*9)</f>
        <v>0</v>
      </c>
      <c r="G325" s="1" t="e">
        <f>(('Raw NSB'!K325)*E325)</f>
        <v>#VALUE!</v>
      </c>
    </row>
    <row r="326" spans="1:7">
      <c r="A326" s="3" t="e">
        <f>('Raw NSB'!A326)</f>
        <v>#VALUE!</v>
      </c>
      <c r="B326" s="3" t="e">
        <f>('Raw NSB'!B326)</f>
        <v>#VALUE!</v>
      </c>
      <c r="C326" s="2" t="e">
        <f>('Raw NSB'!C326)</f>
        <v>#VALUE!</v>
      </c>
      <c r="D326" s="3" t="e">
        <f>('Raw NSB'!D326)</f>
        <v>#VALUE!</v>
      </c>
      <c r="E326" s="1">
        <f>(('Raw NSB'!H326*'Raw NSB'!J326)/20*9)</f>
        <v>396.59999999999997</v>
      </c>
      <c r="F326" s="1">
        <f>(('Raw NSB'!I326*'Raw NSB'!J326)/20*9)</f>
        <v>454.36238015487157</v>
      </c>
      <c r="G326" s="1" t="e">
        <f>(('Raw NSB'!K326)*E326)</f>
        <v>#VALUE!</v>
      </c>
    </row>
    <row r="327" spans="1:7">
      <c r="A327" s="3" t="e">
        <f>('Raw NSB'!A327)</f>
        <v>#VALUE!</v>
      </c>
      <c r="B327" s="3" t="e">
        <f>('Raw NSB'!B327)</f>
        <v>#VALUE!</v>
      </c>
      <c r="C327" s="2" t="e">
        <f>('Raw NSB'!C327)</f>
        <v>#VALUE!</v>
      </c>
      <c r="D327" s="3" t="e">
        <f>('Raw NSB'!D327)</f>
        <v>#VALUE!</v>
      </c>
      <c r="E327" s="1">
        <f>(('Raw NSB'!H327*'Raw NSB'!J327)/20*9)</f>
        <v>297.45</v>
      </c>
      <c r="F327" s="1">
        <f>(('Raw NSB'!I327*'Raw NSB'!J327)/20*9)</f>
        <v>0</v>
      </c>
      <c r="G327" s="1" t="e">
        <f>(('Raw NSB'!K327)*E327)</f>
        <v>#VALUE!</v>
      </c>
    </row>
    <row r="328" spans="1:7">
      <c r="A328" s="3" t="e">
        <f>('Raw NSB'!A328)</f>
        <v>#VALUE!</v>
      </c>
      <c r="B328" s="3" t="e">
        <f>('Raw NSB'!B328)</f>
        <v>#VALUE!</v>
      </c>
      <c r="C328" s="2" t="e">
        <f>('Raw NSB'!C328)</f>
        <v>#VALUE!</v>
      </c>
      <c r="D328" s="3" t="e">
        <f>('Raw NSB'!D328)</f>
        <v>#VALUE!</v>
      </c>
      <c r="E328" s="1">
        <f>(('Raw NSB'!H328*'Raw NSB'!J328)/20*9)</f>
        <v>198.29999999999998</v>
      </c>
      <c r="F328" s="1">
        <f>(('Raw NSB'!I328*'Raw NSB'!J328)/20*9)</f>
        <v>343.46567514090839</v>
      </c>
      <c r="G328" s="1" t="e">
        <f>(('Raw NSB'!K328)*E328)</f>
        <v>#VALUE!</v>
      </c>
    </row>
    <row r="329" spans="1:7">
      <c r="A329" s="3" t="e">
        <f>('Raw NSB'!A329)</f>
        <v>#VALUE!</v>
      </c>
      <c r="B329" s="3" t="e">
        <f>('Raw NSB'!B329)</f>
        <v>#VALUE!</v>
      </c>
      <c r="C329" s="2" t="e">
        <f>('Raw NSB'!C329)</f>
        <v>#VALUE!</v>
      </c>
      <c r="D329" s="3" t="e">
        <f>('Raw NSB'!D329)</f>
        <v>#VALUE!</v>
      </c>
      <c r="E329" s="1">
        <f>(('Raw NSB'!H329*'Raw NSB'!J329)/20*9)</f>
        <v>198.29999999999998</v>
      </c>
      <c r="F329" s="1">
        <f>(('Raw NSB'!I329*'Raw NSB'!J329)/20*9)</f>
        <v>343.46567514090839</v>
      </c>
      <c r="G329" s="1" t="e">
        <f>(('Raw NSB'!K329)*E329)</f>
        <v>#VALUE!</v>
      </c>
    </row>
    <row r="330" spans="1:7">
      <c r="A330" s="3" t="e">
        <f>('Raw NSB'!A330)</f>
        <v>#VALUE!</v>
      </c>
      <c r="B330" s="3" t="e">
        <f>('Raw NSB'!B330)</f>
        <v>#VALUE!</v>
      </c>
      <c r="C330" s="2" t="e">
        <f>('Raw NSB'!C330)</f>
        <v>#VALUE!</v>
      </c>
      <c r="D330" s="3" t="e">
        <f>('Raw NSB'!D330)</f>
        <v>#VALUE!</v>
      </c>
      <c r="E330" s="1">
        <f>(('Raw NSB'!H330*'Raw NSB'!J330)/20*9)</f>
        <v>0</v>
      </c>
      <c r="F330" s="1">
        <f>(('Raw NSB'!I330*'Raw NSB'!J330)/20*9)</f>
        <v>0</v>
      </c>
      <c r="G330" s="1" t="e">
        <f>(('Raw NSB'!K330)*E330)</f>
        <v>#VALUE!</v>
      </c>
    </row>
    <row r="331" spans="1:7">
      <c r="A331" s="3" t="e">
        <f>('Raw NSB'!A331)</f>
        <v>#VALUE!</v>
      </c>
      <c r="B331" s="3" t="e">
        <f>('Raw NSB'!B331)</f>
        <v>#VALUE!</v>
      </c>
      <c r="C331" s="2" t="e">
        <f>('Raw NSB'!C331)</f>
        <v>#VALUE!</v>
      </c>
      <c r="D331" s="3" t="e">
        <f>('Raw NSB'!D331)</f>
        <v>#VALUE!</v>
      </c>
      <c r="E331" s="1">
        <f>(('Raw NSB'!H331*'Raw NSB'!J331)/20*9)</f>
        <v>0</v>
      </c>
      <c r="F331" s="1">
        <f>(('Raw NSB'!I331*'Raw NSB'!J331)/20*9)</f>
        <v>0</v>
      </c>
      <c r="G331" s="1" t="e">
        <f>(('Raw NSB'!K331)*E331)</f>
        <v>#VALUE!</v>
      </c>
    </row>
    <row r="332" spans="1:7">
      <c r="A332" s="3" t="e">
        <f>('Raw NSB'!A332)</f>
        <v>#VALUE!</v>
      </c>
      <c r="B332" s="3" t="e">
        <f>('Raw NSB'!B332)</f>
        <v>#VALUE!</v>
      </c>
      <c r="C332" s="2" t="e">
        <f>('Raw NSB'!C332)</f>
        <v>#VALUE!</v>
      </c>
      <c r="D332" s="3" t="e">
        <f>('Raw NSB'!D332)</f>
        <v>#VALUE!</v>
      </c>
      <c r="E332" s="1">
        <f>(('Raw NSB'!H332*'Raw NSB'!J332)/20*9)</f>
        <v>2875.3499999999995</v>
      </c>
      <c r="F332" s="1">
        <f>(('Raw NSB'!I332*'Raw NSB'!J332)/20*9)</f>
        <v>1044.6100695953494</v>
      </c>
      <c r="G332" s="1" t="e">
        <f>(('Raw NSB'!K332)*E332)</f>
        <v>#VALUE!</v>
      </c>
    </row>
    <row r="333" spans="1:7">
      <c r="A333" s="3" t="e">
        <f>('Raw NSB'!A333)</f>
        <v>#VALUE!</v>
      </c>
      <c r="B333" s="3" t="e">
        <f>('Raw NSB'!B333)</f>
        <v>#VALUE!</v>
      </c>
      <c r="C333" s="2" t="e">
        <f>('Raw NSB'!C333)</f>
        <v>#VALUE!</v>
      </c>
      <c r="D333" s="3" t="e">
        <f>('Raw NSB'!D333)</f>
        <v>#VALUE!</v>
      </c>
      <c r="E333" s="1">
        <f>(('Raw NSB'!H333*'Raw NSB'!J333)/20*9)</f>
        <v>1586.3999999999999</v>
      </c>
      <c r="F333" s="1">
        <f>(('Raw NSB'!I333*'Raw NSB'!J333)/20*9)</f>
        <v>2232.5268884159045</v>
      </c>
      <c r="G333" s="1" t="e">
        <f>(('Raw NSB'!K333)*E333)</f>
        <v>#VALUE!</v>
      </c>
    </row>
    <row r="334" spans="1:7">
      <c r="A334" s="3" t="e">
        <f>('Raw NSB'!A334)</f>
        <v>#VALUE!</v>
      </c>
      <c r="B334" s="3" t="e">
        <f>('Raw NSB'!B334)</f>
        <v>#VALUE!</v>
      </c>
      <c r="C334" s="2" t="e">
        <f>('Raw NSB'!C334)</f>
        <v>#VALUE!</v>
      </c>
      <c r="D334" s="3" t="e">
        <f>('Raw NSB'!D334)</f>
        <v>#VALUE!</v>
      </c>
      <c r="E334" s="1">
        <f>(('Raw NSB'!H334*'Raw NSB'!J334)/20*9)</f>
        <v>1388.1000000000001</v>
      </c>
      <c r="F334" s="1">
        <f>(('Raw NSB'!I334*'Raw NSB'!J334)/20*9)</f>
        <v>748.56608425709487</v>
      </c>
      <c r="G334" s="1" t="e">
        <f>(('Raw NSB'!K334)*E334)</f>
        <v>#VALUE!</v>
      </c>
    </row>
    <row r="335" spans="1:7">
      <c r="A335" s="3" t="e">
        <f>('Raw NSB'!A335)</f>
        <v>#VALUE!</v>
      </c>
      <c r="B335" s="3" t="e">
        <f>('Raw NSB'!B335)</f>
        <v>#VALUE!</v>
      </c>
      <c r="C335" s="2" t="e">
        <f>('Raw NSB'!C335)</f>
        <v>#VALUE!</v>
      </c>
      <c r="D335" s="3" t="e">
        <f>('Raw NSB'!D335)</f>
        <v>#VALUE!</v>
      </c>
      <c r="E335" s="1">
        <f>(('Raw NSB'!H335*'Raw NSB'!J335)/20*9)</f>
        <v>2776.2000000000003</v>
      </c>
      <c r="F335" s="1">
        <f>(('Raw NSB'!I335*'Raw NSB'!J335)/20*9)</f>
        <v>748.56608425709533</v>
      </c>
      <c r="G335" s="1" t="e">
        <f>(('Raw NSB'!K335)*E335)</f>
        <v>#VALUE!</v>
      </c>
    </row>
    <row r="336" spans="1:7">
      <c r="A336" s="3" t="e">
        <f>('Raw NSB'!A336)</f>
        <v>#VALUE!</v>
      </c>
      <c r="B336" s="3" t="e">
        <f>('Raw NSB'!B336)</f>
        <v>#VALUE!</v>
      </c>
      <c r="C336" s="2" t="e">
        <f>('Raw NSB'!C336)</f>
        <v>#VALUE!</v>
      </c>
      <c r="D336" s="3" t="e">
        <f>('Raw NSB'!D336)</f>
        <v>#VALUE!</v>
      </c>
      <c r="E336" s="1">
        <f>(('Raw NSB'!H336*'Raw NSB'!J336)/20*9)</f>
        <v>1883.85</v>
      </c>
      <c r="F336" s="1">
        <f>(('Raw NSB'!I336*'Raw NSB'!J336)/20*9)</f>
        <v>1126.1275249721944</v>
      </c>
      <c r="G336" s="1" t="e">
        <f>(('Raw NSB'!K336)*E336)</f>
        <v>#VALUE!</v>
      </c>
    </row>
    <row r="337" spans="1:7">
      <c r="A337" s="3" t="e">
        <f>('Raw NSB'!A337)</f>
        <v>#VALUE!</v>
      </c>
      <c r="B337" s="3" t="e">
        <f>('Raw NSB'!B337)</f>
        <v>#VALUE!</v>
      </c>
      <c r="C337" s="2" t="e">
        <f>('Raw NSB'!C337)</f>
        <v>#VALUE!</v>
      </c>
      <c r="D337" s="3" t="e">
        <f>('Raw NSB'!D337)</f>
        <v>#VALUE!</v>
      </c>
      <c r="E337" s="1">
        <f>(('Raw NSB'!H337*'Raw NSB'!J337)/20*9)</f>
        <v>1586.3999999999999</v>
      </c>
      <c r="F337" s="1">
        <f>(('Raw NSB'!I337*'Raw NSB'!J337)/20*9)</f>
        <v>1044.6100695953492</v>
      </c>
      <c r="G337" s="1" t="e">
        <f>(('Raw NSB'!K337)*E337)</f>
        <v>#VALUE!</v>
      </c>
    </row>
    <row r="338" spans="1:7">
      <c r="A338" s="3" t="e">
        <f>('Raw NSB'!A338)</f>
        <v>#VALUE!</v>
      </c>
      <c r="B338" s="3" t="e">
        <f>('Raw NSB'!B338)</f>
        <v>#VALUE!</v>
      </c>
      <c r="C338" s="2" t="e">
        <f>('Raw NSB'!C338)</f>
        <v>#VALUE!</v>
      </c>
      <c r="D338" s="3" t="e">
        <f>('Raw NSB'!D338)</f>
        <v>#VALUE!</v>
      </c>
      <c r="E338" s="1">
        <f>(('Raw NSB'!H338*'Raw NSB'!J338)/20*9)</f>
        <v>99.149999999999991</v>
      </c>
      <c r="F338" s="1">
        <f>(('Raw NSB'!I338*'Raw NSB'!J338)/20*9)</f>
        <v>171.73283757045419</v>
      </c>
      <c r="G338" s="1" t="e">
        <f>(('Raw NSB'!K338)*E338)</f>
        <v>#VALUE!</v>
      </c>
    </row>
    <row r="339" spans="1:7">
      <c r="A339" s="3" t="e">
        <f>('Raw NSB'!A339)</f>
        <v>#VALUE!</v>
      </c>
      <c r="B339" s="3" t="e">
        <f>('Raw NSB'!B339)</f>
        <v>#VALUE!</v>
      </c>
      <c r="C339" s="2" t="e">
        <f>('Raw NSB'!C339)</f>
        <v>#VALUE!</v>
      </c>
      <c r="D339" s="3" t="e">
        <f>('Raw NSB'!D339)</f>
        <v>#VALUE!</v>
      </c>
      <c r="E339" s="1">
        <f>(('Raw NSB'!H339*'Raw NSB'!J339)/20*9)</f>
        <v>99.149999999999991</v>
      </c>
      <c r="F339" s="1">
        <f>(('Raw NSB'!I339*'Raw NSB'!J339)/20*9)</f>
        <v>171.73283757045419</v>
      </c>
      <c r="G339" s="1" t="e">
        <f>(('Raw NSB'!K339)*E339)</f>
        <v>#VALUE!</v>
      </c>
    </row>
    <row r="340" spans="1:7">
      <c r="A340" s="3" t="e">
        <f>('Raw NSB'!A340)</f>
        <v>#VALUE!</v>
      </c>
      <c r="B340" s="3" t="e">
        <f>('Raw NSB'!B340)</f>
        <v>#VALUE!</v>
      </c>
      <c r="C340" s="2" t="e">
        <f>('Raw NSB'!C340)</f>
        <v>#VALUE!</v>
      </c>
      <c r="D340" s="3" t="e">
        <f>('Raw NSB'!D340)</f>
        <v>#VALUE!</v>
      </c>
      <c r="E340" s="1">
        <f>(('Raw NSB'!H340*'Raw NSB'!J340)/20*9)</f>
        <v>793.19999999999993</v>
      </c>
      <c r="F340" s="1">
        <f>(('Raw NSB'!I340*'Raw NSB'!J340)/20*9)</f>
        <v>619.19155154120131</v>
      </c>
      <c r="G340" s="1" t="e">
        <f>(('Raw NSB'!K340)*E340)</f>
        <v>#VALUE!</v>
      </c>
    </row>
    <row r="341" spans="1:7">
      <c r="A341" s="3" t="e">
        <f>('Raw NSB'!A341)</f>
        <v>#VALUE!</v>
      </c>
      <c r="B341" s="3" t="e">
        <f>('Raw NSB'!B341)</f>
        <v>#VALUE!</v>
      </c>
      <c r="C341" s="2" t="e">
        <f>('Raw NSB'!C341)</f>
        <v>#VALUE!</v>
      </c>
      <c r="D341" s="3" t="e">
        <f>('Raw NSB'!D341)</f>
        <v>#VALUE!</v>
      </c>
      <c r="E341" s="1">
        <f>(('Raw NSB'!H341*'Raw NSB'!J341)/20*9)</f>
        <v>796.5</v>
      </c>
      <c r="F341" s="1">
        <f>(('Raw NSB'!I341*'Raw NSB'!J341)/20*9)</f>
        <v>965.70492776002754</v>
      </c>
      <c r="G341" s="1" t="e">
        <f>(('Raw NSB'!K341)*E341)</f>
        <v>#VALUE!</v>
      </c>
    </row>
    <row r="342" spans="1:7">
      <c r="A342" s="3" t="e">
        <f>('Raw NSB'!A342)</f>
        <v>#VALUE!</v>
      </c>
      <c r="B342" s="3" t="e">
        <f>('Raw NSB'!B342)</f>
        <v>#VALUE!</v>
      </c>
      <c r="C342" s="2" t="e">
        <f>('Raw NSB'!C342)</f>
        <v>#VALUE!</v>
      </c>
      <c r="D342" s="3" t="e">
        <f>('Raw NSB'!D342)</f>
        <v>#VALUE!</v>
      </c>
      <c r="E342" s="1">
        <f>(('Raw NSB'!H342*'Raw NSB'!J342)/20*9)</f>
        <v>238.95000000000002</v>
      </c>
      <c r="F342" s="1">
        <f>(('Raw NSB'!I342*'Raw NSB'!J342)/20*9)</f>
        <v>0</v>
      </c>
      <c r="G342" s="1" t="e">
        <f>(('Raw NSB'!K342)*E342)</f>
        <v>#VALUE!</v>
      </c>
    </row>
    <row r="343" spans="1:7">
      <c r="A343" s="3" t="e">
        <f>('Raw NSB'!A343)</f>
        <v>#VALUE!</v>
      </c>
      <c r="B343" s="3" t="e">
        <f>('Raw NSB'!B343)</f>
        <v>#VALUE!</v>
      </c>
      <c r="C343" s="2" t="e">
        <f>('Raw NSB'!C343)</f>
        <v>#VALUE!</v>
      </c>
      <c r="D343" s="3" t="e">
        <f>('Raw NSB'!D343)</f>
        <v>#VALUE!</v>
      </c>
      <c r="E343" s="1">
        <f>(('Raw NSB'!H343*'Raw NSB'!J343)/20*9)</f>
        <v>955.80000000000007</v>
      </c>
      <c r="F343" s="1">
        <f>(('Raw NSB'!I343*'Raw NSB'!J343)/20*9)</f>
        <v>413.8735404685832</v>
      </c>
      <c r="G343" s="1" t="e">
        <f>(('Raw NSB'!K343)*E343)</f>
        <v>#VALUE!</v>
      </c>
    </row>
    <row r="344" spans="1:7">
      <c r="A344" s="3" t="e">
        <f>('Raw NSB'!A344)</f>
        <v>#VALUE!</v>
      </c>
      <c r="B344" s="3" t="e">
        <f>('Raw NSB'!B344)</f>
        <v>#VALUE!</v>
      </c>
      <c r="C344" s="2" t="e">
        <f>('Raw NSB'!C344)</f>
        <v>#VALUE!</v>
      </c>
      <c r="D344" s="3" t="e">
        <f>('Raw NSB'!D344)</f>
        <v>#VALUE!</v>
      </c>
      <c r="E344" s="1">
        <f>(('Raw NSB'!H344*'Raw NSB'!J344)/20*9)</f>
        <v>477.90000000000003</v>
      </c>
      <c r="F344" s="1">
        <f>(('Raw NSB'!I344*'Raw NSB'!J344)/20*9)</f>
        <v>238.95000000000002</v>
      </c>
      <c r="G344" s="1" t="e">
        <f>(('Raw NSB'!K344)*E344)</f>
        <v>#VALUE!</v>
      </c>
    </row>
    <row r="345" spans="1:7">
      <c r="A345" s="3" t="e">
        <f>('Raw NSB'!A345)</f>
        <v>#VALUE!</v>
      </c>
      <c r="B345" s="3" t="e">
        <f>('Raw NSB'!B345)</f>
        <v>#VALUE!</v>
      </c>
      <c r="C345" s="2" t="e">
        <f>('Raw NSB'!C345)</f>
        <v>#VALUE!</v>
      </c>
      <c r="D345" s="3" t="e">
        <f>('Raw NSB'!D345)</f>
        <v>#VALUE!</v>
      </c>
      <c r="E345" s="1">
        <f>(('Raw NSB'!H345*'Raw NSB'!J345)/20*9)</f>
        <v>398.25</v>
      </c>
      <c r="F345" s="1">
        <f>(('Raw NSB'!I345*'Raw NSB'!J345)/20*9)</f>
        <v>275.91569364572217</v>
      </c>
      <c r="G345" s="1" t="e">
        <f>(('Raw NSB'!K345)*E345)</f>
        <v>#VALUE!</v>
      </c>
    </row>
    <row r="346" spans="1:7">
      <c r="A346" s="3" t="e">
        <f>('Raw NSB'!A346)</f>
        <v>#VALUE!</v>
      </c>
      <c r="B346" s="3" t="e">
        <f>('Raw NSB'!B346)</f>
        <v>#VALUE!</v>
      </c>
      <c r="C346" s="2" t="e">
        <f>('Raw NSB'!C346)</f>
        <v>#VALUE!</v>
      </c>
      <c r="D346" s="3" t="e">
        <f>('Raw NSB'!D346)</f>
        <v>#VALUE!</v>
      </c>
      <c r="E346" s="1">
        <f>(('Raw NSB'!H346*'Raw NSB'!J346)/20*9)</f>
        <v>318.59999999999997</v>
      </c>
      <c r="F346" s="1">
        <f>(('Raw NSB'!I346*'Raw NSB'!J346)/20*9)</f>
        <v>365.00215410323267</v>
      </c>
      <c r="G346" s="1" t="e">
        <f>(('Raw NSB'!K346)*E346)</f>
        <v>#VALUE!</v>
      </c>
    </row>
    <row r="347" spans="1:7">
      <c r="A347" s="3" t="e">
        <f>('Raw NSB'!A347)</f>
        <v>#VALUE!</v>
      </c>
      <c r="B347" s="3" t="e">
        <f>('Raw NSB'!B347)</f>
        <v>#VALUE!</v>
      </c>
      <c r="C347" s="2" t="e">
        <f>('Raw NSB'!C347)</f>
        <v>#VALUE!</v>
      </c>
      <c r="D347" s="3" t="e">
        <f>('Raw NSB'!D347)</f>
        <v>#VALUE!</v>
      </c>
      <c r="E347" s="1">
        <f>(('Raw NSB'!H347*'Raw NSB'!J347)/20*9)</f>
        <v>238.95000000000002</v>
      </c>
      <c r="F347" s="1">
        <f>(('Raw NSB'!I347*'Raw NSB'!J347)/20*9)</f>
        <v>238.95000000000002</v>
      </c>
      <c r="G347" s="1" t="e">
        <f>(('Raw NSB'!K347)*E347)</f>
        <v>#VALUE!</v>
      </c>
    </row>
    <row r="348" spans="1:7">
      <c r="A348" s="3" t="e">
        <f>('Raw NSB'!A348)</f>
        <v>#VALUE!</v>
      </c>
      <c r="B348" s="3" t="e">
        <f>('Raw NSB'!B348)</f>
        <v>#VALUE!</v>
      </c>
      <c r="C348" s="2" t="e">
        <f>('Raw NSB'!C348)</f>
        <v>#VALUE!</v>
      </c>
      <c r="D348" s="3" t="e">
        <f>('Raw NSB'!D348)</f>
        <v>#VALUE!</v>
      </c>
      <c r="E348" s="1">
        <f>(('Raw NSB'!H348*'Raw NSB'!J348)/20*9)</f>
        <v>318.59999999999997</v>
      </c>
      <c r="F348" s="1">
        <f>(('Raw NSB'!I348*'Raw NSB'!J348)/20*9)</f>
        <v>365.00215410323267</v>
      </c>
      <c r="G348" s="1" t="e">
        <f>(('Raw NSB'!K348)*E348)</f>
        <v>#VALUE!</v>
      </c>
    </row>
    <row r="349" spans="1:7">
      <c r="A349" s="3" t="e">
        <f>('Raw NSB'!A349)</f>
        <v>#VALUE!</v>
      </c>
      <c r="B349" s="3" t="e">
        <f>('Raw NSB'!B349)</f>
        <v>#VALUE!</v>
      </c>
      <c r="C349" s="2" t="e">
        <f>('Raw NSB'!C349)</f>
        <v>#VALUE!</v>
      </c>
      <c r="D349" s="3" t="e">
        <f>('Raw NSB'!D349)</f>
        <v>#VALUE!</v>
      </c>
      <c r="E349" s="1">
        <f>(('Raw NSB'!H349*'Raw NSB'!J349)/20*9)</f>
        <v>238.95000000000002</v>
      </c>
      <c r="F349" s="1">
        <f>(('Raw NSB'!I349*'Raw NSB'!J349)/20*9)</f>
        <v>413.8735404685832</v>
      </c>
      <c r="G349" s="1" t="e">
        <f>(('Raw NSB'!K349)*E349)</f>
        <v>#VALUE!</v>
      </c>
    </row>
    <row r="350" spans="1:7">
      <c r="A350" s="3" t="e">
        <f>('Raw NSB'!A350)</f>
        <v>#VALUE!</v>
      </c>
      <c r="B350" s="3" t="e">
        <f>('Raw NSB'!B350)</f>
        <v>#VALUE!</v>
      </c>
      <c r="C350" s="2" t="e">
        <f>('Raw NSB'!C350)</f>
        <v>#VALUE!</v>
      </c>
      <c r="D350" s="3" t="e">
        <f>('Raw NSB'!D350)</f>
        <v>#VALUE!</v>
      </c>
      <c r="E350" s="1">
        <f>(('Raw NSB'!H350*'Raw NSB'!J350)/20*9)</f>
        <v>796.5</v>
      </c>
      <c r="F350" s="1">
        <f>(('Raw NSB'!I350*'Raw NSB'!J350)/20*9)</f>
        <v>365.00215410323256</v>
      </c>
      <c r="G350" s="1" t="e">
        <f>(('Raw NSB'!K350)*E350)</f>
        <v>#VALUE!</v>
      </c>
    </row>
    <row r="351" spans="1:7">
      <c r="A351" s="3" t="e">
        <f>('Raw NSB'!A351)</f>
        <v>#VALUE!</v>
      </c>
      <c r="B351" s="3" t="e">
        <f>('Raw NSB'!B351)</f>
        <v>#VALUE!</v>
      </c>
      <c r="C351" s="2" t="e">
        <f>('Raw NSB'!C351)</f>
        <v>#VALUE!</v>
      </c>
      <c r="D351" s="3" t="e">
        <f>('Raw NSB'!D351)</f>
        <v>#VALUE!</v>
      </c>
      <c r="E351" s="1">
        <f>(('Raw NSB'!H351*'Raw NSB'!J351)/20*9)</f>
        <v>796.5</v>
      </c>
      <c r="F351" s="1">
        <f>(('Raw NSB'!I351*'Raw NSB'!J351)/20*9)</f>
        <v>730.00430820646523</v>
      </c>
      <c r="G351" s="1" t="e">
        <f>(('Raw NSB'!K351)*E351)</f>
        <v>#VALUE!</v>
      </c>
    </row>
    <row r="352" spans="1:7">
      <c r="A352" s="3" t="e">
        <f>('Raw NSB'!A352)</f>
        <v>#VALUE!</v>
      </c>
      <c r="B352" s="3" t="e">
        <f>('Raw NSB'!B352)</f>
        <v>#VALUE!</v>
      </c>
      <c r="C352" s="2" t="e">
        <f>('Raw NSB'!C352)</f>
        <v>#VALUE!</v>
      </c>
      <c r="D352" s="3" t="e">
        <f>('Raw NSB'!D352)</f>
        <v>#VALUE!</v>
      </c>
      <c r="E352" s="1">
        <f>(('Raw NSB'!H352*'Raw NSB'!J352)/20*9)</f>
        <v>1513.3500000000001</v>
      </c>
      <c r="F352" s="1">
        <f>(('Raw NSB'!I352*'Raw NSB'!J352)/20*9)</f>
        <v>1809.3001989719671</v>
      </c>
      <c r="G352" s="1" t="e">
        <f>(('Raw NSB'!K352)*E352)</f>
        <v>#VALUE!</v>
      </c>
    </row>
    <row r="353" spans="1:7">
      <c r="A353" s="3" t="e">
        <f>('Raw NSB'!A353)</f>
        <v>#VALUE!</v>
      </c>
      <c r="B353" s="3" t="e">
        <f>('Raw NSB'!B353)</f>
        <v>#VALUE!</v>
      </c>
      <c r="C353" s="2" t="e">
        <f>('Raw NSB'!C353)</f>
        <v>#VALUE!</v>
      </c>
      <c r="D353" s="3" t="e">
        <f>('Raw NSB'!D353)</f>
        <v>#VALUE!</v>
      </c>
      <c r="E353" s="1">
        <f>(('Raw NSB'!H353*'Raw NSB'!J353)/20*9)</f>
        <v>1586.3999999999999</v>
      </c>
      <c r="F353" s="1">
        <f>(('Raw NSB'!I353*'Raw NSB'!J353)/20*9)</f>
        <v>171.73283757045479</v>
      </c>
      <c r="G353" s="1" t="e">
        <f>(('Raw NSB'!K353)*E353)</f>
        <v>#VALUE!</v>
      </c>
    </row>
    <row r="354" spans="1:7">
      <c r="A354" s="3" t="e">
        <f>('Raw NSB'!A354)</f>
        <v>#VALUE!</v>
      </c>
      <c r="B354" s="3" t="e">
        <f>('Raw NSB'!B354)</f>
        <v>#VALUE!</v>
      </c>
      <c r="C354" s="2" t="e">
        <f>('Raw NSB'!C354)</f>
        <v>#VALUE!</v>
      </c>
      <c r="D354" s="3" t="e">
        <f>('Raw NSB'!D354)</f>
        <v>#VALUE!</v>
      </c>
      <c r="E354" s="1">
        <f>(('Raw NSB'!H354*'Raw NSB'!J354)/20*9)</f>
        <v>1388.1000000000001</v>
      </c>
      <c r="F354" s="1">
        <f>(('Raw NSB'!I354*'Raw NSB'!J354)/20*9)</f>
        <v>343.46567514090867</v>
      </c>
      <c r="G354" s="1" t="e">
        <f>(('Raw NSB'!K354)*E354)</f>
        <v>#VALUE!</v>
      </c>
    </row>
    <row r="355" spans="1:7">
      <c r="A355" s="3" t="e">
        <f>('Raw NSB'!A355)</f>
        <v>#VALUE!</v>
      </c>
      <c r="B355" s="3" t="e">
        <f>('Raw NSB'!B355)</f>
        <v>#VALUE!</v>
      </c>
      <c r="C355" s="2" t="e">
        <f>('Raw NSB'!C355)</f>
        <v>#VALUE!</v>
      </c>
      <c r="D355" s="3" t="e">
        <f>('Raw NSB'!D355)</f>
        <v>#VALUE!</v>
      </c>
      <c r="E355" s="1">
        <f>(('Raw NSB'!H355*'Raw NSB'!J355)/20*9)</f>
        <v>1685.5500000000002</v>
      </c>
      <c r="F355" s="1">
        <f>(('Raw NSB'!I355*'Raw NSB'!J355)/20*9)</f>
        <v>858.66418785227108</v>
      </c>
      <c r="G355" s="1" t="e">
        <f>(('Raw NSB'!K355)*E355)</f>
        <v>#VALUE!</v>
      </c>
    </row>
    <row r="356" spans="1:7">
      <c r="A356" s="3" t="e">
        <f>('Raw NSB'!A356)</f>
        <v>#VALUE!</v>
      </c>
      <c r="B356" s="3" t="e">
        <f>('Raw NSB'!B356)</f>
        <v>#VALUE!</v>
      </c>
      <c r="C356" s="2" t="e">
        <f>('Raw NSB'!C356)</f>
        <v>#VALUE!</v>
      </c>
      <c r="D356" s="3" t="e">
        <f>('Raw NSB'!D356)</f>
        <v>#VALUE!</v>
      </c>
      <c r="E356" s="1">
        <f>(('Raw NSB'!H356*'Raw NSB'!J356)/20*9)</f>
        <v>594.9</v>
      </c>
      <c r="F356" s="1">
        <f>(('Raw NSB'!I356*'Raw NSB'!J356)/20*9)</f>
        <v>515.19851271136258</v>
      </c>
      <c r="G356" s="1" t="e">
        <f>(('Raw NSB'!K356)*E356)</f>
        <v>#VALUE!</v>
      </c>
    </row>
    <row r="357" spans="1:7">
      <c r="A357" s="3" t="e">
        <f>('Raw NSB'!A357)</f>
        <v>#VALUE!</v>
      </c>
      <c r="B357" s="3" t="e">
        <f>('Raw NSB'!B357)</f>
        <v>#VALUE!</v>
      </c>
      <c r="C357" s="2" t="e">
        <f>('Raw NSB'!C357)</f>
        <v>#VALUE!</v>
      </c>
      <c r="D357" s="3" t="e">
        <f>('Raw NSB'!D357)</f>
        <v>#VALUE!</v>
      </c>
      <c r="E357" s="1">
        <f>(('Raw NSB'!H357*'Raw NSB'!J357)/20*9)</f>
        <v>793.19999999999993</v>
      </c>
      <c r="F357" s="1">
        <f>(('Raw NSB'!I357*'Raw NSB'!J357)/20*9)</f>
        <v>908.72476030974315</v>
      </c>
      <c r="G357" s="1" t="e">
        <f>(('Raw NSB'!K357)*E357)</f>
        <v>#VALUE!</v>
      </c>
    </row>
    <row r="358" spans="1:7">
      <c r="A358" s="3" t="e">
        <f>('Raw NSB'!A358)</f>
        <v>#VALUE!</v>
      </c>
      <c r="B358" s="3" t="e">
        <f>('Raw NSB'!B358)</f>
        <v>#VALUE!</v>
      </c>
      <c r="C358" s="2" t="e">
        <f>('Raw NSB'!C358)</f>
        <v>#VALUE!</v>
      </c>
      <c r="D358" s="3" t="e">
        <f>('Raw NSB'!D358)</f>
        <v>#VALUE!</v>
      </c>
      <c r="E358" s="1">
        <f>(('Raw NSB'!H358*'Raw NSB'!J358)/20*9)</f>
        <v>892.35</v>
      </c>
      <c r="F358" s="1">
        <f>(('Raw NSB'!I358*'Raw NSB'!J358)/20*9)</f>
        <v>594.9</v>
      </c>
      <c r="G358" s="1" t="e">
        <f>(('Raw NSB'!K358)*E358)</f>
        <v>#VALUE!</v>
      </c>
    </row>
    <row r="359" spans="1:7">
      <c r="A359" s="3" t="e">
        <f>('Raw NSB'!A359)</f>
        <v>#VALUE!</v>
      </c>
      <c r="B359" s="3" t="e">
        <f>('Raw NSB'!B359)</f>
        <v>#VALUE!</v>
      </c>
      <c r="C359" s="2" t="e">
        <f>('Raw NSB'!C359)</f>
        <v>#VALUE!</v>
      </c>
      <c r="D359" s="3" t="e">
        <f>('Raw NSB'!D359)</f>
        <v>#VALUE!</v>
      </c>
      <c r="E359" s="1">
        <f>(('Raw NSB'!H359*'Raw NSB'!J359)/20*9)</f>
        <v>99.149999999999991</v>
      </c>
      <c r="F359" s="1">
        <f>(('Raw NSB'!I359*'Raw NSB'!J359)/20*9)</f>
        <v>171.73283757045419</v>
      </c>
      <c r="G359" s="1" t="e">
        <f>(('Raw NSB'!K359)*E359)</f>
        <v>#VALUE!</v>
      </c>
    </row>
    <row r="360" spans="1:7">
      <c r="A360" s="3" t="e">
        <f>('Raw NSB'!A360)</f>
        <v>#VALUE!</v>
      </c>
      <c r="B360" s="3" t="e">
        <f>('Raw NSB'!B360)</f>
        <v>#VALUE!</v>
      </c>
      <c r="C360" s="2" t="e">
        <f>('Raw NSB'!C360)</f>
        <v>#VALUE!</v>
      </c>
      <c r="D360" s="3" t="e">
        <f>('Raw NSB'!D360)</f>
        <v>#VALUE!</v>
      </c>
      <c r="E360" s="1">
        <f>(('Raw NSB'!H360*'Raw NSB'!J360)/20*9)</f>
        <v>396.59999999999997</v>
      </c>
      <c r="F360" s="1">
        <f>(('Raw NSB'!I360*'Raw NSB'!J360)/20*9)</f>
        <v>171.73283757045419</v>
      </c>
      <c r="G360" s="1" t="e">
        <f>(('Raw NSB'!K360)*E360)</f>
        <v>#VALUE!</v>
      </c>
    </row>
    <row r="361" spans="1:7">
      <c r="A361" s="3" t="e">
        <f>('Raw NSB'!A361)</f>
        <v>#VALUE!</v>
      </c>
      <c r="B361" s="3" t="e">
        <f>('Raw NSB'!B361)</f>
        <v>#VALUE!</v>
      </c>
      <c r="C361" s="2" t="e">
        <f>('Raw NSB'!C361)</f>
        <v>#VALUE!</v>
      </c>
      <c r="D361" s="3" t="e">
        <f>('Raw NSB'!D361)</f>
        <v>#VALUE!</v>
      </c>
      <c r="E361" s="1">
        <f>(('Raw NSB'!H361*'Raw NSB'!J361)/20*9)</f>
        <v>594.9</v>
      </c>
      <c r="F361" s="1">
        <f>(('Raw NSB'!I361*'Raw NSB'!J361)/20*9)</f>
        <v>297.45</v>
      </c>
      <c r="G361" s="1" t="e">
        <f>(('Raw NSB'!K361)*E361)</f>
        <v>#VALUE!</v>
      </c>
    </row>
    <row r="362" spans="1:7">
      <c r="A362" s="3" t="e">
        <f>('Raw NSB'!A362)</f>
        <v>#VALUE!</v>
      </c>
      <c r="B362" s="3" t="e">
        <f>('Raw NSB'!B362)</f>
        <v>#VALUE!</v>
      </c>
      <c r="C362" s="2" t="e">
        <f>('Raw NSB'!C362)</f>
        <v>#VALUE!</v>
      </c>
      <c r="D362" s="3" t="e">
        <f>('Raw NSB'!D362)</f>
        <v>#VALUE!</v>
      </c>
      <c r="E362" s="1">
        <f>(('Raw NSB'!H362*'Raw NSB'!J362)/20*9)</f>
        <v>297.45</v>
      </c>
      <c r="F362" s="1">
        <f>(('Raw NSB'!I362*'Raw NSB'!J362)/20*9)</f>
        <v>0</v>
      </c>
      <c r="G362" s="1" t="e">
        <f>(('Raw NSB'!K362)*E362)</f>
        <v>#VALUE!</v>
      </c>
    </row>
    <row r="363" spans="1:7">
      <c r="A363" s="3" t="e">
        <f>('Raw NSB'!A363)</f>
        <v>#VALUE!</v>
      </c>
      <c r="B363" s="3" t="e">
        <f>('Raw NSB'!B363)</f>
        <v>#VALUE!</v>
      </c>
      <c r="C363" s="2" t="e">
        <f>('Raw NSB'!C363)</f>
        <v>#VALUE!</v>
      </c>
      <c r="D363" s="3" t="e">
        <f>('Raw NSB'!D363)</f>
        <v>#VALUE!</v>
      </c>
      <c r="E363" s="1">
        <f>(('Raw NSB'!H363*'Raw NSB'!J363)/20*9)</f>
        <v>0</v>
      </c>
      <c r="F363" s="1">
        <f>(('Raw NSB'!I363*'Raw NSB'!J363)/20*9)</f>
        <v>0</v>
      </c>
      <c r="G363" s="1" t="e">
        <f>(('Raw NSB'!K363)*E363)</f>
        <v>#VALUE!</v>
      </c>
    </row>
    <row r="364" spans="1:7">
      <c r="A364" s="3" t="e">
        <f>('Raw NSB'!A364)</f>
        <v>#VALUE!</v>
      </c>
      <c r="B364" s="3" t="e">
        <f>('Raw NSB'!B364)</f>
        <v>#VALUE!</v>
      </c>
      <c r="C364" s="2" t="e">
        <f>('Raw NSB'!C364)</f>
        <v>#VALUE!</v>
      </c>
      <c r="D364" s="3" t="e">
        <f>('Raw NSB'!D364)</f>
        <v>#VALUE!</v>
      </c>
      <c r="E364" s="1">
        <f>(('Raw NSB'!H364*'Raw NSB'!J364)/20*9)</f>
        <v>396.59999999999997</v>
      </c>
      <c r="F364" s="1">
        <f>(('Raw NSB'!I364*'Raw NSB'!J364)/20*9)</f>
        <v>343.46567514090839</v>
      </c>
      <c r="G364" s="1" t="e">
        <f>(('Raw NSB'!K364)*E364)</f>
        <v>#VALUE!</v>
      </c>
    </row>
    <row r="365" spans="1:7">
      <c r="A365" s="3" t="e">
        <f>('Raw NSB'!A365)</f>
        <v>#VALUE!</v>
      </c>
      <c r="B365" s="3" t="e">
        <f>('Raw NSB'!B365)</f>
        <v>#VALUE!</v>
      </c>
      <c r="C365" s="2" t="e">
        <f>('Raw NSB'!C365)</f>
        <v>#VALUE!</v>
      </c>
      <c r="D365" s="3" t="e">
        <f>('Raw NSB'!D365)</f>
        <v>#VALUE!</v>
      </c>
      <c r="E365" s="1">
        <f>(('Raw NSB'!H365*'Raw NSB'!J365)/20*9)</f>
        <v>297.45</v>
      </c>
      <c r="F365" s="1">
        <f>(('Raw NSB'!I365*'Raw NSB'!J365)/20*9)</f>
        <v>0</v>
      </c>
      <c r="G365" s="1" t="e">
        <f>(('Raw NSB'!K365)*E365)</f>
        <v>#VALUE!</v>
      </c>
    </row>
    <row r="366" spans="1:7">
      <c r="A366" s="3" t="e">
        <f>('Raw NSB'!A366)</f>
        <v>#VALUE!</v>
      </c>
      <c r="B366" s="3" t="e">
        <f>('Raw NSB'!B366)</f>
        <v>#VALUE!</v>
      </c>
      <c r="C366" s="2" t="e">
        <f>('Raw NSB'!C366)</f>
        <v>#VALUE!</v>
      </c>
      <c r="D366" s="3" t="e">
        <f>('Raw NSB'!D366)</f>
        <v>#VALUE!</v>
      </c>
      <c r="E366" s="1">
        <f>(('Raw NSB'!H366*'Raw NSB'!J366)/20*9)</f>
        <v>0</v>
      </c>
      <c r="F366" s="1">
        <f>(('Raw NSB'!I366*'Raw NSB'!J366)/20*9)</f>
        <v>0</v>
      </c>
      <c r="G366" s="1" t="e">
        <f>(('Raw NSB'!K366)*E366)</f>
        <v>#VALUE!</v>
      </c>
    </row>
    <row r="367" spans="1:7">
      <c r="A367" s="3" t="e">
        <f>('Raw NSB'!A367)</f>
        <v>#VALUE!</v>
      </c>
      <c r="B367" s="3" t="e">
        <f>('Raw NSB'!B367)</f>
        <v>#VALUE!</v>
      </c>
      <c r="C367" s="2" t="e">
        <f>('Raw NSB'!C367)</f>
        <v>#VALUE!</v>
      </c>
      <c r="D367" s="3" t="e">
        <f>('Raw NSB'!D367)</f>
        <v>#VALUE!</v>
      </c>
      <c r="E367" s="1">
        <f>(('Raw NSB'!H367*'Raw NSB'!J367)/20*9)</f>
        <v>99.149999999999991</v>
      </c>
      <c r="F367" s="1">
        <f>(('Raw NSB'!I367*'Raw NSB'!J367)/20*9)</f>
        <v>171.73283757045419</v>
      </c>
      <c r="G367" s="1" t="e">
        <f>(('Raw NSB'!K367)*E367)</f>
        <v>#VALUE!</v>
      </c>
    </row>
    <row r="368" spans="1:7">
      <c r="A368" s="3" t="e">
        <f>('Raw NSB'!A368)</f>
        <v>#VALUE!</v>
      </c>
      <c r="B368" s="3" t="e">
        <f>('Raw NSB'!B368)</f>
        <v>#VALUE!</v>
      </c>
      <c r="C368" s="2" t="e">
        <f>('Raw NSB'!C368)</f>
        <v>#VALUE!</v>
      </c>
      <c r="D368" s="3" t="e">
        <f>('Raw NSB'!D368)</f>
        <v>#VALUE!</v>
      </c>
      <c r="E368" s="1">
        <f>(('Raw NSB'!H368*'Raw NSB'!J368)/20*9)</f>
        <v>99.149999999999991</v>
      </c>
      <c r="F368" s="1">
        <f>(('Raw NSB'!I368*'Raw NSB'!J368)/20*9)</f>
        <v>171.73283757045419</v>
      </c>
      <c r="G368" s="1" t="e">
        <f>(('Raw NSB'!K368)*E368)</f>
        <v>#VALUE!</v>
      </c>
    </row>
    <row r="369" spans="1:7">
      <c r="A369" s="3" t="e">
        <f>('Raw NSB'!A369)</f>
        <v>#VALUE!</v>
      </c>
      <c r="B369" s="3" t="e">
        <f>('Raw NSB'!B369)</f>
        <v>#VALUE!</v>
      </c>
      <c r="C369" s="2" t="e">
        <f>('Raw NSB'!C369)</f>
        <v>#VALUE!</v>
      </c>
      <c r="D369" s="3" t="e">
        <f>('Raw NSB'!D369)</f>
        <v>#VALUE!</v>
      </c>
      <c r="E369" s="1">
        <f>(('Raw NSB'!H369*'Raw NSB'!J369)/20*9)</f>
        <v>198.29999999999998</v>
      </c>
      <c r="F369" s="1">
        <f>(('Raw NSB'!I369*'Raw NSB'!J369)/20*9)</f>
        <v>171.73283757045419</v>
      </c>
      <c r="G369" s="1" t="e">
        <f>(('Raw NSB'!K369)*E369)</f>
        <v>#VALUE!</v>
      </c>
    </row>
    <row r="370" spans="1:7">
      <c r="A370" s="3" t="e">
        <f>('Raw NSB'!A370)</f>
        <v>#VALUE!</v>
      </c>
      <c r="B370" s="3" t="e">
        <f>('Raw NSB'!B370)</f>
        <v>#VALUE!</v>
      </c>
      <c r="C370" s="2" t="e">
        <f>('Raw NSB'!C370)</f>
        <v>#VALUE!</v>
      </c>
      <c r="D370" s="3" t="e">
        <f>('Raw NSB'!D370)</f>
        <v>#VALUE!</v>
      </c>
      <c r="E370" s="1">
        <f>(('Raw NSB'!H370*'Raw NSB'!J370)/20*9)</f>
        <v>0</v>
      </c>
      <c r="F370" s="1">
        <f>(('Raw NSB'!I370*'Raw NSB'!J370)/20*9)</f>
        <v>0</v>
      </c>
      <c r="G370" s="1" t="e">
        <f>(('Raw NSB'!K370)*E370)</f>
        <v>#VALUE!</v>
      </c>
    </row>
    <row r="371" spans="1:7">
      <c r="A371" s="3" t="e">
        <f>('Raw NSB'!A371)</f>
        <v>#VALUE!</v>
      </c>
      <c r="B371" s="3" t="e">
        <f>('Raw NSB'!B371)</f>
        <v>#VALUE!</v>
      </c>
      <c r="C371" s="2" t="e">
        <f>('Raw NSB'!C371)</f>
        <v>#VALUE!</v>
      </c>
      <c r="D371" s="3" t="e">
        <f>('Raw NSB'!D371)</f>
        <v>#VALUE!</v>
      </c>
      <c r="E371" s="1">
        <f>(('Raw NSB'!H371*'Raw NSB'!J371)/20*9)</f>
        <v>396.59999999999997</v>
      </c>
      <c r="F371" s="1">
        <f>(('Raw NSB'!I371*'Raw NSB'!J371)/20*9)</f>
        <v>454.36238015487157</v>
      </c>
      <c r="G371" s="1" t="e">
        <f>(('Raw NSB'!K371)*E371)</f>
        <v>#VALUE!</v>
      </c>
    </row>
    <row r="372" spans="1:7">
      <c r="A372" s="3" t="e">
        <f>('Raw NSB'!A372)</f>
        <v>#VALUE!</v>
      </c>
      <c r="B372" s="3" t="e">
        <f>('Raw NSB'!B372)</f>
        <v>#VALUE!</v>
      </c>
      <c r="C372" s="2" t="e">
        <f>('Raw NSB'!C372)</f>
        <v>#VALUE!</v>
      </c>
      <c r="D372" s="3" t="e">
        <f>('Raw NSB'!D372)</f>
        <v>#VALUE!</v>
      </c>
      <c r="E372" s="1">
        <f>(('Raw NSB'!H372*'Raw NSB'!J372)/20*9)</f>
        <v>892.35</v>
      </c>
      <c r="F372" s="1">
        <f>(('Raw NSB'!I372*'Raw NSB'!J372)/20*9)</f>
        <v>594.9</v>
      </c>
      <c r="G372" s="1" t="e">
        <f>(('Raw NSB'!K372)*E372)</f>
        <v>#VALUE!</v>
      </c>
    </row>
    <row r="373" spans="1:7">
      <c r="A373" s="3" t="e">
        <f>('Raw NSB'!A373)</f>
        <v>#VALUE!</v>
      </c>
      <c r="B373" s="3" t="e">
        <f>('Raw NSB'!B373)</f>
        <v>#VALUE!</v>
      </c>
      <c r="C373" s="2" t="e">
        <f>('Raw NSB'!C373)</f>
        <v>#VALUE!</v>
      </c>
      <c r="D373" s="3" t="e">
        <f>('Raw NSB'!D373)</f>
        <v>#VALUE!</v>
      </c>
      <c r="E373" s="1">
        <f>(('Raw NSB'!H373*'Raw NSB'!J373)/20*9)</f>
        <v>198.29999999999998</v>
      </c>
      <c r="F373" s="1">
        <f>(('Raw NSB'!I373*'Raw NSB'!J373)/20*9)</f>
        <v>343.46567514090839</v>
      </c>
      <c r="G373" s="1" t="e">
        <f>(('Raw NSB'!K373)*E373)</f>
        <v>#VALUE!</v>
      </c>
    </row>
    <row r="374" spans="1:7">
      <c r="A374" s="3" t="e">
        <f>('Raw NSB'!A374)</f>
        <v>#VALUE!</v>
      </c>
      <c r="B374" s="3" t="e">
        <f>('Raw NSB'!B374)</f>
        <v>#VALUE!</v>
      </c>
      <c r="C374" s="2" t="e">
        <f>('Raw NSB'!C374)</f>
        <v>#VALUE!</v>
      </c>
      <c r="D374" s="3" t="e">
        <f>('Raw NSB'!D374)</f>
        <v>#VALUE!</v>
      </c>
      <c r="E374" s="1">
        <f>(('Raw NSB'!H374*'Raw NSB'!J374)/20*9)</f>
        <v>793.19999999999993</v>
      </c>
      <c r="F374" s="1">
        <f>(('Raw NSB'!I374*'Raw NSB'!J374)/20*9)</f>
        <v>454.36238015487157</v>
      </c>
      <c r="G374" s="1" t="e">
        <f>(('Raw NSB'!K374)*E374)</f>
        <v>#VALUE!</v>
      </c>
    </row>
    <row r="375" spans="1:7">
      <c r="A375" s="3" t="e">
        <f>('Raw NSB'!A375)</f>
        <v>#VALUE!</v>
      </c>
      <c r="B375" s="3" t="e">
        <f>('Raw NSB'!B375)</f>
        <v>#VALUE!</v>
      </c>
      <c r="C375" s="2" t="e">
        <f>('Raw NSB'!C375)</f>
        <v>#VALUE!</v>
      </c>
      <c r="D375" s="3" t="e">
        <f>('Raw NSB'!D375)</f>
        <v>#VALUE!</v>
      </c>
      <c r="E375" s="1">
        <f>(('Raw NSB'!H375*'Raw NSB'!J375)/20*9)</f>
        <v>892.35</v>
      </c>
      <c r="F375" s="1">
        <f>(('Raw NSB'!I375*'Raw NSB'!J375)/20*9)</f>
        <v>0</v>
      </c>
      <c r="G375" s="1" t="e">
        <f>(('Raw NSB'!K375)*E375)</f>
        <v>#VALUE!</v>
      </c>
    </row>
    <row r="376" spans="1:7">
      <c r="A376" s="3" t="e">
        <f>('Raw NSB'!A376)</f>
        <v>#VALUE!</v>
      </c>
      <c r="B376" s="3" t="e">
        <f>('Raw NSB'!B376)</f>
        <v>#VALUE!</v>
      </c>
      <c r="C376" s="2" t="e">
        <f>('Raw NSB'!C376)</f>
        <v>#VALUE!</v>
      </c>
      <c r="D376" s="3" t="e">
        <f>('Raw NSB'!D376)</f>
        <v>#VALUE!</v>
      </c>
      <c r="E376" s="1">
        <f>(('Raw NSB'!H376*'Raw NSB'!J376)/20*9)</f>
        <v>198.29999999999998</v>
      </c>
      <c r="F376" s="1">
        <f>(('Raw NSB'!I376*'Raw NSB'!J376)/20*9)</f>
        <v>171.73283757045419</v>
      </c>
      <c r="G376" s="1" t="e">
        <f>(('Raw NSB'!K376)*E376)</f>
        <v>#VALUE!</v>
      </c>
    </row>
    <row r="377" spans="1:7">
      <c r="A377" s="3" t="e">
        <f>('Raw NSB'!A377)</f>
        <v>#VALUE!</v>
      </c>
      <c r="B377" s="3" t="e">
        <f>('Raw NSB'!B377)</f>
        <v>#VALUE!</v>
      </c>
      <c r="C377" s="2" t="e">
        <f>('Raw NSB'!C377)</f>
        <v>#VALUE!</v>
      </c>
      <c r="D377" s="3" t="e">
        <f>('Raw NSB'!D377)</f>
        <v>#VALUE!</v>
      </c>
      <c r="E377" s="1">
        <f>(('Raw NSB'!H377*'Raw NSB'!J377)/20*9)</f>
        <v>198.29999999999998</v>
      </c>
      <c r="F377" s="1">
        <f>(('Raw NSB'!I377*'Raw NSB'!J377)/20*9)</f>
        <v>343.46567514090839</v>
      </c>
      <c r="G377" s="1" t="e">
        <f>(('Raw NSB'!K377)*E377)</f>
        <v>#VALUE!</v>
      </c>
    </row>
    <row r="378" spans="1:7">
      <c r="A378" s="3" t="e">
        <f>('Raw NSB'!A378)</f>
        <v>#VALUE!</v>
      </c>
      <c r="B378" s="3" t="e">
        <f>('Raw NSB'!B378)</f>
        <v>#VALUE!</v>
      </c>
      <c r="C378" s="2" t="e">
        <f>('Raw NSB'!C378)</f>
        <v>#VALUE!</v>
      </c>
      <c r="D378" s="3" t="e">
        <f>('Raw NSB'!D378)</f>
        <v>#VALUE!</v>
      </c>
      <c r="E378" s="1">
        <f>(('Raw NSB'!H378*'Raw NSB'!J378)/20*9)</f>
        <v>0</v>
      </c>
      <c r="F378" s="1">
        <f>(('Raw NSB'!I378*'Raw NSB'!J378)/20*9)</f>
        <v>0</v>
      </c>
      <c r="G378" s="1" t="e">
        <f>(('Raw NSB'!K378)*E378)</f>
        <v>#VALUE!</v>
      </c>
    </row>
    <row r="379" spans="1:7">
      <c r="A379" s="3" t="e">
        <f>('Raw NSB'!A379)</f>
        <v>#VALUE!</v>
      </c>
      <c r="B379" s="3" t="e">
        <f>('Raw NSB'!B379)</f>
        <v>#VALUE!</v>
      </c>
      <c r="C379" s="2" t="e">
        <f>('Raw NSB'!C379)</f>
        <v>#VALUE!</v>
      </c>
      <c r="D379" s="3" t="e">
        <f>('Raw NSB'!D379)</f>
        <v>#VALUE!</v>
      </c>
      <c r="E379" s="1">
        <f>(('Raw NSB'!H379*'Raw NSB'!J379)/20*9)</f>
        <v>99.149999999999991</v>
      </c>
      <c r="F379" s="1">
        <f>(('Raw NSB'!I379*'Raw NSB'!J379)/20*9)</f>
        <v>171.73283757045419</v>
      </c>
      <c r="G379" s="1" t="e">
        <f>(('Raw NSB'!K379)*E379)</f>
        <v>#VALUE!</v>
      </c>
    </row>
    <row r="380" spans="1:7">
      <c r="A380" s="3" t="e">
        <f>('Raw NSB'!A380)</f>
        <v>#VALUE!</v>
      </c>
      <c r="B380" s="3" t="e">
        <f>('Raw NSB'!B380)</f>
        <v>#VALUE!</v>
      </c>
      <c r="C380" s="2" t="e">
        <f>('Raw NSB'!C380)</f>
        <v>#VALUE!</v>
      </c>
      <c r="D380" s="3" t="e">
        <f>('Raw NSB'!D380)</f>
        <v>#VALUE!</v>
      </c>
      <c r="E380" s="1">
        <f>(('Raw NSB'!H380*'Raw NSB'!J380)/20*9)</f>
        <v>0</v>
      </c>
      <c r="F380" s="1">
        <f>(('Raw NSB'!I380*'Raw NSB'!J380)/20*9)</f>
        <v>0</v>
      </c>
      <c r="G380" s="1" t="e">
        <f>(('Raw NSB'!K380)*E380)</f>
        <v>#VALUE!</v>
      </c>
    </row>
    <row r="381" spans="1:7">
      <c r="A381" s="3" t="e">
        <f>('Raw NSB'!A381)</f>
        <v>#VALUE!</v>
      </c>
      <c r="B381" s="3" t="e">
        <f>('Raw NSB'!B381)</f>
        <v>#VALUE!</v>
      </c>
      <c r="C381" s="2" t="e">
        <f>('Raw NSB'!C381)</f>
        <v>#VALUE!</v>
      </c>
      <c r="D381" s="3" t="e">
        <f>('Raw NSB'!D381)</f>
        <v>#VALUE!</v>
      </c>
      <c r="E381" s="1">
        <f>(('Raw NSB'!H381*'Raw NSB'!J381)/20*9)</f>
        <v>0</v>
      </c>
      <c r="F381" s="1">
        <f>(('Raw NSB'!I381*'Raw NSB'!J381)/20*9)</f>
        <v>0</v>
      </c>
      <c r="G381" s="1" t="e">
        <f>(('Raw NSB'!K381)*E381)</f>
        <v>#VALUE!</v>
      </c>
    </row>
    <row r="382" spans="1:7">
      <c r="A382" s="3" t="e">
        <f>('Raw NSB'!A382)</f>
        <v>#VALUE!</v>
      </c>
      <c r="B382" s="3" t="e">
        <f>('Raw NSB'!B382)</f>
        <v>#VALUE!</v>
      </c>
      <c r="C382" s="2" t="e">
        <f>('Raw NSB'!C382)</f>
        <v>#VALUE!</v>
      </c>
      <c r="D382" s="3" t="e">
        <f>('Raw NSB'!D382)</f>
        <v>#VALUE!</v>
      </c>
      <c r="E382" s="1">
        <f>(('Raw NSB'!H382*'Raw NSB'!J382)/20*9)</f>
        <v>0</v>
      </c>
      <c r="F382" s="1">
        <f>(('Raw NSB'!I382*'Raw NSB'!J382)/20*9)</f>
        <v>0</v>
      </c>
      <c r="G382" s="1" t="e">
        <f>(('Raw NSB'!K382)*E382)</f>
        <v>#VALUE!</v>
      </c>
    </row>
    <row r="383" spans="1:7">
      <c r="A383" s="3" t="e">
        <f>('Raw NSB'!A383)</f>
        <v>#VALUE!</v>
      </c>
      <c r="B383" s="3" t="e">
        <f>('Raw NSB'!B383)</f>
        <v>#VALUE!</v>
      </c>
      <c r="C383" s="2" t="e">
        <f>('Raw NSB'!C383)</f>
        <v>#VALUE!</v>
      </c>
      <c r="D383" s="3" t="e">
        <f>('Raw NSB'!D383)</f>
        <v>#VALUE!</v>
      </c>
      <c r="E383" s="1">
        <f>(('Raw NSB'!H383*'Raw NSB'!J383)/20*9)</f>
        <v>0</v>
      </c>
      <c r="F383" s="1">
        <f>(('Raw NSB'!I383*'Raw NSB'!J383)/20*9)</f>
        <v>0</v>
      </c>
      <c r="G383" s="1" t="e">
        <f>(('Raw NSB'!K383)*E383)</f>
        <v>#VALUE!</v>
      </c>
    </row>
    <row r="384" spans="1:7">
      <c r="A384" s="3" t="e">
        <f>('Raw NSB'!A384)</f>
        <v>#VALUE!</v>
      </c>
      <c r="B384" s="3" t="e">
        <f>('Raw NSB'!B384)</f>
        <v>#VALUE!</v>
      </c>
      <c r="C384" s="2" t="e">
        <f>('Raw NSB'!C384)</f>
        <v>#VALUE!</v>
      </c>
      <c r="D384" s="3" t="e">
        <f>('Raw NSB'!D384)</f>
        <v>#VALUE!</v>
      </c>
      <c r="E384" s="1">
        <f>(('Raw NSB'!H384*'Raw NSB'!J384)/20*9)</f>
        <v>0</v>
      </c>
      <c r="F384" s="1">
        <f>(('Raw NSB'!I384*'Raw NSB'!J384)/20*9)</f>
        <v>0</v>
      </c>
      <c r="G384" s="1" t="e">
        <f>(('Raw NSB'!K384)*E384)</f>
        <v>#VALUE!</v>
      </c>
    </row>
    <row r="385" spans="1:7">
      <c r="A385" s="3" t="e">
        <f>('Raw NSB'!A385)</f>
        <v>#VALUE!</v>
      </c>
      <c r="B385" s="3" t="e">
        <f>('Raw NSB'!B385)</f>
        <v>#VALUE!</v>
      </c>
      <c r="C385" s="2" t="e">
        <f>('Raw NSB'!C385)</f>
        <v>#VALUE!</v>
      </c>
      <c r="D385" s="3" t="e">
        <f>('Raw NSB'!D385)</f>
        <v>#VALUE!</v>
      </c>
      <c r="E385" s="1">
        <f>(('Raw NSB'!H385*'Raw NSB'!J385)/20*9)</f>
        <v>159.29999999999998</v>
      </c>
      <c r="F385" s="1">
        <f>(('Raw NSB'!I385*'Raw NSB'!J385)/20*9)</f>
        <v>137.95784682286111</v>
      </c>
      <c r="G385" s="1" t="e">
        <f>(('Raw NSB'!K385)*E385)</f>
        <v>#VALUE!</v>
      </c>
    </row>
    <row r="386" spans="1:7">
      <c r="A386" s="3" t="e">
        <f>('Raw NSB'!A386)</f>
        <v>#VALUE!</v>
      </c>
      <c r="B386" s="3" t="e">
        <f>('Raw NSB'!B386)</f>
        <v>#VALUE!</v>
      </c>
      <c r="C386" s="2" t="e">
        <f>('Raw NSB'!C386)</f>
        <v>#VALUE!</v>
      </c>
      <c r="D386" s="3" t="e">
        <f>('Raw NSB'!D386)</f>
        <v>#VALUE!</v>
      </c>
      <c r="E386" s="1">
        <f>(('Raw NSB'!H386*'Raw NSB'!J386)/20*9)</f>
        <v>0</v>
      </c>
      <c r="F386" s="1">
        <f>(('Raw NSB'!I386*'Raw NSB'!J386)/20*9)</f>
        <v>0</v>
      </c>
      <c r="G386" s="1" t="e">
        <f>(('Raw NSB'!K386)*E386)</f>
        <v>#VALUE!</v>
      </c>
    </row>
    <row r="387" spans="1:7">
      <c r="A387" s="3" t="e">
        <f>('Raw NSB'!A387)</f>
        <v>#VALUE!</v>
      </c>
      <c r="B387" s="3" t="e">
        <f>('Raw NSB'!B387)</f>
        <v>#VALUE!</v>
      </c>
      <c r="C387" s="2" t="e">
        <f>('Raw NSB'!C387)</f>
        <v>#VALUE!</v>
      </c>
      <c r="D387" s="3" t="e">
        <f>('Raw NSB'!D387)</f>
        <v>#VALUE!</v>
      </c>
      <c r="E387" s="1">
        <f>(('Raw NSB'!H387*'Raw NSB'!J387)/20*9)</f>
        <v>0</v>
      </c>
      <c r="F387" s="1">
        <f>(('Raw NSB'!I387*'Raw NSB'!J387)/20*9)</f>
        <v>0</v>
      </c>
      <c r="G387" s="1" t="e">
        <f>(('Raw NSB'!K387)*E387)</f>
        <v>#VALUE!</v>
      </c>
    </row>
    <row r="388" spans="1:7">
      <c r="A388" s="3" t="e">
        <f>('Raw NSB'!A388)</f>
        <v>#VALUE!</v>
      </c>
      <c r="B388" s="3" t="e">
        <f>('Raw NSB'!B388)</f>
        <v>#VALUE!</v>
      </c>
      <c r="C388" s="2" t="e">
        <f>('Raw NSB'!C388)</f>
        <v>#VALUE!</v>
      </c>
      <c r="D388" s="3" t="e">
        <f>('Raw NSB'!D388)</f>
        <v>#VALUE!</v>
      </c>
      <c r="E388" s="1">
        <f>(('Raw NSB'!H388*'Raw NSB'!J388)/20*9)</f>
        <v>0</v>
      </c>
      <c r="F388" s="1">
        <f>(('Raw NSB'!I388*'Raw NSB'!J388)/20*9)</f>
        <v>0</v>
      </c>
      <c r="G388" s="1" t="e">
        <f>(('Raw NSB'!K388)*E388)</f>
        <v>#VALUE!</v>
      </c>
    </row>
    <row r="389" spans="1:7">
      <c r="A389" s="3" t="e">
        <f>('Raw NSB'!A389)</f>
        <v>#VALUE!</v>
      </c>
      <c r="B389" s="3" t="e">
        <f>('Raw NSB'!B389)</f>
        <v>#VALUE!</v>
      </c>
      <c r="C389" s="2" t="e">
        <f>('Raw NSB'!C389)</f>
        <v>#VALUE!</v>
      </c>
      <c r="D389" s="3" t="e">
        <f>('Raw NSB'!D389)</f>
        <v>#VALUE!</v>
      </c>
      <c r="E389" s="1">
        <f>(('Raw NSB'!H389*'Raw NSB'!J389)/20*9)</f>
        <v>318.59999999999997</v>
      </c>
      <c r="F389" s="1">
        <f>(('Raw NSB'!I389*'Raw NSB'!J389)/20*9)</f>
        <v>137.95784682286111</v>
      </c>
      <c r="G389" s="1" t="e">
        <f>(('Raw NSB'!K389)*E389)</f>
        <v>#VALUE!</v>
      </c>
    </row>
    <row r="390" spans="1:7">
      <c r="A390" s="3" t="e">
        <f>('Raw NSB'!A390)</f>
        <v>#VALUE!</v>
      </c>
      <c r="B390" s="3" t="e">
        <f>('Raw NSB'!B390)</f>
        <v>#VALUE!</v>
      </c>
      <c r="C390" s="2" t="e">
        <f>('Raw NSB'!C390)</f>
        <v>#VALUE!</v>
      </c>
      <c r="D390" s="3" t="e">
        <f>('Raw NSB'!D390)</f>
        <v>#VALUE!</v>
      </c>
      <c r="E390" s="1">
        <f>(('Raw NSB'!H390*'Raw NSB'!J390)/20*9)</f>
        <v>238.95000000000002</v>
      </c>
      <c r="F390" s="1">
        <f>(('Raw NSB'!I390*'Raw NSB'!J390)/20*9)</f>
        <v>238.95000000000002</v>
      </c>
      <c r="G390" s="1" t="e">
        <f>(('Raw NSB'!K390)*E390)</f>
        <v>#VALUE!</v>
      </c>
    </row>
    <row r="391" spans="1:7">
      <c r="A391" s="3" t="e">
        <f>('Raw NSB'!A391)</f>
        <v>#VALUE!</v>
      </c>
      <c r="B391" s="3" t="e">
        <f>('Raw NSB'!B391)</f>
        <v>#VALUE!</v>
      </c>
      <c r="C391" s="2" t="e">
        <f>('Raw NSB'!C391)</f>
        <v>#VALUE!</v>
      </c>
      <c r="D391" s="3" t="e">
        <f>('Raw NSB'!D391)</f>
        <v>#VALUE!</v>
      </c>
      <c r="E391" s="1">
        <f>(('Raw NSB'!H391*'Raw NSB'!J391)/20*9)</f>
        <v>159.29999999999998</v>
      </c>
      <c r="F391" s="1">
        <f>(('Raw NSB'!I391*'Raw NSB'!J391)/20*9)</f>
        <v>275.91569364572223</v>
      </c>
      <c r="G391" s="1" t="e">
        <f>(('Raw NSB'!K391)*E391)</f>
        <v>#VALUE!</v>
      </c>
    </row>
    <row r="392" spans="1:7">
      <c r="A392" s="3" t="e">
        <f>('Raw NSB'!A392)</f>
        <v>#VALUE!</v>
      </c>
      <c r="B392" s="3" t="e">
        <f>('Raw NSB'!B392)</f>
        <v>#VALUE!</v>
      </c>
      <c r="C392" s="2" t="e">
        <f>('Raw NSB'!C392)</f>
        <v>#VALUE!</v>
      </c>
      <c r="D392" s="3" t="e">
        <f>('Raw NSB'!D392)</f>
        <v>#VALUE!</v>
      </c>
      <c r="E392" s="1">
        <f>(('Raw NSB'!H392*'Raw NSB'!J392)/20*9)</f>
        <v>198.29999999999998</v>
      </c>
      <c r="F392" s="1">
        <f>(('Raw NSB'!I392*'Raw NSB'!J392)/20*9)</f>
        <v>171.73283757045419</v>
      </c>
      <c r="G392" s="1" t="e">
        <f>(('Raw NSB'!K392)*E392)</f>
        <v>#VALUE!</v>
      </c>
    </row>
    <row r="393" spans="1:7">
      <c r="A393" s="3" t="e">
        <f>('Raw NSB'!A393)</f>
        <v>#VALUE!</v>
      </c>
      <c r="B393" s="3" t="e">
        <f>('Raw NSB'!B393)</f>
        <v>#VALUE!</v>
      </c>
      <c r="C393" s="2" t="e">
        <f>('Raw NSB'!C393)</f>
        <v>#VALUE!</v>
      </c>
      <c r="D393" s="3" t="e">
        <f>('Raw NSB'!D393)</f>
        <v>#VALUE!</v>
      </c>
      <c r="E393" s="1">
        <f>(('Raw NSB'!H393*'Raw NSB'!J393)/20*9)</f>
        <v>99.149999999999991</v>
      </c>
      <c r="F393" s="1">
        <f>(('Raw NSB'!I393*'Raw NSB'!J393)/20*9)</f>
        <v>171.73283757045419</v>
      </c>
      <c r="G393" s="1" t="e">
        <f>(('Raw NSB'!K393)*E393)</f>
        <v>#VALUE!</v>
      </c>
    </row>
    <row r="394" spans="1:7">
      <c r="A394" s="3" t="e">
        <f>('Raw NSB'!A394)</f>
        <v>#VALUE!</v>
      </c>
      <c r="B394" s="3" t="e">
        <f>('Raw NSB'!B394)</f>
        <v>#VALUE!</v>
      </c>
      <c r="C394" s="2" t="e">
        <f>('Raw NSB'!C394)</f>
        <v>#VALUE!</v>
      </c>
      <c r="D394" s="3" t="e">
        <f>('Raw NSB'!D394)</f>
        <v>#VALUE!</v>
      </c>
      <c r="E394" s="1">
        <f>(('Raw NSB'!H394*'Raw NSB'!J394)/20*9)</f>
        <v>99.149999999999991</v>
      </c>
      <c r="F394" s="1">
        <f>(('Raw NSB'!I394*'Raw NSB'!J394)/20*9)</f>
        <v>171.73283757045419</v>
      </c>
      <c r="G394" s="1" t="e">
        <f>(('Raw NSB'!K394)*E394)</f>
        <v>#VALUE!</v>
      </c>
    </row>
    <row r="395" spans="1:7">
      <c r="A395" s="3" t="e">
        <f>('Raw NSB'!A395)</f>
        <v>#VALUE!</v>
      </c>
      <c r="B395" s="3" t="e">
        <f>('Raw NSB'!B395)</f>
        <v>#VALUE!</v>
      </c>
      <c r="C395" s="2" t="e">
        <f>('Raw NSB'!C395)</f>
        <v>#VALUE!</v>
      </c>
      <c r="D395" s="3" t="e">
        <f>('Raw NSB'!D395)</f>
        <v>#VALUE!</v>
      </c>
      <c r="E395" s="1">
        <f>(('Raw NSB'!H395*'Raw NSB'!J395)/20*9)</f>
        <v>0</v>
      </c>
      <c r="F395" s="1">
        <f>(('Raw NSB'!I395*'Raw NSB'!J395)/20*9)</f>
        <v>0</v>
      </c>
      <c r="G395" s="1" t="e">
        <f>(('Raw NSB'!K395)*E395)</f>
        <v>#VALUE!</v>
      </c>
    </row>
    <row r="396" spans="1:7">
      <c r="A396" s="3" t="e">
        <f>('Raw NSB'!A396)</f>
        <v>#VALUE!</v>
      </c>
      <c r="B396" s="3" t="e">
        <f>('Raw NSB'!B396)</f>
        <v>#VALUE!</v>
      </c>
      <c r="C396" s="2" t="e">
        <f>('Raw NSB'!C396)</f>
        <v>#VALUE!</v>
      </c>
      <c r="D396" s="3" t="e">
        <f>('Raw NSB'!D396)</f>
        <v>#VALUE!</v>
      </c>
      <c r="E396" s="1">
        <f>(('Raw NSB'!H396*'Raw NSB'!J396)/20*9)</f>
        <v>0</v>
      </c>
      <c r="F396" s="1">
        <f>(('Raw NSB'!I396*'Raw NSB'!J396)/20*9)</f>
        <v>0</v>
      </c>
      <c r="G396" s="1" t="e">
        <f>(('Raw NSB'!K396)*E396)</f>
        <v>#VALUE!</v>
      </c>
    </row>
    <row r="397" spans="1:7">
      <c r="A397" s="3" t="e">
        <f>('Raw NSB'!A397)</f>
        <v>#VALUE!</v>
      </c>
      <c r="B397" s="3" t="e">
        <f>('Raw NSB'!B397)</f>
        <v>#VALUE!</v>
      </c>
      <c r="C397" s="2" t="e">
        <f>('Raw NSB'!C397)</f>
        <v>#VALUE!</v>
      </c>
      <c r="D397" s="3" t="e">
        <f>('Raw NSB'!D397)</f>
        <v>#VALUE!</v>
      </c>
      <c r="E397" s="1">
        <f>(('Raw NSB'!H397*'Raw NSB'!J397)/20*9)</f>
        <v>396.59999999999997</v>
      </c>
      <c r="F397" s="1">
        <f>(('Raw NSB'!I397*'Raw NSB'!J397)/20*9)</f>
        <v>171.73283757045419</v>
      </c>
      <c r="G397" s="1" t="e">
        <f>(('Raw NSB'!K397)*E397)</f>
        <v>#VALUE!</v>
      </c>
    </row>
    <row r="398" spans="1:7">
      <c r="A398" s="3" t="e">
        <f>('Raw NSB'!A398)</f>
        <v>#VALUE!</v>
      </c>
      <c r="B398" s="3" t="e">
        <f>('Raw NSB'!B398)</f>
        <v>#VALUE!</v>
      </c>
      <c r="C398" s="2" t="e">
        <f>('Raw NSB'!C398)</f>
        <v>#VALUE!</v>
      </c>
      <c r="D398" s="3" t="e">
        <f>('Raw NSB'!D398)</f>
        <v>#VALUE!</v>
      </c>
      <c r="E398" s="1">
        <f>(('Raw NSB'!H398*'Raw NSB'!J398)/20*9)</f>
        <v>99.149999999999991</v>
      </c>
      <c r="F398" s="1">
        <f>(('Raw NSB'!I398*'Raw NSB'!J398)/20*9)</f>
        <v>171.73283757045419</v>
      </c>
      <c r="G398" s="1" t="e">
        <f>(('Raw NSB'!K398)*E398)</f>
        <v>#VALUE!</v>
      </c>
    </row>
    <row r="399" spans="1:7">
      <c r="A399" s="3" t="e">
        <f>('Raw NSB'!A399)</f>
        <v>#VALUE!</v>
      </c>
      <c r="B399" s="3" t="e">
        <f>('Raw NSB'!B399)</f>
        <v>#VALUE!</v>
      </c>
      <c r="C399" s="2" t="e">
        <f>('Raw NSB'!C399)</f>
        <v>#VALUE!</v>
      </c>
      <c r="D399" s="3" t="e">
        <f>('Raw NSB'!D399)</f>
        <v>#VALUE!</v>
      </c>
      <c r="E399" s="1">
        <f>(('Raw NSB'!H399*'Raw NSB'!J399)/20*9)</f>
        <v>198.29999999999998</v>
      </c>
      <c r="F399" s="1">
        <f>(('Raw NSB'!I399*'Raw NSB'!J399)/20*9)</f>
        <v>343.46567514090839</v>
      </c>
      <c r="G399" s="1" t="e">
        <f>(('Raw NSB'!K399)*E399)</f>
        <v>#VALUE!</v>
      </c>
    </row>
    <row r="400" spans="1:7">
      <c r="A400" s="3" t="e">
        <f>('Raw NSB'!A400)</f>
        <v>#VALUE!</v>
      </c>
      <c r="B400" s="3" t="e">
        <f>('Raw NSB'!B400)</f>
        <v>#VALUE!</v>
      </c>
      <c r="C400" s="2" t="e">
        <f>('Raw NSB'!C400)</f>
        <v>#VALUE!</v>
      </c>
      <c r="D400" s="3" t="e">
        <f>('Raw NSB'!D400)</f>
        <v>#VALUE!</v>
      </c>
      <c r="E400" s="1">
        <f>(('Raw NSB'!H400*'Raw NSB'!J400)/20*9)</f>
        <v>297.45</v>
      </c>
      <c r="F400" s="1">
        <f>(('Raw NSB'!I400*'Raw NSB'!J400)/20*9)</f>
        <v>0</v>
      </c>
      <c r="G400" s="1" t="e">
        <f>(('Raw NSB'!K400)*E400)</f>
        <v>#VALUE!</v>
      </c>
    </row>
    <row r="401" spans="1:7">
      <c r="A401" s="3" t="e">
        <f>('Raw NSB'!A401)</f>
        <v>#VALUE!</v>
      </c>
      <c r="B401" s="3" t="e">
        <f>('Raw NSB'!B401)</f>
        <v>#VALUE!</v>
      </c>
      <c r="C401" s="2" t="e">
        <f>('Raw NSB'!C401)</f>
        <v>#VALUE!</v>
      </c>
      <c r="D401" s="3" t="e">
        <f>('Raw NSB'!D401)</f>
        <v>#VALUE!</v>
      </c>
      <c r="E401" s="1">
        <f>(('Raw NSB'!H401*'Raw NSB'!J401)/20*9)</f>
        <v>297.45</v>
      </c>
      <c r="F401" s="1">
        <f>(('Raw NSB'!I401*'Raw NSB'!J401)/20*9)</f>
        <v>297.45</v>
      </c>
      <c r="G401" s="1" t="e">
        <f>(('Raw NSB'!K401)*E401)</f>
        <v>#VALUE!</v>
      </c>
    </row>
    <row r="402" spans="1:7">
      <c r="A402" s="3" t="e">
        <f>('Raw NSB'!A402)</f>
        <v>#VALUE!</v>
      </c>
      <c r="B402" s="3" t="e">
        <f>('Raw NSB'!B402)</f>
        <v>#VALUE!</v>
      </c>
      <c r="C402" s="2" t="e">
        <f>('Raw NSB'!C402)</f>
        <v>#VALUE!</v>
      </c>
      <c r="D402" s="3" t="e">
        <f>('Raw NSB'!D402)</f>
        <v>#VALUE!</v>
      </c>
      <c r="E402" s="1">
        <f>(('Raw NSB'!H402*'Raw NSB'!J402)/20*9)</f>
        <v>396.59999999999997</v>
      </c>
      <c r="F402" s="1">
        <f>(('Raw NSB'!I402*'Raw NSB'!J402)/20*9)</f>
        <v>171.73283757045419</v>
      </c>
      <c r="G402" s="1" t="e">
        <f>(('Raw NSB'!K402)*E402)</f>
        <v>#VALUE!</v>
      </c>
    </row>
    <row r="403" spans="1:7">
      <c r="A403" s="3" t="e">
        <f>('Raw NSB'!A403)</f>
        <v>#VALUE!</v>
      </c>
      <c r="B403" s="3" t="e">
        <f>('Raw NSB'!B403)</f>
        <v>#VALUE!</v>
      </c>
      <c r="C403" s="2" t="e">
        <f>('Raw NSB'!C403)</f>
        <v>#VALUE!</v>
      </c>
      <c r="D403" s="3" t="e">
        <f>('Raw NSB'!D403)</f>
        <v>#VALUE!</v>
      </c>
      <c r="E403" s="1">
        <f>(('Raw NSB'!H403*'Raw NSB'!J403)/20*9)</f>
        <v>0</v>
      </c>
      <c r="F403" s="1">
        <f>(('Raw NSB'!I403*'Raw NSB'!J403)/20*9)</f>
        <v>0</v>
      </c>
      <c r="G403" s="1" t="e">
        <f>(('Raw NSB'!K403)*E403)</f>
        <v>#VALUE!</v>
      </c>
    </row>
    <row r="404" spans="1:7">
      <c r="A404" s="3" t="e">
        <f>('Raw NSB'!A404)</f>
        <v>#VALUE!</v>
      </c>
      <c r="B404" s="3" t="e">
        <f>('Raw NSB'!B404)</f>
        <v>#VALUE!</v>
      </c>
      <c r="C404" s="2" t="e">
        <f>('Raw NSB'!C404)</f>
        <v>#VALUE!</v>
      </c>
      <c r="D404" s="3" t="e">
        <f>('Raw NSB'!D404)</f>
        <v>#VALUE!</v>
      </c>
      <c r="E404" s="1">
        <f>(('Raw NSB'!H404*'Raw NSB'!J404)/20*9)</f>
        <v>1288.9499999999998</v>
      </c>
      <c r="F404" s="1">
        <f>(('Raw NSB'!I404*'Raw NSB'!J404)/20*9)</f>
        <v>686.93135028181666</v>
      </c>
      <c r="G404" s="1" t="e">
        <f>(('Raw NSB'!K404)*E404)</f>
        <v>#VALUE!</v>
      </c>
    </row>
    <row r="405" spans="1:7">
      <c r="A405" s="3" t="e">
        <f>('Raw NSB'!A405)</f>
        <v>#VALUE!</v>
      </c>
      <c r="B405" s="3" t="e">
        <f>('Raw NSB'!B405)</f>
        <v>#VALUE!</v>
      </c>
      <c r="C405" s="2" t="e">
        <f>('Raw NSB'!C405)</f>
        <v>#VALUE!</v>
      </c>
      <c r="D405" s="3" t="e">
        <f>('Raw NSB'!D405)</f>
        <v>#VALUE!</v>
      </c>
      <c r="E405" s="1">
        <f>(('Raw NSB'!H405*'Raw NSB'!J405)/20*9)</f>
        <v>198.29999999999998</v>
      </c>
      <c r="F405" s="1">
        <f>(('Raw NSB'!I405*'Raw NSB'!J405)/20*9)</f>
        <v>171.73283757045419</v>
      </c>
      <c r="G405" s="1" t="e">
        <f>(('Raw NSB'!K405)*E405)</f>
        <v>#VALUE!</v>
      </c>
    </row>
    <row r="406" spans="1:7">
      <c r="A406" s="3" t="e">
        <f>('Raw NSB'!A406)</f>
        <v>#VALUE!</v>
      </c>
      <c r="B406" s="3" t="e">
        <f>('Raw NSB'!B406)</f>
        <v>#VALUE!</v>
      </c>
      <c r="C406" s="2" t="e">
        <f>('Raw NSB'!C406)</f>
        <v>#VALUE!</v>
      </c>
      <c r="D406" s="3" t="e">
        <f>('Raw NSB'!D406)</f>
        <v>#VALUE!</v>
      </c>
      <c r="E406" s="1">
        <f>(('Raw NSB'!H406*'Raw NSB'!J406)/20*9)</f>
        <v>1189.8</v>
      </c>
      <c r="F406" s="1">
        <f>(('Raw NSB'!I406*'Raw NSB'!J406)/20*9)</f>
        <v>515.19851271136258</v>
      </c>
      <c r="G406" s="1" t="e">
        <f>(('Raw NSB'!K406)*E406)</f>
        <v>#VALUE!</v>
      </c>
    </row>
    <row r="407" spans="1:7">
      <c r="A407" s="3" t="e">
        <f>('Raw NSB'!A407)</f>
        <v>#VALUE!</v>
      </c>
      <c r="B407" s="3" t="e">
        <f>('Raw NSB'!B407)</f>
        <v>#VALUE!</v>
      </c>
      <c r="C407" s="2" t="e">
        <f>('Raw NSB'!C407)</f>
        <v>#VALUE!</v>
      </c>
      <c r="D407" s="3" t="e">
        <f>('Raw NSB'!D407)</f>
        <v>#VALUE!</v>
      </c>
      <c r="E407" s="1">
        <f>(('Raw NSB'!H407*'Raw NSB'!J407)/20*9)</f>
        <v>694.05000000000007</v>
      </c>
      <c r="F407" s="1">
        <f>(('Raw NSB'!I407*'Raw NSB'!J407)/20*9)</f>
        <v>686.93135028181678</v>
      </c>
      <c r="G407" s="1" t="e">
        <f>(('Raw NSB'!K407)*E407)</f>
        <v>#VALUE!</v>
      </c>
    </row>
    <row r="408" spans="1:7">
      <c r="A408" s="3" t="e">
        <f>('Raw NSB'!A408)</f>
        <v>#VALUE!</v>
      </c>
      <c r="B408" s="3" t="e">
        <f>('Raw NSB'!B408)</f>
        <v>#VALUE!</v>
      </c>
      <c r="C408" s="2" t="e">
        <f>('Raw NSB'!C408)</f>
        <v>#VALUE!</v>
      </c>
      <c r="D408" s="3" t="e">
        <f>('Raw NSB'!D408)</f>
        <v>#VALUE!</v>
      </c>
      <c r="E408" s="1">
        <f>(('Raw NSB'!H408*'Raw NSB'!J408)/20*9)</f>
        <v>892.35</v>
      </c>
      <c r="F408" s="1">
        <f>(('Raw NSB'!I408*'Raw NSB'!J408)/20*9)</f>
        <v>515.19851271136258</v>
      </c>
      <c r="G408" s="1" t="e">
        <f>(('Raw NSB'!K408)*E408)</f>
        <v>#VALUE!</v>
      </c>
    </row>
    <row r="409" spans="1:7">
      <c r="A409" s="3" t="e">
        <f>('Raw NSB'!A409)</f>
        <v>#VALUE!</v>
      </c>
      <c r="B409" s="3" t="e">
        <f>('Raw NSB'!B409)</f>
        <v>#VALUE!</v>
      </c>
      <c r="C409" s="2" t="e">
        <f>('Raw NSB'!C409)</f>
        <v>#VALUE!</v>
      </c>
      <c r="D409" s="3" t="e">
        <f>('Raw NSB'!D409)</f>
        <v>#VALUE!</v>
      </c>
      <c r="E409" s="1">
        <f>(('Raw NSB'!H409*'Raw NSB'!J409)/20*9)</f>
        <v>1090.6499999999999</v>
      </c>
      <c r="F409" s="1">
        <f>(('Raw NSB'!I409*'Raw NSB'!J409)/20*9)</f>
        <v>343.46567514090822</v>
      </c>
      <c r="G409" s="1" t="e">
        <f>(('Raw NSB'!K409)*E409)</f>
        <v>#VALUE!</v>
      </c>
    </row>
    <row r="410" spans="1:7">
      <c r="A410" s="3" t="e">
        <f>('Raw NSB'!A410)</f>
        <v>#VALUE!</v>
      </c>
      <c r="B410" s="3" t="e">
        <f>('Raw NSB'!B410)</f>
        <v>#VALUE!</v>
      </c>
      <c r="C410" s="2" t="e">
        <f>('Raw NSB'!C410)</f>
        <v>#VALUE!</v>
      </c>
      <c r="D410" s="3" t="e">
        <f>('Raw NSB'!D410)</f>
        <v>#VALUE!</v>
      </c>
      <c r="E410" s="1">
        <f>(('Raw NSB'!H410*'Raw NSB'!J410)/20*9)</f>
        <v>297.45</v>
      </c>
      <c r="F410" s="1">
        <f>(('Raw NSB'!I410*'Raw NSB'!J410)/20*9)</f>
        <v>297.45</v>
      </c>
      <c r="G410" s="1" t="e">
        <f>(('Raw NSB'!K410)*E410)</f>
        <v>#VALUE!</v>
      </c>
    </row>
    <row r="411" spans="1:7">
      <c r="A411" s="3" t="e">
        <f>('Raw NSB'!A411)</f>
        <v>#VALUE!</v>
      </c>
      <c r="B411" s="3" t="e">
        <f>('Raw NSB'!B411)</f>
        <v>#VALUE!</v>
      </c>
      <c r="C411" s="2" t="e">
        <f>('Raw NSB'!C411)</f>
        <v>#VALUE!</v>
      </c>
      <c r="D411" s="3" t="e">
        <f>('Raw NSB'!D411)</f>
        <v>#VALUE!</v>
      </c>
      <c r="E411" s="1">
        <f>(('Raw NSB'!H411*'Raw NSB'!J411)/20*9)</f>
        <v>793.19999999999993</v>
      </c>
      <c r="F411" s="1">
        <f>(('Raw NSB'!I411*'Raw NSB'!J411)/20*9)</f>
        <v>1126.1275249721941</v>
      </c>
      <c r="G411" s="1" t="e">
        <f>(('Raw NSB'!K411)*E411)</f>
        <v>#VALUE!</v>
      </c>
    </row>
    <row r="412" spans="1:7">
      <c r="A412" s="3" t="e">
        <f>('Raw NSB'!A412)</f>
        <v>#VALUE!</v>
      </c>
      <c r="B412" s="3" t="e">
        <f>('Raw NSB'!B412)</f>
        <v>#VALUE!</v>
      </c>
      <c r="C412" s="2" t="e">
        <f>('Raw NSB'!C412)</f>
        <v>#VALUE!</v>
      </c>
      <c r="D412" s="3" t="e">
        <f>('Raw NSB'!D412)</f>
        <v>#VALUE!</v>
      </c>
      <c r="E412" s="1">
        <f>(('Raw NSB'!H412*'Raw NSB'!J412)/20*9)</f>
        <v>495.75</v>
      </c>
      <c r="F412" s="1">
        <f>(('Raw NSB'!I412*'Raw NSB'!J412)/20*9)</f>
        <v>454.36238015487152</v>
      </c>
      <c r="G412" s="1" t="e">
        <f>(('Raw NSB'!K412)*E412)</f>
        <v>#VALUE!</v>
      </c>
    </row>
    <row r="413" spans="1:7">
      <c r="A413" s="3" t="e">
        <f>('Raw NSB'!A413)</f>
        <v>#VALUE!</v>
      </c>
      <c r="B413" s="3" t="e">
        <f>('Raw NSB'!B413)</f>
        <v>#VALUE!</v>
      </c>
      <c r="C413" s="2" t="e">
        <f>('Raw NSB'!C413)</f>
        <v>#VALUE!</v>
      </c>
      <c r="D413" s="3" t="e">
        <f>('Raw NSB'!D413)</f>
        <v>#VALUE!</v>
      </c>
      <c r="E413" s="1">
        <f>(('Raw NSB'!H413*'Raw NSB'!J413)/20*9)</f>
        <v>297.45</v>
      </c>
      <c r="F413" s="1">
        <f>(('Raw NSB'!I413*'Raw NSB'!J413)/20*9)</f>
        <v>0</v>
      </c>
      <c r="G413" s="1" t="e">
        <f>(('Raw NSB'!K413)*E413)</f>
        <v>#VALUE!</v>
      </c>
    </row>
    <row r="414" spans="1:7">
      <c r="A414" s="3" t="e">
        <f>('Raw NSB'!A414)</f>
        <v>#VALUE!</v>
      </c>
      <c r="B414" s="3" t="e">
        <f>('Raw NSB'!B414)</f>
        <v>#VALUE!</v>
      </c>
      <c r="C414" s="2" t="e">
        <f>('Raw NSB'!C414)</f>
        <v>#VALUE!</v>
      </c>
      <c r="D414" s="3" t="e">
        <f>('Raw NSB'!D414)</f>
        <v>#VALUE!</v>
      </c>
      <c r="E414" s="1">
        <f>(('Raw NSB'!H414*'Raw NSB'!J414)/20*9)</f>
        <v>198.29999999999998</v>
      </c>
      <c r="F414" s="1">
        <f>(('Raw NSB'!I414*'Raw NSB'!J414)/20*9)</f>
        <v>171.73283757045419</v>
      </c>
      <c r="G414" s="1" t="e">
        <f>(('Raw NSB'!K414)*E414)</f>
        <v>#VALUE!</v>
      </c>
    </row>
    <row r="415" spans="1:7">
      <c r="A415" s="3" t="e">
        <f>('Raw NSB'!A415)</f>
        <v>#VALUE!</v>
      </c>
      <c r="B415" s="3" t="e">
        <f>('Raw NSB'!B415)</f>
        <v>#VALUE!</v>
      </c>
      <c r="C415" s="2" t="e">
        <f>('Raw NSB'!C415)</f>
        <v>#VALUE!</v>
      </c>
      <c r="D415" s="3" t="e">
        <f>('Raw NSB'!D415)</f>
        <v>#VALUE!</v>
      </c>
      <c r="E415" s="1">
        <f>(('Raw NSB'!H415*'Raw NSB'!J415)/20*9)</f>
        <v>297.45</v>
      </c>
      <c r="F415" s="1">
        <f>(('Raw NSB'!I415*'Raw NSB'!J415)/20*9)</f>
        <v>297.45</v>
      </c>
      <c r="G415" s="1" t="e">
        <f>(('Raw NSB'!K415)*E415)</f>
        <v>#VALUE!</v>
      </c>
    </row>
    <row r="416" spans="1:7">
      <c r="A416" s="3" t="e">
        <f>('Raw NSB'!A416)</f>
        <v>#VALUE!</v>
      </c>
      <c r="B416" s="3" t="e">
        <f>('Raw NSB'!B416)</f>
        <v>#VALUE!</v>
      </c>
      <c r="C416" s="2" t="e">
        <f>('Raw NSB'!C416)</f>
        <v>#VALUE!</v>
      </c>
      <c r="D416" s="3" t="e">
        <f>('Raw NSB'!D416)</f>
        <v>#VALUE!</v>
      </c>
      <c r="E416" s="1">
        <f>(('Raw NSB'!H416*'Raw NSB'!J416)/20*9)</f>
        <v>396.59999999999997</v>
      </c>
      <c r="F416" s="1">
        <f>(('Raw NSB'!I416*'Raw NSB'!J416)/20*9)</f>
        <v>343.46567514090839</v>
      </c>
      <c r="G416" s="1" t="e">
        <f>(('Raw NSB'!K416)*E416)</f>
        <v>#VALUE!</v>
      </c>
    </row>
    <row r="417" spans="1:7">
      <c r="A417" s="3" t="e">
        <f>('Raw NSB'!A417)</f>
        <v>#VALUE!</v>
      </c>
      <c r="B417" s="3" t="e">
        <f>('Raw NSB'!B417)</f>
        <v>#VALUE!</v>
      </c>
      <c r="C417" s="2" t="e">
        <f>('Raw NSB'!C417)</f>
        <v>#VALUE!</v>
      </c>
      <c r="D417" s="3" t="e">
        <f>('Raw NSB'!D417)</f>
        <v>#VALUE!</v>
      </c>
      <c r="E417" s="1">
        <f>(('Raw NSB'!H417*'Raw NSB'!J417)/20*9)</f>
        <v>198.29999999999998</v>
      </c>
      <c r="F417" s="1">
        <f>(('Raw NSB'!I417*'Raw NSB'!J417)/20*9)</f>
        <v>171.73283757045419</v>
      </c>
      <c r="G417" s="1" t="e">
        <f>(('Raw NSB'!K417)*E417)</f>
        <v>#VALUE!</v>
      </c>
    </row>
    <row r="418" spans="1:7">
      <c r="A418" s="3" t="e">
        <f>('Raw NSB'!A418)</f>
        <v>#VALUE!</v>
      </c>
      <c r="B418" s="3" t="e">
        <f>('Raw NSB'!B418)</f>
        <v>#VALUE!</v>
      </c>
      <c r="C418" s="2" t="e">
        <f>('Raw NSB'!C418)</f>
        <v>#VALUE!</v>
      </c>
      <c r="D418" s="3" t="e">
        <f>('Raw NSB'!D418)</f>
        <v>#VALUE!</v>
      </c>
      <c r="E418" s="1">
        <f>(('Raw NSB'!H418*'Raw NSB'!J418)/20*9)</f>
        <v>297.45</v>
      </c>
      <c r="F418" s="1">
        <f>(('Raw NSB'!I418*'Raw NSB'!J418)/20*9)</f>
        <v>297.45</v>
      </c>
      <c r="G418" s="1" t="e">
        <f>(('Raw NSB'!K418)*E418)</f>
        <v>#VALUE!</v>
      </c>
    </row>
    <row r="419" spans="1:7">
      <c r="A419" s="3" t="e">
        <f>('Raw NSB'!A419)</f>
        <v>#VALUE!</v>
      </c>
      <c r="B419" s="3" t="e">
        <f>('Raw NSB'!B419)</f>
        <v>#VALUE!</v>
      </c>
      <c r="C419" s="2" t="e">
        <f>('Raw NSB'!C419)</f>
        <v>#VALUE!</v>
      </c>
      <c r="D419" s="3" t="e">
        <f>('Raw NSB'!D419)</f>
        <v>#VALUE!</v>
      </c>
      <c r="E419" s="1">
        <f>(('Raw NSB'!H419*'Raw NSB'!J419)/20*9)</f>
        <v>398.25</v>
      </c>
      <c r="F419" s="1">
        <f>(('Raw NSB'!I419*'Raw NSB'!J419)/20*9)</f>
        <v>275.91569364572217</v>
      </c>
      <c r="G419" s="1" t="e">
        <f>(('Raw NSB'!K419)*E419)</f>
        <v>#VALUE!</v>
      </c>
    </row>
    <row r="420" spans="1:7">
      <c r="A420" s="3" t="e">
        <f>('Raw NSB'!A420)</f>
        <v>#VALUE!</v>
      </c>
      <c r="B420" s="3" t="e">
        <f>('Raw NSB'!B420)</f>
        <v>#VALUE!</v>
      </c>
      <c r="C420" s="2" t="e">
        <f>('Raw NSB'!C420)</f>
        <v>#VALUE!</v>
      </c>
      <c r="D420" s="3" t="e">
        <f>('Raw NSB'!D420)</f>
        <v>#VALUE!</v>
      </c>
      <c r="E420" s="1">
        <f>(('Raw NSB'!H420*'Raw NSB'!J420)/20*9)</f>
        <v>318.59999999999997</v>
      </c>
      <c r="F420" s="1">
        <f>(('Raw NSB'!I420*'Raw NSB'!J420)/20*9)</f>
        <v>365.00215410323267</v>
      </c>
      <c r="G420" s="1" t="e">
        <f>(('Raw NSB'!K420)*E420)</f>
        <v>#VALUE!</v>
      </c>
    </row>
    <row r="421" spans="1:7">
      <c r="A421" s="3" t="e">
        <f>('Raw NSB'!A421)</f>
        <v>#VALUE!</v>
      </c>
      <c r="B421" s="3" t="e">
        <f>('Raw NSB'!B421)</f>
        <v>#VALUE!</v>
      </c>
      <c r="C421" s="2" t="e">
        <f>('Raw NSB'!C421)</f>
        <v>#VALUE!</v>
      </c>
      <c r="D421" s="3" t="e">
        <f>('Raw NSB'!D421)</f>
        <v>#VALUE!</v>
      </c>
      <c r="E421" s="1">
        <f>(('Raw NSB'!H421*'Raw NSB'!J421)/20*9)</f>
        <v>159.29999999999998</v>
      </c>
      <c r="F421" s="1">
        <f>(('Raw NSB'!I421*'Raw NSB'!J421)/20*9)</f>
        <v>137.95784682286111</v>
      </c>
      <c r="G421" s="1" t="e">
        <f>(('Raw NSB'!K421)*E421)</f>
        <v>#VALUE!</v>
      </c>
    </row>
    <row r="422" spans="1:7">
      <c r="A422" s="3" t="e">
        <f>('Raw NSB'!A422)</f>
        <v>#VALUE!</v>
      </c>
      <c r="B422" s="3" t="e">
        <f>('Raw NSB'!B422)</f>
        <v>#VALUE!</v>
      </c>
      <c r="C422" s="2" t="e">
        <f>('Raw NSB'!C422)</f>
        <v>#VALUE!</v>
      </c>
      <c r="D422" s="3" t="e">
        <f>('Raw NSB'!D422)</f>
        <v>#VALUE!</v>
      </c>
      <c r="E422" s="1">
        <f>(('Raw NSB'!H422*'Raw NSB'!J422)/20*9)</f>
        <v>159.29999999999998</v>
      </c>
      <c r="F422" s="1">
        <f>(('Raw NSB'!I422*'Raw NSB'!J422)/20*9)</f>
        <v>275.91569364572223</v>
      </c>
      <c r="G422" s="1" t="e">
        <f>(('Raw NSB'!K422)*E422)</f>
        <v>#VALUE!</v>
      </c>
    </row>
    <row r="423" spans="1:7">
      <c r="A423" s="3" t="e">
        <f>('Raw NSB'!A423)</f>
        <v>#VALUE!</v>
      </c>
      <c r="B423" s="3" t="e">
        <f>('Raw NSB'!B423)</f>
        <v>#VALUE!</v>
      </c>
      <c r="C423" s="2" t="e">
        <f>('Raw NSB'!C423)</f>
        <v>#VALUE!</v>
      </c>
      <c r="D423" s="3" t="e">
        <f>('Raw NSB'!D423)</f>
        <v>#VALUE!</v>
      </c>
      <c r="E423" s="1">
        <f>(('Raw NSB'!H423*'Raw NSB'!J423)/20*9)</f>
        <v>79.649999999999991</v>
      </c>
      <c r="F423" s="1">
        <f>(('Raw NSB'!I423*'Raw NSB'!J423)/20*9)</f>
        <v>137.95784682286111</v>
      </c>
      <c r="G423" s="1" t="e">
        <f>(('Raw NSB'!K423)*E423)</f>
        <v>#VALUE!</v>
      </c>
    </row>
    <row r="424" spans="1:7">
      <c r="A424" s="3" t="e">
        <f>('Raw NSB'!A424)</f>
        <v>#VALUE!</v>
      </c>
      <c r="B424" s="3" t="e">
        <f>('Raw NSB'!B424)</f>
        <v>#VALUE!</v>
      </c>
      <c r="C424" s="2" t="e">
        <f>('Raw NSB'!C424)</f>
        <v>#VALUE!</v>
      </c>
      <c r="D424" s="3" t="e">
        <f>('Raw NSB'!D424)</f>
        <v>#VALUE!</v>
      </c>
      <c r="E424" s="1">
        <f>(('Raw NSB'!H424*'Raw NSB'!J424)/20*9)</f>
        <v>79.649999999999991</v>
      </c>
      <c r="F424" s="1">
        <f>(('Raw NSB'!I424*'Raw NSB'!J424)/20*9)</f>
        <v>137.95784682286111</v>
      </c>
      <c r="G424" s="1" t="e">
        <f>(('Raw NSB'!K424)*E424)</f>
        <v>#VALUE!</v>
      </c>
    </row>
    <row r="425" spans="1:7">
      <c r="A425" s="3" t="e">
        <f>('Raw NSB'!A425)</f>
        <v>#VALUE!</v>
      </c>
      <c r="B425" s="3" t="e">
        <f>('Raw NSB'!B425)</f>
        <v>#VALUE!</v>
      </c>
      <c r="C425" s="2" t="e">
        <f>('Raw NSB'!C425)</f>
        <v>#VALUE!</v>
      </c>
      <c r="D425" s="3" t="e">
        <f>('Raw NSB'!D425)</f>
        <v>#VALUE!</v>
      </c>
      <c r="E425" s="1">
        <f>(('Raw NSB'!H425*'Raw NSB'!J425)/20*9)</f>
        <v>159.29999999999998</v>
      </c>
      <c r="F425" s="1">
        <f>(('Raw NSB'!I425*'Raw NSB'!J425)/20*9)</f>
        <v>275.91569364572223</v>
      </c>
      <c r="G425" s="1" t="e">
        <f>(('Raw NSB'!K425)*E425)</f>
        <v>#VALUE!</v>
      </c>
    </row>
    <row r="426" spans="1:7">
      <c r="A426" s="3" t="e">
        <f>('Raw NSB'!A426)</f>
        <v>#VALUE!</v>
      </c>
      <c r="B426" s="3" t="e">
        <f>('Raw NSB'!B426)</f>
        <v>#VALUE!</v>
      </c>
      <c r="C426" s="2" t="e">
        <f>('Raw NSB'!C426)</f>
        <v>#VALUE!</v>
      </c>
      <c r="D426" s="3" t="e">
        <f>('Raw NSB'!D426)</f>
        <v>#VALUE!</v>
      </c>
      <c r="E426" s="1">
        <f>(('Raw NSB'!H426*'Raw NSB'!J426)/20*9)</f>
        <v>159.29999999999998</v>
      </c>
      <c r="F426" s="1">
        <f>(('Raw NSB'!I426*'Raw NSB'!J426)/20*9)</f>
        <v>275.91569364572223</v>
      </c>
      <c r="G426" s="1" t="e">
        <f>(('Raw NSB'!K426)*E426)</f>
        <v>#VALUE!</v>
      </c>
    </row>
    <row r="427" spans="1:7">
      <c r="A427" s="3" t="e">
        <f>('Raw NSB'!A427)</f>
        <v>#VALUE!</v>
      </c>
      <c r="B427" s="3" t="e">
        <f>('Raw NSB'!B427)</f>
        <v>#VALUE!</v>
      </c>
      <c r="C427" s="2" t="e">
        <f>('Raw NSB'!C427)</f>
        <v>#VALUE!</v>
      </c>
      <c r="D427" s="3" t="e">
        <f>('Raw NSB'!D427)</f>
        <v>#VALUE!</v>
      </c>
      <c r="E427" s="1">
        <f>(('Raw NSB'!H427*'Raw NSB'!J427)/20*9)</f>
        <v>79.649999999999991</v>
      </c>
      <c r="F427" s="1">
        <f>(('Raw NSB'!I427*'Raw NSB'!J427)/20*9)</f>
        <v>137.95784682286111</v>
      </c>
      <c r="G427" s="1" t="e">
        <f>(('Raw NSB'!K427)*E427)</f>
        <v>#VALUE!</v>
      </c>
    </row>
    <row r="428" spans="1:7">
      <c r="A428" s="3" t="e">
        <f>('Raw NSB'!A428)</f>
        <v>#VALUE!</v>
      </c>
      <c r="B428" s="3" t="e">
        <f>('Raw NSB'!B428)</f>
        <v>#VALUE!</v>
      </c>
      <c r="C428" s="2" t="e">
        <f>('Raw NSB'!C428)</f>
        <v>#VALUE!</v>
      </c>
      <c r="D428" s="3" t="e">
        <f>('Raw NSB'!D428)</f>
        <v>#VALUE!</v>
      </c>
      <c r="E428" s="1">
        <f>(('Raw NSB'!H428*'Raw NSB'!J428)/20*9)</f>
        <v>79.649999999999991</v>
      </c>
      <c r="F428" s="1">
        <f>(('Raw NSB'!I428*'Raw NSB'!J428)/20*9)</f>
        <v>137.95784682286111</v>
      </c>
      <c r="G428" s="1" t="e">
        <f>(('Raw NSB'!K428)*E428)</f>
        <v>#VALUE!</v>
      </c>
    </row>
    <row r="429" spans="1:7">
      <c r="A429" s="3" t="e">
        <f>('Raw NSB'!A429)</f>
        <v>#VALUE!</v>
      </c>
      <c r="B429" s="3" t="e">
        <f>('Raw NSB'!B429)</f>
        <v>#VALUE!</v>
      </c>
      <c r="C429" s="2" t="e">
        <f>('Raw NSB'!C429)</f>
        <v>#VALUE!</v>
      </c>
      <c r="D429" s="3" t="e">
        <f>('Raw NSB'!D429)</f>
        <v>#VALUE!</v>
      </c>
      <c r="E429" s="1">
        <f>(('Raw NSB'!H429*'Raw NSB'!J429)/20*9)</f>
        <v>796.5</v>
      </c>
      <c r="F429" s="1">
        <f>(('Raw NSB'!I429*'Raw NSB'!J429)/20*9)</f>
        <v>137.95784682286083</v>
      </c>
      <c r="G429" s="1" t="e">
        <f>(('Raw NSB'!K429)*E429)</f>
        <v>#VALUE!</v>
      </c>
    </row>
    <row r="430" spans="1:7">
      <c r="A430" s="3" t="e">
        <f>('Raw NSB'!A430)</f>
        <v>#VALUE!</v>
      </c>
      <c r="B430" s="3" t="e">
        <f>('Raw NSB'!B430)</f>
        <v>#VALUE!</v>
      </c>
      <c r="C430" s="2" t="e">
        <f>('Raw NSB'!C430)</f>
        <v>#VALUE!</v>
      </c>
      <c r="D430" s="3" t="e">
        <f>('Raw NSB'!D430)</f>
        <v>#VALUE!</v>
      </c>
      <c r="E430" s="1">
        <f>(('Raw NSB'!H430*'Raw NSB'!J430)/20*9)</f>
        <v>79.649999999999991</v>
      </c>
      <c r="F430" s="1">
        <f>(('Raw NSB'!I430*'Raw NSB'!J430)/20*9)</f>
        <v>137.95784682286111</v>
      </c>
      <c r="G430" s="1" t="e">
        <f>(('Raw NSB'!K430)*E430)</f>
        <v>#VALUE!</v>
      </c>
    </row>
    <row r="431" spans="1:7">
      <c r="A431" s="3" t="e">
        <f>('Raw NSB'!A431)</f>
        <v>#VALUE!</v>
      </c>
      <c r="B431" s="3" t="e">
        <f>('Raw NSB'!B431)</f>
        <v>#VALUE!</v>
      </c>
      <c r="C431" s="2" t="e">
        <f>('Raw NSB'!C431)</f>
        <v>#VALUE!</v>
      </c>
      <c r="D431" s="3" t="e">
        <f>('Raw NSB'!D431)</f>
        <v>#VALUE!</v>
      </c>
      <c r="E431" s="1">
        <f>(('Raw NSB'!H431*'Raw NSB'!J431)/20*9)</f>
        <v>99.149999999999991</v>
      </c>
      <c r="F431" s="1">
        <f>(('Raw NSB'!I431*'Raw NSB'!J431)/20*9)</f>
        <v>171.73283757045419</v>
      </c>
      <c r="G431" s="1" t="e">
        <f>(('Raw NSB'!K431)*E431)</f>
        <v>#VALUE!</v>
      </c>
    </row>
    <row r="432" spans="1:7">
      <c r="A432" s="3" t="e">
        <f>('Raw NSB'!A432)</f>
        <v>#VALUE!</v>
      </c>
      <c r="B432" s="3" t="e">
        <f>('Raw NSB'!B432)</f>
        <v>#VALUE!</v>
      </c>
      <c r="C432" s="2" t="e">
        <f>('Raw NSB'!C432)</f>
        <v>#VALUE!</v>
      </c>
      <c r="D432" s="3" t="e">
        <f>('Raw NSB'!D432)</f>
        <v>#VALUE!</v>
      </c>
      <c r="E432" s="1">
        <f>(('Raw NSB'!H432*'Raw NSB'!J432)/20*9)</f>
        <v>0</v>
      </c>
      <c r="F432" s="1">
        <f>(('Raw NSB'!I432*'Raw NSB'!J432)/20*9)</f>
        <v>0</v>
      </c>
      <c r="G432" s="1" t="e">
        <f>(('Raw NSB'!K432)*E432)</f>
        <v>#VALUE!</v>
      </c>
    </row>
    <row r="433" spans="1:7">
      <c r="A433" s="3" t="e">
        <f>('Raw NSB'!A433)</f>
        <v>#VALUE!</v>
      </c>
      <c r="B433" s="3" t="e">
        <f>('Raw NSB'!B433)</f>
        <v>#VALUE!</v>
      </c>
      <c r="C433" s="2" t="e">
        <f>('Raw NSB'!C433)</f>
        <v>#VALUE!</v>
      </c>
      <c r="D433" s="3" t="e">
        <f>('Raw NSB'!D433)</f>
        <v>#VALUE!</v>
      </c>
      <c r="E433" s="1">
        <f>(('Raw NSB'!H433*'Raw NSB'!J433)/20*9)</f>
        <v>0</v>
      </c>
      <c r="F433" s="1">
        <f>(('Raw NSB'!I433*'Raw NSB'!J433)/20*9)</f>
        <v>0</v>
      </c>
      <c r="G433" s="1" t="e">
        <f>(('Raw NSB'!K433)*E433)</f>
        <v>#VALUE!</v>
      </c>
    </row>
    <row r="434" spans="1:7">
      <c r="A434" s="3" t="e">
        <f>('Raw NSB'!A434)</f>
        <v>#VALUE!</v>
      </c>
      <c r="B434" s="3" t="e">
        <f>('Raw NSB'!B434)</f>
        <v>#VALUE!</v>
      </c>
      <c r="C434" s="2" t="e">
        <f>('Raw NSB'!C434)</f>
        <v>#VALUE!</v>
      </c>
      <c r="D434" s="3" t="e">
        <f>('Raw NSB'!D434)</f>
        <v>#VALUE!</v>
      </c>
      <c r="E434" s="1">
        <f>(('Raw NSB'!H434*'Raw NSB'!J434)/20*9)</f>
        <v>0</v>
      </c>
      <c r="F434" s="1">
        <f>(('Raw NSB'!I434*'Raw NSB'!J434)/20*9)</f>
        <v>0</v>
      </c>
      <c r="G434" s="1" t="e">
        <f>(('Raw NSB'!K434)*E434)</f>
        <v>#VALUE!</v>
      </c>
    </row>
    <row r="435" spans="1:7">
      <c r="A435" s="3" t="e">
        <f>('Raw NSB'!A435)</f>
        <v>#VALUE!</v>
      </c>
      <c r="B435" s="3" t="e">
        <f>('Raw NSB'!B435)</f>
        <v>#VALUE!</v>
      </c>
      <c r="C435" s="2" t="e">
        <f>('Raw NSB'!C435)</f>
        <v>#VALUE!</v>
      </c>
      <c r="D435" s="3" t="e">
        <f>('Raw NSB'!D435)</f>
        <v>#VALUE!</v>
      </c>
      <c r="E435" s="1">
        <f>(('Raw NSB'!H435*'Raw NSB'!J435)/20*9)</f>
        <v>0</v>
      </c>
      <c r="F435" s="1">
        <f>(('Raw NSB'!I435*'Raw NSB'!J435)/20*9)</f>
        <v>0</v>
      </c>
      <c r="G435" s="1" t="e">
        <f>(('Raw NSB'!K435)*E435)</f>
        <v>#VALUE!</v>
      </c>
    </row>
    <row r="436" spans="1:7">
      <c r="A436" s="3" t="e">
        <f>('Raw NSB'!A436)</f>
        <v>#VALUE!</v>
      </c>
      <c r="B436" s="3" t="e">
        <f>('Raw NSB'!B436)</f>
        <v>#VALUE!</v>
      </c>
      <c r="C436" s="2" t="e">
        <f>('Raw NSB'!C436)</f>
        <v>#VALUE!</v>
      </c>
      <c r="D436" s="3" t="e">
        <f>('Raw NSB'!D436)</f>
        <v>#VALUE!</v>
      </c>
      <c r="E436" s="1">
        <f>(('Raw NSB'!H436*'Raw NSB'!J436)/20*9)</f>
        <v>0</v>
      </c>
      <c r="F436" s="1">
        <f>(('Raw NSB'!I436*'Raw NSB'!J436)/20*9)</f>
        <v>0</v>
      </c>
      <c r="G436" s="1" t="e">
        <f>(('Raw NSB'!K436)*E436)</f>
        <v>#VALUE!</v>
      </c>
    </row>
    <row r="437" spans="1:7">
      <c r="A437" s="3" t="e">
        <f>('Raw NSB'!A437)</f>
        <v>#VALUE!</v>
      </c>
      <c r="B437" s="3" t="e">
        <f>('Raw NSB'!B437)</f>
        <v>#VALUE!</v>
      </c>
      <c r="C437" s="2" t="e">
        <f>('Raw NSB'!C437)</f>
        <v>#VALUE!</v>
      </c>
      <c r="D437" s="3" t="e">
        <f>('Raw NSB'!D437)</f>
        <v>#VALUE!</v>
      </c>
      <c r="E437" s="1">
        <f>(('Raw NSB'!H437*'Raw NSB'!J437)/20*9)</f>
        <v>0</v>
      </c>
      <c r="F437" s="1">
        <f>(('Raw NSB'!I437*'Raw NSB'!J437)/20*9)</f>
        <v>0</v>
      </c>
      <c r="G437" s="1" t="e">
        <f>(('Raw NSB'!K437)*E437)</f>
        <v>#VALUE!</v>
      </c>
    </row>
    <row r="438" spans="1:7">
      <c r="A438" s="3" t="e">
        <f>('Raw NSB'!A438)</f>
        <v>#VALUE!</v>
      </c>
      <c r="B438" s="3" t="e">
        <f>('Raw NSB'!B438)</f>
        <v>#VALUE!</v>
      </c>
      <c r="C438" s="2" t="e">
        <f>('Raw NSB'!C438)</f>
        <v>#VALUE!</v>
      </c>
      <c r="D438" s="3" t="e">
        <f>('Raw NSB'!D438)</f>
        <v>#VALUE!</v>
      </c>
      <c r="E438" s="1">
        <f>(('Raw NSB'!H438*'Raw NSB'!J438)/20*9)</f>
        <v>396.59999999999997</v>
      </c>
      <c r="F438" s="1">
        <f>(('Raw NSB'!I438*'Raw NSB'!J438)/20*9)</f>
        <v>171.73283757045419</v>
      </c>
      <c r="G438" s="1" t="e">
        <f>(('Raw NSB'!K438)*E438)</f>
        <v>#VALUE!</v>
      </c>
    </row>
    <row r="439" spans="1:7">
      <c r="A439" s="3" t="e">
        <f>('Raw NSB'!A439)</f>
        <v>#VALUE!</v>
      </c>
      <c r="B439" s="3" t="e">
        <f>('Raw NSB'!B439)</f>
        <v>#VALUE!</v>
      </c>
      <c r="C439" s="2" t="e">
        <f>('Raw NSB'!C439)</f>
        <v>#VALUE!</v>
      </c>
      <c r="D439" s="3" t="e">
        <f>('Raw NSB'!D439)</f>
        <v>#VALUE!</v>
      </c>
      <c r="E439" s="1">
        <f>(('Raw NSB'!H439*'Raw NSB'!J439)/20*9)</f>
        <v>0</v>
      </c>
      <c r="F439" s="1">
        <f>(('Raw NSB'!I439*'Raw NSB'!J439)/20*9)</f>
        <v>0</v>
      </c>
      <c r="G439" s="1" t="e">
        <f>(('Raw NSB'!K439)*E439)</f>
        <v>#VALUE!</v>
      </c>
    </row>
    <row r="440" spans="1:7">
      <c r="A440" s="3" t="e">
        <f>('Raw NSB'!A440)</f>
        <v>#VALUE!</v>
      </c>
      <c r="B440" s="3" t="e">
        <f>('Raw NSB'!B440)</f>
        <v>#VALUE!</v>
      </c>
      <c r="C440" s="2" t="e">
        <f>('Raw NSB'!C440)</f>
        <v>#VALUE!</v>
      </c>
      <c r="D440" s="3" t="e">
        <f>('Raw NSB'!D440)</f>
        <v>#VALUE!</v>
      </c>
      <c r="E440" s="1">
        <f>(('Raw NSB'!H440*'Raw NSB'!J440)/20*9)</f>
        <v>198.29999999999998</v>
      </c>
      <c r="F440" s="1">
        <f>(('Raw NSB'!I440*'Raw NSB'!J440)/20*9)</f>
        <v>171.73283757045419</v>
      </c>
      <c r="G440" s="1" t="e">
        <f>(('Raw NSB'!K440)*E440)</f>
        <v>#VALUE!</v>
      </c>
    </row>
    <row r="441" spans="1:7">
      <c r="A441" s="3" t="e">
        <f>('Raw NSB'!A441)</f>
        <v>#VALUE!</v>
      </c>
      <c r="B441" s="3" t="e">
        <f>('Raw NSB'!B441)</f>
        <v>#VALUE!</v>
      </c>
      <c r="C441" s="2" t="e">
        <f>('Raw NSB'!C441)</f>
        <v>#VALUE!</v>
      </c>
      <c r="D441" s="3" t="e">
        <f>('Raw NSB'!D441)</f>
        <v>#VALUE!</v>
      </c>
      <c r="E441" s="1">
        <f>(('Raw NSB'!H441*'Raw NSB'!J441)/20*9)</f>
        <v>0</v>
      </c>
      <c r="F441" s="1">
        <f>(('Raw NSB'!I441*'Raw NSB'!J441)/20*9)</f>
        <v>0</v>
      </c>
      <c r="G441" s="1" t="e">
        <f>(('Raw NSB'!K441)*E441)</f>
        <v>#VALUE!</v>
      </c>
    </row>
    <row r="442" spans="1:7">
      <c r="A442" s="3" t="e">
        <f>('Raw NSB'!A442)</f>
        <v>#VALUE!</v>
      </c>
      <c r="B442" s="3" t="e">
        <f>('Raw NSB'!B442)</f>
        <v>#VALUE!</v>
      </c>
      <c r="C442" s="2" t="e">
        <f>('Raw NSB'!C442)</f>
        <v>#VALUE!</v>
      </c>
      <c r="D442" s="3" t="e">
        <f>('Raw NSB'!D442)</f>
        <v>#VALUE!</v>
      </c>
      <c r="E442" s="1">
        <f>(('Raw NSB'!H442*'Raw NSB'!J442)/20*9)</f>
        <v>0</v>
      </c>
      <c r="F442" s="1">
        <f>(('Raw NSB'!I442*'Raw NSB'!J442)/20*9)</f>
        <v>0</v>
      </c>
      <c r="G442" s="1" t="e">
        <f>(('Raw NSB'!K442)*E442)</f>
        <v>#VALUE!</v>
      </c>
    </row>
    <row r="443" spans="1:7">
      <c r="A443" s="3" t="e">
        <f>('Raw NSB'!A443)</f>
        <v>#VALUE!</v>
      </c>
      <c r="B443" s="3" t="e">
        <f>('Raw NSB'!B443)</f>
        <v>#VALUE!</v>
      </c>
      <c r="C443" s="2" t="e">
        <f>('Raw NSB'!C443)</f>
        <v>#VALUE!</v>
      </c>
      <c r="D443" s="3" t="e">
        <f>('Raw NSB'!D443)</f>
        <v>#VALUE!</v>
      </c>
      <c r="E443" s="1">
        <f>(('Raw NSB'!H443*'Raw NSB'!J443)/20*9)</f>
        <v>99.149999999999991</v>
      </c>
      <c r="F443" s="1">
        <f>(('Raw NSB'!I443*'Raw NSB'!J443)/20*9)</f>
        <v>171.73283757045419</v>
      </c>
      <c r="G443" s="1" t="e">
        <f>(('Raw NSB'!K443)*E443)</f>
        <v>#VALUE!</v>
      </c>
    </row>
    <row r="444" spans="1:7">
      <c r="A444" s="3" t="e">
        <f>('Raw NSB'!A444)</f>
        <v>#VALUE!</v>
      </c>
      <c r="B444" s="3" t="e">
        <f>('Raw NSB'!B444)</f>
        <v>#VALUE!</v>
      </c>
      <c r="C444" s="2" t="e">
        <f>('Raw NSB'!C444)</f>
        <v>#VALUE!</v>
      </c>
      <c r="D444" s="3" t="e">
        <f>('Raw NSB'!D444)</f>
        <v>#VALUE!</v>
      </c>
      <c r="E444" s="1">
        <f>(('Raw NSB'!H444*'Raw NSB'!J444)/20*9)</f>
        <v>0</v>
      </c>
      <c r="F444" s="1">
        <f>(('Raw NSB'!I444*'Raw NSB'!J444)/20*9)</f>
        <v>0</v>
      </c>
      <c r="G444" s="1" t="e">
        <f>(('Raw NSB'!K444)*E444)</f>
        <v>#VALUE!</v>
      </c>
    </row>
    <row r="445" spans="1:7">
      <c r="A445" s="3" t="e">
        <f>('Raw NSB'!A445)</f>
        <v>#VALUE!</v>
      </c>
      <c r="B445" s="3" t="e">
        <f>('Raw NSB'!B445)</f>
        <v>#VALUE!</v>
      </c>
      <c r="C445" s="2" t="e">
        <f>('Raw NSB'!C445)</f>
        <v>#VALUE!</v>
      </c>
      <c r="D445" s="3" t="e">
        <f>('Raw NSB'!D445)</f>
        <v>#VALUE!</v>
      </c>
      <c r="E445" s="1">
        <f>(('Raw NSB'!H445*'Raw NSB'!J445)/20*9)</f>
        <v>297.45</v>
      </c>
      <c r="F445" s="1">
        <f>(('Raw NSB'!I445*'Raw NSB'!J445)/20*9)</f>
        <v>515.19851271136258</v>
      </c>
      <c r="G445" s="1" t="e">
        <f>(('Raw NSB'!K445)*E445)</f>
        <v>#VALUE!</v>
      </c>
    </row>
    <row r="446" spans="1:7">
      <c r="A446" s="3" t="e">
        <f>('Raw NSB'!A446)</f>
        <v>#VALUE!</v>
      </c>
      <c r="B446" s="3" t="e">
        <f>('Raw NSB'!B446)</f>
        <v>#VALUE!</v>
      </c>
      <c r="C446" s="2" t="e">
        <f>('Raw NSB'!C446)</f>
        <v>#VALUE!</v>
      </c>
      <c r="D446" s="3" t="e">
        <f>('Raw NSB'!D446)</f>
        <v>#VALUE!</v>
      </c>
      <c r="E446" s="1">
        <f>(('Raw NSB'!H446*'Raw NSB'!J446)/20*9)</f>
        <v>99.149999999999991</v>
      </c>
      <c r="F446" s="1">
        <f>(('Raw NSB'!I446*'Raw NSB'!J446)/20*9)</f>
        <v>171.73283757045419</v>
      </c>
      <c r="G446" s="1" t="e">
        <f>(('Raw NSB'!K446)*E446)</f>
        <v>#VALUE!</v>
      </c>
    </row>
    <row r="447" spans="1:7">
      <c r="A447" s="3" t="e">
        <f>('Raw NSB'!A447)</f>
        <v>#VALUE!</v>
      </c>
      <c r="B447" s="3" t="e">
        <f>('Raw NSB'!B447)</f>
        <v>#VALUE!</v>
      </c>
      <c r="C447" s="2" t="e">
        <f>('Raw NSB'!C447)</f>
        <v>#VALUE!</v>
      </c>
      <c r="D447" s="3" t="e">
        <f>('Raw NSB'!D447)</f>
        <v>#VALUE!</v>
      </c>
      <c r="E447" s="1">
        <f>(('Raw NSB'!H447*'Raw NSB'!J447)/20*9)</f>
        <v>198.29999999999998</v>
      </c>
      <c r="F447" s="1">
        <f>(('Raw NSB'!I447*'Raw NSB'!J447)/20*9)</f>
        <v>171.73283757045419</v>
      </c>
      <c r="G447" s="1" t="e">
        <f>(('Raw NSB'!K447)*E447)</f>
        <v>#VALUE!</v>
      </c>
    </row>
    <row r="448" spans="1:7">
      <c r="A448" s="3" t="e">
        <f>('Raw NSB'!A448)</f>
        <v>#VALUE!</v>
      </c>
      <c r="B448" s="3" t="e">
        <f>('Raw NSB'!B448)</f>
        <v>#VALUE!</v>
      </c>
      <c r="C448" s="2" t="e">
        <f>('Raw NSB'!C448)</f>
        <v>#VALUE!</v>
      </c>
      <c r="D448" s="3" t="e">
        <f>('Raw NSB'!D448)</f>
        <v>#VALUE!</v>
      </c>
      <c r="E448" s="1">
        <f>(('Raw NSB'!H448*'Raw NSB'!J448)/20*9)</f>
        <v>495.75</v>
      </c>
      <c r="F448" s="1">
        <f>(('Raw NSB'!I448*'Raw NSB'!J448)/20*9)</f>
        <v>619.19155154120108</v>
      </c>
      <c r="G448" s="1" t="e">
        <f>(('Raw NSB'!K448)*E448)</f>
        <v>#VALUE!</v>
      </c>
    </row>
    <row r="449" spans="1:7">
      <c r="A449" s="3" t="e">
        <f>('Raw NSB'!A449)</f>
        <v>#VALUE!</v>
      </c>
      <c r="B449" s="3" t="e">
        <f>('Raw NSB'!B449)</f>
        <v>#VALUE!</v>
      </c>
      <c r="C449" s="2" t="e">
        <f>('Raw NSB'!C449)</f>
        <v>#VALUE!</v>
      </c>
      <c r="D449" s="3" t="e">
        <f>('Raw NSB'!D449)</f>
        <v>#VALUE!</v>
      </c>
      <c r="E449" s="1">
        <f>(('Raw NSB'!H449*'Raw NSB'!J449)/20*9)</f>
        <v>396.59999999999997</v>
      </c>
      <c r="F449" s="1">
        <f>(('Raw NSB'!I449*'Raw NSB'!J449)/20*9)</f>
        <v>171.73283757045419</v>
      </c>
      <c r="G449" s="1" t="e">
        <f>(('Raw NSB'!K449)*E449)</f>
        <v>#VALUE!</v>
      </c>
    </row>
    <row r="450" spans="1:7">
      <c r="A450" s="3" t="e">
        <f>('Raw NSB'!A450)</f>
        <v>#VALUE!</v>
      </c>
      <c r="B450" s="3" t="e">
        <f>('Raw NSB'!B450)</f>
        <v>#VALUE!</v>
      </c>
      <c r="C450" s="2" t="e">
        <f>('Raw NSB'!C450)</f>
        <v>#VALUE!</v>
      </c>
      <c r="D450" s="3" t="e">
        <f>('Raw NSB'!D450)</f>
        <v>#VALUE!</v>
      </c>
      <c r="E450" s="1">
        <f>(('Raw NSB'!H450*'Raw NSB'!J450)/20*9)</f>
        <v>1090.6499999999999</v>
      </c>
      <c r="F450" s="1">
        <f>(('Raw NSB'!I450*'Raw NSB'!J450)/20*9)</f>
        <v>748.56608425709476</v>
      </c>
      <c r="G450" s="1" t="e">
        <f>(('Raw NSB'!K450)*E450)</f>
        <v>#VALUE!</v>
      </c>
    </row>
    <row r="451" spans="1:7">
      <c r="A451" s="3" t="e">
        <f>('Raw NSB'!A451)</f>
        <v>#VALUE!</v>
      </c>
      <c r="B451" s="3" t="e">
        <f>('Raw NSB'!B451)</f>
        <v>#VALUE!</v>
      </c>
      <c r="C451" s="2" t="e">
        <f>('Raw NSB'!C451)</f>
        <v>#VALUE!</v>
      </c>
      <c r="D451" s="3" t="e">
        <f>('Raw NSB'!D451)</f>
        <v>#VALUE!</v>
      </c>
      <c r="E451" s="1">
        <f>(('Raw NSB'!H451*'Raw NSB'!J451)/20*9)</f>
        <v>198.29999999999998</v>
      </c>
      <c r="F451" s="1">
        <f>(('Raw NSB'!I451*'Raw NSB'!J451)/20*9)</f>
        <v>343.46567514090839</v>
      </c>
      <c r="G451" s="1" t="e">
        <f>(('Raw NSB'!K451)*E451)</f>
        <v>#VALUE!</v>
      </c>
    </row>
    <row r="452" spans="1:7">
      <c r="A452" s="3" t="e">
        <f>('Raw NSB'!A452)</f>
        <v>#VALUE!</v>
      </c>
      <c r="B452" s="3" t="e">
        <f>('Raw NSB'!B452)</f>
        <v>#VALUE!</v>
      </c>
      <c r="C452" s="2" t="e">
        <f>('Raw NSB'!C452)</f>
        <v>#VALUE!</v>
      </c>
      <c r="D452" s="3" t="e">
        <f>('Raw NSB'!D452)</f>
        <v>#VALUE!</v>
      </c>
      <c r="E452" s="1">
        <f>(('Raw NSB'!H452*'Raw NSB'!J452)/20*9)</f>
        <v>0</v>
      </c>
      <c r="F452" s="1">
        <f>(('Raw NSB'!I452*'Raw NSB'!J452)/20*9)</f>
        <v>0</v>
      </c>
      <c r="G452" s="1" t="e">
        <f>(('Raw NSB'!K452)*E452)</f>
        <v>#VALUE!</v>
      </c>
    </row>
    <row r="453" spans="1:7">
      <c r="A453" s="3" t="e">
        <f>('Raw NSB'!A453)</f>
        <v>#VALUE!</v>
      </c>
      <c r="B453" s="3" t="e">
        <f>('Raw NSB'!B453)</f>
        <v>#VALUE!</v>
      </c>
      <c r="C453" s="2" t="e">
        <f>('Raw NSB'!C453)</f>
        <v>#VALUE!</v>
      </c>
      <c r="D453" s="3" t="e">
        <f>('Raw NSB'!D453)</f>
        <v>#VALUE!</v>
      </c>
      <c r="E453" s="1">
        <f>(('Raw NSB'!H453*'Raw NSB'!J453)/20*9)</f>
        <v>0</v>
      </c>
      <c r="F453" s="1">
        <f>(('Raw NSB'!I453*'Raw NSB'!J453)/20*9)</f>
        <v>0</v>
      </c>
      <c r="G453" s="1" t="e">
        <f>(('Raw NSB'!K453)*E453)</f>
        <v>#VALUE!</v>
      </c>
    </row>
    <row r="454" spans="1:7">
      <c r="A454" s="3" t="e">
        <f>('Raw NSB'!A454)</f>
        <v>#VALUE!</v>
      </c>
      <c r="B454" s="3" t="e">
        <f>('Raw NSB'!B454)</f>
        <v>#VALUE!</v>
      </c>
      <c r="C454" s="2" t="e">
        <f>('Raw NSB'!C454)</f>
        <v>#VALUE!</v>
      </c>
      <c r="D454" s="3" t="e">
        <f>('Raw NSB'!D454)</f>
        <v>#VALUE!</v>
      </c>
      <c r="E454" s="1">
        <f>(('Raw NSB'!H454*'Raw NSB'!J454)/20*9)</f>
        <v>0</v>
      </c>
      <c r="F454" s="1">
        <f>(('Raw NSB'!I454*'Raw NSB'!J454)/20*9)</f>
        <v>0</v>
      </c>
      <c r="G454" s="1" t="e">
        <f>(('Raw NSB'!K454)*E454)</f>
        <v>#VALUE!</v>
      </c>
    </row>
    <row r="455" spans="1:7">
      <c r="A455" s="3" t="e">
        <f>('Raw NSB'!A455)</f>
        <v>#VALUE!</v>
      </c>
      <c r="B455" s="3" t="e">
        <f>('Raw NSB'!B455)</f>
        <v>#VALUE!</v>
      </c>
      <c r="C455" s="2" t="e">
        <f>('Raw NSB'!C455)</f>
        <v>#VALUE!</v>
      </c>
      <c r="D455" s="3" t="e">
        <f>('Raw NSB'!D455)</f>
        <v>#VALUE!</v>
      </c>
      <c r="E455" s="1">
        <f>(('Raw NSB'!H455*'Raw NSB'!J455)/20*9)</f>
        <v>0</v>
      </c>
      <c r="F455" s="1">
        <f>(('Raw NSB'!I455*'Raw NSB'!J455)/20*9)</f>
        <v>0</v>
      </c>
      <c r="G455" s="1" t="e">
        <f>(('Raw NSB'!K455)*E455)</f>
        <v>#VALUE!</v>
      </c>
    </row>
    <row r="456" spans="1:7">
      <c r="A456" s="3" t="e">
        <f>('Raw NSB'!A456)</f>
        <v>#VALUE!</v>
      </c>
      <c r="B456" s="3" t="e">
        <f>('Raw NSB'!B456)</f>
        <v>#VALUE!</v>
      </c>
      <c r="C456" s="2" t="e">
        <f>('Raw NSB'!C456)</f>
        <v>#VALUE!</v>
      </c>
      <c r="D456" s="3" t="e">
        <f>('Raw NSB'!D456)</f>
        <v>#VALUE!</v>
      </c>
      <c r="E456" s="1">
        <f>(('Raw NSB'!H456*'Raw NSB'!J456)/20*9)</f>
        <v>594.9</v>
      </c>
      <c r="F456" s="1">
        <f>(('Raw NSB'!I456*'Raw NSB'!J456)/20*9)</f>
        <v>786.97872747616248</v>
      </c>
      <c r="G456" s="1" t="e">
        <f>(('Raw NSB'!K456)*E456)</f>
        <v>#VALUE!</v>
      </c>
    </row>
    <row r="457" spans="1:7">
      <c r="A457" s="3" t="e">
        <f>('Raw NSB'!A457)</f>
        <v>#VALUE!</v>
      </c>
      <c r="B457" s="3" t="e">
        <f>('Raw NSB'!B457)</f>
        <v>#VALUE!</v>
      </c>
      <c r="C457" s="2" t="e">
        <f>('Raw NSB'!C457)</f>
        <v>#VALUE!</v>
      </c>
      <c r="D457" s="3" t="e">
        <f>('Raw NSB'!D457)</f>
        <v>#VALUE!</v>
      </c>
      <c r="E457" s="1">
        <f>(('Raw NSB'!H457*'Raw NSB'!J457)/20*9)</f>
        <v>99.149999999999991</v>
      </c>
      <c r="F457" s="1">
        <f>(('Raw NSB'!I457*'Raw NSB'!J457)/20*9)</f>
        <v>171.73283757045419</v>
      </c>
      <c r="G457" s="1" t="e">
        <f>(('Raw NSB'!K457)*E457)</f>
        <v>#VALUE!</v>
      </c>
    </row>
    <row r="458" spans="1:7">
      <c r="A458" s="3" t="e">
        <f>('Raw NSB'!A458)</f>
        <v>#VALUE!</v>
      </c>
      <c r="B458" s="3" t="e">
        <f>('Raw NSB'!B458)</f>
        <v>#VALUE!</v>
      </c>
      <c r="C458" s="2" t="e">
        <f>('Raw NSB'!C458)</f>
        <v>#VALUE!</v>
      </c>
      <c r="D458" s="3" t="e">
        <f>('Raw NSB'!D458)</f>
        <v>#VALUE!</v>
      </c>
      <c r="E458" s="1">
        <f>(('Raw NSB'!H458*'Raw NSB'!J458)/20*9)</f>
        <v>0</v>
      </c>
      <c r="F458" s="1">
        <f>(('Raw NSB'!I458*'Raw NSB'!J458)/20*9)</f>
        <v>0</v>
      </c>
      <c r="G458" s="1" t="e">
        <f>(('Raw NSB'!K458)*E458)</f>
        <v>#VALUE!</v>
      </c>
    </row>
    <row r="459" spans="1:7">
      <c r="A459" s="3" t="e">
        <f>('Raw NSB'!A459)</f>
        <v>#VALUE!</v>
      </c>
      <c r="B459" s="3" t="e">
        <f>('Raw NSB'!B459)</f>
        <v>#VALUE!</v>
      </c>
      <c r="C459" s="2" t="e">
        <f>('Raw NSB'!C459)</f>
        <v>#VALUE!</v>
      </c>
      <c r="D459" s="3" t="e">
        <f>('Raw NSB'!D459)</f>
        <v>#VALUE!</v>
      </c>
      <c r="E459" s="1">
        <f>(('Raw NSB'!H459*'Raw NSB'!J459)/20*9)</f>
        <v>79.649999999999991</v>
      </c>
      <c r="F459" s="1">
        <f>(('Raw NSB'!I459*'Raw NSB'!J459)/20*9)</f>
        <v>137.95784682286111</v>
      </c>
      <c r="G459" s="1" t="e">
        <f>(('Raw NSB'!K459)*E459)</f>
        <v>#VALUE!</v>
      </c>
    </row>
    <row r="460" spans="1:7">
      <c r="A460" s="3" t="e">
        <f>('Raw NSB'!A460)</f>
        <v>#VALUE!</v>
      </c>
      <c r="B460" s="3" t="e">
        <f>('Raw NSB'!B460)</f>
        <v>#VALUE!</v>
      </c>
      <c r="C460" s="2" t="e">
        <f>('Raw NSB'!C460)</f>
        <v>#VALUE!</v>
      </c>
      <c r="D460" s="3" t="e">
        <f>('Raw NSB'!D460)</f>
        <v>#VALUE!</v>
      </c>
      <c r="E460" s="1">
        <f>(('Raw NSB'!H460*'Raw NSB'!J460)/20*9)</f>
        <v>557.55000000000007</v>
      </c>
      <c r="F460" s="1">
        <f>(('Raw NSB'!I460*'Raw NSB'!J460)/20*9)</f>
        <v>601.34431276931525</v>
      </c>
      <c r="G460" s="1" t="e">
        <f>(('Raw NSB'!K460)*E460)</f>
        <v>#VALUE!</v>
      </c>
    </row>
    <row r="461" spans="1:7">
      <c r="A461" s="3" t="e">
        <f>('Raw NSB'!A461)</f>
        <v>#VALUE!</v>
      </c>
      <c r="B461" s="3" t="e">
        <f>('Raw NSB'!B461)</f>
        <v>#VALUE!</v>
      </c>
      <c r="C461" s="2" t="e">
        <f>('Raw NSB'!C461)</f>
        <v>#VALUE!</v>
      </c>
      <c r="D461" s="3" t="e">
        <f>('Raw NSB'!D461)</f>
        <v>#VALUE!</v>
      </c>
      <c r="E461" s="1">
        <f>(('Raw NSB'!H461*'Raw NSB'!J461)/20*9)</f>
        <v>0</v>
      </c>
      <c r="F461" s="1">
        <f>(('Raw NSB'!I461*'Raw NSB'!J461)/20*9)</f>
        <v>0</v>
      </c>
      <c r="G461" s="1" t="e">
        <f>(('Raw NSB'!K461)*E461)</f>
        <v>#VALUE!</v>
      </c>
    </row>
    <row r="462" spans="1:7">
      <c r="A462" s="3" t="e">
        <f>('Raw NSB'!A462)</f>
        <v>#VALUE!</v>
      </c>
      <c r="B462" s="3" t="e">
        <f>('Raw NSB'!B462)</f>
        <v>#VALUE!</v>
      </c>
      <c r="C462" s="2" t="e">
        <f>('Raw NSB'!C462)</f>
        <v>#VALUE!</v>
      </c>
      <c r="D462" s="3" t="e">
        <f>('Raw NSB'!D462)</f>
        <v>#VALUE!</v>
      </c>
      <c r="E462" s="1">
        <f>(('Raw NSB'!H462*'Raw NSB'!J462)/20*9)</f>
        <v>79.649999999999991</v>
      </c>
      <c r="F462" s="1">
        <f>(('Raw NSB'!I462*'Raw NSB'!J462)/20*9)</f>
        <v>137.95784682286111</v>
      </c>
      <c r="G462" s="1" t="e">
        <f>(('Raw NSB'!K462)*E462)</f>
        <v>#VALUE!</v>
      </c>
    </row>
    <row r="463" spans="1:7">
      <c r="A463" s="3" t="e">
        <f>('Raw NSB'!A463)</f>
        <v>#VALUE!</v>
      </c>
      <c r="B463" s="3" t="e">
        <f>('Raw NSB'!B463)</f>
        <v>#VALUE!</v>
      </c>
      <c r="C463" s="2" t="e">
        <f>('Raw NSB'!C463)</f>
        <v>#VALUE!</v>
      </c>
      <c r="D463" s="3" t="e">
        <f>('Raw NSB'!D463)</f>
        <v>#VALUE!</v>
      </c>
      <c r="E463" s="1">
        <f>(('Raw NSB'!H463*'Raw NSB'!J463)/20*9)</f>
        <v>0</v>
      </c>
      <c r="F463" s="1">
        <f>(('Raw NSB'!I463*'Raw NSB'!J463)/20*9)</f>
        <v>0</v>
      </c>
      <c r="G463" s="1" t="e">
        <f>(('Raw NSB'!K463)*E463)</f>
        <v>#VALUE!</v>
      </c>
    </row>
    <row r="464" spans="1:7">
      <c r="A464" s="3" t="e">
        <f>('Raw NSB'!A464)</f>
        <v>#VALUE!</v>
      </c>
      <c r="B464" s="3" t="e">
        <f>('Raw NSB'!B464)</f>
        <v>#VALUE!</v>
      </c>
      <c r="C464" s="2" t="e">
        <f>('Raw NSB'!C464)</f>
        <v>#VALUE!</v>
      </c>
      <c r="D464" s="3" t="e">
        <f>('Raw NSB'!D464)</f>
        <v>#VALUE!</v>
      </c>
      <c r="E464" s="1">
        <f>(('Raw NSB'!H464*'Raw NSB'!J464)/20*9)</f>
        <v>79.649999999999991</v>
      </c>
      <c r="F464" s="1">
        <f>(('Raw NSB'!I464*'Raw NSB'!J464)/20*9)</f>
        <v>137.95784682286111</v>
      </c>
      <c r="G464" s="1" t="e">
        <f>(('Raw NSB'!K464)*E464)</f>
        <v>#VALUE!</v>
      </c>
    </row>
    <row r="465" spans="1:7">
      <c r="A465" s="3" t="e">
        <f>('Raw NSB'!A465)</f>
        <v>#VALUE!</v>
      </c>
      <c r="B465" s="3" t="e">
        <f>('Raw NSB'!B465)</f>
        <v>#VALUE!</v>
      </c>
      <c r="C465" s="2" t="e">
        <f>('Raw NSB'!C465)</f>
        <v>#VALUE!</v>
      </c>
      <c r="D465" s="3" t="e">
        <f>('Raw NSB'!D465)</f>
        <v>#VALUE!</v>
      </c>
      <c r="E465" s="1">
        <f>(('Raw NSB'!H465*'Raw NSB'!J465)/20*9)</f>
        <v>0</v>
      </c>
      <c r="F465" s="1">
        <f>(('Raw NSB'!I465*'Raw NSB'!J465)/20*9)</f>
        <v>0</v>
      </c>
      <c r="G465" s="1" t="e">
        <f>(('Raw NSB'!K465)*E465)</f>
        <v>#VALUE!</v>
      </c>
    </row>
    <row r="466" spans="1:7">
      <c r="A466" s="3" t="e">
        <f>('Raw NSB'!A466)</f>
        <v>#VALUE!</v>
      </c>
      <c r="B466" s="3" t="e">
        <f>('Raw NSB'!B466)</f>
        <v>#VALUE!</v>
      </c>
      <c r="C466" s="2" t="e">
        <f>('Raw NSB'!C466)</f>
        <v>#VALUE!</v>
      </c>
      <c r="D466" s="3" t="e">
        <f>('Raw NSB'!D466)</f>
        <v>#VALUE!</v>
      </c>
      <c r="E466" s="1">
        <f>(('Raw NSB'!H466*'Raw NSB'!J466)/20*9)</f>
        <v>318.59999999999997</v>
      </c>
      <c r="F466" s="1">
        <f>(('Raw NSB'!I466*'Raw NSB'!J466)/20*9)</f>
        <v>137.95784682286111</v>
      </c>
      <c r="G466" s="1" t="e">
        <f>(('Raw NSB'!K466)*E466)</f>
        <v>#VALUE!</v>
      </c>
    </row>
    <row r="467" spans="1:7">
      <c r="A467" s="3" t="e">
        <f>('Raw NSB'!A467)</f>
        <v>#VALUE!</v>
      </c>
      <c r="B467" s="3" t="e">
        <f>('Raw NSB'!B467)</f>
        <v>#VALUE!</v>
      </c>
      <c r="C467" s="2" t="e">
        <f>('Raw NSB'!C467)</f>
        <v>#VALUE!</v>
      </c>
      <c r="D467" s="3" t="e">
        <f>('Raw NSB'!D467)</f>
        <v>#VALUE!</v>
      </c>
      <c r="E467" s="1">
        <f>(('Raw NSB'!H467*'Raw NSB'!J467)/20*9)</f>
        <v>637.19999999999993</v>
      </c>
      <c r="F467" s="1">
        <f>(('Raw NSB'!I467*'Raw NSB'!J467)/20*9)</f>
        <v>497.41409057243249</v>
      </c>
      <c r="G467" s="1" t="e">
        <f>(('Raw NSB'!K467)*E467)</f>
        <v>#VALUE!</v>
      </c>
    </row>
    <row r="468" spans="1:7">
      <c r="A468" s="3" t="e">
        <f>('Raw NSB'!A468)</f>
        <v>#VALUE!</v>
      </c>
      <c r="B468" s="3" t="e">
        <f>('Raw NSB'!B468)</f>
        <v>#VALUE!</v>
      </c>
      <c r="C468" s="2" t="e">
        <f>('Raw NSB'!C468)</f>
        <v>#VALUE!</v>
      </c>
      <c r="D468" s="3" t="e">
        <f>('Raw NSB'!D468)</f>
        <v>#VALUE!</v>
      </c>
      <c r="E468" s="1">
        <f>(('Raw NSB'!H468*'Raw NSB'!J468)/20*9)</f>
        <v>637.19999999999993</v>
      </c>
      <c r="F468" s="1">
        <f>(('Raw NSB'!I468*'Raw NSB'!J468)/20*9)</f>
        <v>601.34431276931525</v>
      </c>
      <c r="G468" s="1" t="e">
        <f>(('Raw NSB'!K468)*E468)</f>
        <v>#VALUE!</v>
      </c>
    </row>
    <row r="469" spans="1:7">
      <c r="A469" s="3" t="e">
        <f>('Raw NSB'!A469)</f>
        <v>#VALUE!</v>
      </c>
      <c r="B469" s="3" t="e">
        <f>('Raw NSB'!B469)</f>
        <v>#VALUE!</v>
      </c>
      <c r="C469" s="2" t="e">
        <f>('Raw NSB'!C469)</f>
        <v>#VALUE!</v>
      </c>
      <c r="D469" s="3" t="e">
        <f>('Raw NSB'!D469)</f>
        <v>#VALUE!</v>
      </c>
      <c r="E469" s="1">
        <f>(('Raw NSB'!H469*'Raw NSB'!J469)/20*9)</f>
        <v>238.95000000000002</v>
      </c>
      <c r="F469" s="1">
        <f>(('Raw NSB'!I469*'Raw NSB'!J469)/20*9)</f>
        <v>238.95000000000002</v>
      </c>
      <c r="G469" s="1" t="e">
        <f>(('Raw NSB'!K469)*E469)</f>
        <v>#VALUE!</v>
      </c>
    </row>
    <row r="470" spans="1:7">
      <c r="A470" s="3" t="e">
        <f>('Raw NSB'!A470)</f>
        <v>#VALUE!</v>
      </c>
      <c r="B470" s="3" t="e">
        <f>('Raw NSB'!B470)</f>
        <v>#VALUE!</v>
      </c>
      <c r="C470" s="2" t="e">
        <f>('Raw NSB'!C470)</f>
        <v>#VALUE!</v>
      </c>
      <c r="D470" s="3" t="e">
        <f>('Raw NSB'!D470)</f>
        <v>#VALUE!</v>
      </c>
      <c r="E470" s="1">
        <f>(('Raw NSB'!H470*'Raw NSB'!J470)/20*9)</f>
        <v>0</v>
      </c>
      <c r="F470" s="1">
        <f>(('Raw NSB'!I470*'Raw NSB'!J470)/20*9)</f>
        <v>0</v>
      </c>
      <c r="G470" s="1" t="e">
        <f>(('Raw NSB'!K470)*E470)</f>
        <v>#VALUE!</v>
      </c>
    </row>
    <row r="471" spans="1:7">
      <c r="A471" s="3" t="e">
        <f>('Raw NSB'!A471)</f>
        <v>#VALUE!</v>
      </c>
      <c r="B471" s="3" t="e">
        <f>('Raw NSB'!B471)</f>
        <v>#VALUE!</v>
      </c>
      <c r="C471" s="2" t="e">
        <f>('Raw NSB'!C471)</f>
        <v>#VALUE!</v>
      </c>
      <c r="D471" s="3" t="e">
        <f>('Raw NSB'!D471)</f>
        <v>#VALUE!</v>
      </c>
      <c r="E471" s="1">
        <f>(('Raw NSB'!H471*'Raw NSB'!J471)/20*9)</f>
        <v>99.149999999999991</v>
      </c>
      <c r="F471" s="1">
        <f>(('Raw NSB'!I471*'Raw NSB'!J471)/20*9)</f>
        <v>171.73283757045419</v>
      </c>
      <c r="G471" s="1" t="e">
        <f>(('Raw NSB'!K471)*E471)</f>
        <v>#VALUE!</v>
      </c>
    </row>
    <row r="472" spans="1:7">
      <c r="A472" s="3" t="e">
        <f>('Raw NSB'!A472)</f>
        <v>#VALUE!</v>
      </c>
      <c r="B472" s="3" t="e">
        <f>('Raw NSB'!B472)</f>
        <v>#VALUE!</v>
      </c>
      <c r="C472" s="2" t="e">
        <f>('Raw NSB'!C472)</f>
        <v>#VALUE!</v>
      </c>
      <c r="D472" s="3" t="e">
        <f>('Raw NSB'!D472)</f>
        <v>#VALUE!</v>
      </c>
      <c r="E472" s="1">
        <f>(('Raw NSB'!H472*'Raw NSB'!J472)/20*9)</f>
        <v>0</v>
      </c>
      <c r="F472" s="1">
        <f>(('Raw NSB'!I472*'Raw NSB'!J472)/20*9)</f>
        <v>0</v>
      </c>
      <c r="G472" s="1" t="e">
        <f>(('Raw NSB'!K472)*E472)</f>
        <v>#VALUE!</v>
      </c>
    </row>
    <row r="473" spans="1:7">
      <c r="A473" s="3" t="e">
        <f>('Raw NSB'!A473)</f>
        <v>#VALUE!</v>
      </c>
      <c r="B473" s="3" t="e">
        <f>('Raw NSB'!B473)</f>
        <v>#VALUE!</v>
      </c>
      <c r="C473" s="2" t="e">
        <f>('Raw NSB'!C473)</f>
        <v>#VALUE!</v>
      </c>
      <c r="D473" s="3" t="e">
        <f>('Raw NSB'!D473)</f>
        <v>#VALUE!</v>
      </c>
      <c r="E473" s="1">
        <f>(('Raw NSB'!H473*'Raw NSB'!J473)/20*9)</f>
        <v>0</v>
      </c>
      <c r="F473" s="1">
        <f>(('Raw NSB'!I473*'Raw NSB'!J473)/20*9)</f>
        <v>0</v>
      </c>
      <c r="G473" s="1" t="e">
        <f>(('Raw NSB'!K473)*E473)</f>
        <v>#VALUE!</v>
      </c>
    </row>
    <row r="474" spans="1:7">
      <c r="A474" s="3" t="e">
        <f>('Raw NSB'!A474)</f>
        <v>#VALUE!</v>
      </c>
      <c r="B474" s="3" t="e">
        <f>('Raw NSB'!B474)</f>
        <v>#VALUE!</v>
      </c>
      <c r="C474" s="2" t="e">
        <f>('Raw NSB'!C474)</f>
        <v>#VALUE!</v>
      </c>
      <c r="D474" s="3" t="e">
        <f>('Raw NSB'!D474)</f>
        <v>#VALUE!</v>
      </c>
      <c r="E474" s="1">
        <f>(('Raw NSB'!H474*'Raw NSB'!J474)/20*9)</f>
        <v>198.29999999999998</v>
      </c>
      <c r="F474" s="1">
        <f>(('Raw NSB'!I474*'Raw NSB'!J474)/20*9)</f>
        <v>171.73283757045419</v>
      </c>
      <c r="G474" s="1" t="e">
        <f>(('Raw NSB'!K474)*E474)</f>
        <v>#VALUE!</v>
      </c>
    </row>
    <row r="475" spans="1:7">
      <c r="A475" s="3" t="e">
        <f>('Raw NSB'!A475)</f>
        <v>#VALUE!</v>
      </c>
      <c r="B475" s="3" t="e">
        <f>('Raw NSB'!B475)</f>
        <v>#VALUE!</v>
      </c>
      <c r="C475" s="2" t="e">
        <f>('Raw NSB'!C475)</f>
        <v>#VALUE!</v>
      </c>
      <c r="D475" s="3" t="e">
        <f>('Raw NSB'!D475)</f>
        <v>#VALUE!</v>
      </c>
      <c r="E475" s="1">
        <f>(('Raw NSB'!H475*'Raw NSB'!J475)/20*9)</f>
        <v>198.29999999999998</v>
      </c>
      <c r="F475" s="1">
        <f>(('Raw NSB'!I475*'Raw NSB'!J475)/20*9)</f>
        <v>171.73283757045419</v>
      </c>
      <c r="G475" s="1" t="e">
        <f>(('Raw NSB'!K475)*E475)</f>
        <v>#VALUE!</v>
      </c>
    </row>
    <row r="476" spans="1:7">
      <c r="A476" s="3" t="e">
        <f>('Raw NSB'!A476)</f>
        <v>#VALUE!</v>
      </c>
      <c r="B476" s="3" t="e">
        <f>('Raw NSB'!B476)</f>
        <v>#VALUE!</v>
      </c>
      <c r="C476" s="2" t="e">
        <f>('Raw NSB'!C476)</f>
        <v>#VALUE!</v>
      </c>
      <c r="D476" s="3" t="e">
        <f>('Raw NSB'!D476)</f>
        <v>#VALUE!</v>
      </c>
      <c r="E476" s="1">
        <f>(('Raw NSB'!H476*'Raw NSB'!J476)/20*9)</f>
        <v>0</v>
      </c>
      <c r="F476" s="1">
        <f>(('Raw NSB'!I476*'Raw NSB'!J476)/20*9)</f>
        <v>0</v>
      </c>
      <c r="G476" s="1" t="e">
        <f>(('Raw NSB'!K476)*E476)</f>
        <v>#VALUE!</v>
      </c>
    </row>
    <row r="477" spans="1:7">
      <c r="A477" s="3" t="e">
        <f>('Raw NSB'!A477)</f>
        <v>#VALUE!</v>
      </c>
      <c r="B477" s="3" t="e">
        <f>('Raw NSB'!B477)</f>
        <v>#VALUE!</v>
      </c>
      <c r="C477" s="2" t="e">
        <f>('Raw NSB'!C477)</f>
        <v>#VALUE!</v>
      </c>
      <c r="D477" s="3" t="e">
        <f>('Raw NSB'!D477)</f>
        <v>#VALUE!</v>
      </c>
      <c r="E477" s="1">
        <f>(('Raw NSB'!H477*'Raw NSB'!J477)/20*9)</f>
        <v>0</v>
      </c>
      <c r="F477" s="1">
        <f>(('Raw NSB'!I477*'Raw NSB'!J477)/20*9)</f>
        <v>0</v>
      </c>
      <c r="G477" s="1" t="e">
        <f>(('Raw NSB'!K477)*E477)</f>
        <v>#VALUE!</v>
      </c>
    </row>
    <row r="478" spans="1:7">
      <c r="A478" s="3" t="e">
        <f>('Raw NSB'!A478)</f>
        <v>#VALUE!</v>
      </c>
      <c r="B478" s="3" t="e">
        <f>('Raw NSB'!B478)</f>
        <v>#VALUE!</v>
      </c>
      <c r="C478" s="2" t="e">
        <f>('Raw NSB'!C478)</f>
        <v>#VALUE!</v>
      </c>
      <c r="D478" s="3" t="e">
        <f>('Raw NSB'!D478)</f>
        <v>#VALUE!</v>
      </c>
      <c r="E478" s="1">
        <f>(('Raw NSB'!H478*'Raw NSB'!J478)/20*9)</f>
        <v>198.29999999999998</v>
      </c>
      <c r="F478" s="1">
        <f>(('Raw NSB'!I478*'Raw NSB'!J478)/20*9)</f>
        <v>171.73283757045419</v>
      </c>
      <c r="G478" s="1" t="e">
        <f>(('Raw NSB'!K478)*E478)</f>
        <v>#VALUE!</v>
      </c>
    </row>
    <row r="479" spans="1:7">
      <c r="A479" s="3" t="e">
        <f>('Raw NSB'!A479)</f>
        <v>#VALUE!</v>
      </c>
      <c r="B479" s="3" t="e">
        <f>('Raw NSB'!B479)</f>
        <v>#VALUE!</v>
      </c>
      <c r="C479" s="2" t="e">
        <f>('Raw NSB'!C479)</f>
        <v>#VALUE!</v>
      </c>
      <c r="D479" s="3" t="e">
        <f>('Raw NSB'!D479)</f>
        <v>#VALUE!</v>
      </c>
      <c r="E479" s="1">
        <f>(('Raw NSB'!H479*'Raw NSB'!J479)/20*9)</f>
        <v>0</v>
      </c>
      <c r="F479" s="1">
        <f>(('Raw NSB'!I479*'Raw NSB'!J479)/20*9)</f>
        <v>0</v>
      </c>
      <c r="G479" s="1" t="e">
        <f>(('Raw NSB'!K479)*E479)</f>
        <v>#VALUE!</v>
      </c>
    </row>
    <row r="480" spans="1:7">
      <c r="A480" s="3" t="e">
        <f>('Raw NSB'!A480)</f>
        <v>#VALUE!</v>
      </c>
      <c r="B480" s="3" t="e">
        <f>('Raw NSB'!B480)</f>
        <v>#VALUE!</v>
      </c>
      <c r="C480" s="2" t="e">
        <f>('Raw NSB'!C480)</f>
        <v>#VALUE!</v>
      </c>
      <c r="D480" s="3" t="e">
        <f>('Raw NSB'!D480)</f>
        <v>#VALUE!</v>
      </c>
      <c r="E480" s="1">
        <f>(('Raw NSB'!H480*'Raw NSB'!J480)/20*9)</f>
        <v>297.45</v>
      </c>
      <c r="F480" s="1">
        <f>(('Raw NSB'!I480*'Raw NSB'!J480)/20*9)</f>
        <v>515.19851271136258</v>
      </c>
      <c r="G480" s="1" t="e">
        <f>(('Raw NSB'!K480)*E480)</f>
        <v>#VALUE!</v>
      </c>
    </row>
    <row r="481" spans="1:7">
      <c r="A481" s="3" t="e">
        <f>('Raw NSB'!A481)</f>
        <v>#VALUE!</v>
      </c>
      <c r="B481" s="3" t="e">
        <f>('Raw NSB'!B481)</f>
        <v>#VALUE!</v>
      </c>
      <c r="C481" s="2" t="e">
        <f>('Raw NSB'!C481)</f>
        <v>#VALUE!</v>
      </c>
      <c r="D481" s="3" t="e">
        <f>('Raw NSB'!D481)</f>
        <v>#VALUE!</v>
      </c>
      <c r="E481" s="1">
        <f>(('Raw NSB'!H481*'Raw NSB'!J481)/20*9)</f>
        <v>99.149999999999991</v>
      </c>
      <c r="F481" s="1">
        <f>(('Raw NSB'!I481*'Raw NSB'!J481)/20*9)</f>
        <v>171.73283757045419</v>
      </c>
      <c r="G481" s="1" t="e">
        <f>(('Raw NSB'!K481)*E481)</f>
        <v>#VALUE!</v>
      </c>
    </row>
    <row r="482" spans="1:7">
      <c r="A482" s="3" t="e">
        <f>('Raw NSB'!A482)</f>
        <v>#VALUE!</v>
      </c>
      <c r="B482" s="3" t="e">
        <f>('Raw NSB'!B482)</f>
        <v>#VALUE!</v>
      </c>
      <c r="C482" s="2" t="e">
        <f>('Raw NSB'!C482)</f>
        <v>#VALUE!</v>
      </c>
      <c r="D482" s="3" t="e">
        <f>('Raw NSB'!D482)</f>
        <v>#VALUE!</v>
      </c>
      <c r="E482" s="1">
        <f>(('Raw NSB'!H482*'Raw NSB'!J482)/20*9)</f>
        <v>99.149999999999991</v>
      </c>
      <c r="F482" s="1">
        <f>(('Raw NSB'!I482*'Raw NSB'!J482)/20*9)</f>
        <v>171.73283757045419</v>
      </c>
      <c r="G482" s="1" t="e">
        <f>(('Raw NSB'!K482)*E482)</f>
        <v>#VALUE!</v>
      </c>
    </row>
    <row r="483" spans="1:7">
      <c r="A483" s="3" t="e">
        <f>('Raw NSB'!A483)</f>
        <v>#VALUE!</v>
      </c>
      <c r="B483" s="3" t="e">
        <f>('Raw NSB'!B483)</f>
        <v>#VALUE!</v>
      </c>
      <c r="C483" s="2" t="e">
        <f>('Raw NSB'!C483)</f>
        <v>#VALUE!</v>
      </c>
      <c r="D483" s="3" t="e">
        <f>('Raw NSB'!D483)</f>
        <v>#VALUE!</v>
      </c>
      <c r="E483" s="1">
        <f>(('Raw NSB'!H483*'Raw NSB'!J483)/20*9)</f>
        <v>99.149999999999991</v>
      </c>
      <c r="F483" s="1">
        <f>(('Raw NSB'!I483*'Raw NSB'!J483)/20*9)</f>
        <v>171.73283757045419</v>
      </c>
      <c r="G483" s="1" t="e">
        <f>(('Raw NSB'!K483)*E483)</f>
        <v>#VALUE!</v>
      </c>
    </row>
    <row r="484" spans="1:7">
      <c r="A484" s="3" t="e">
        <f>('Raw NSB'!A484)</f>
        <v>#VALUE!</v>
      </c>
      <c r="B484" s="3" t="e">
        <f>('Raw NSB'!B484)</f>
        <v>#VALUE!</v>
      </c>
      <c r="C484" s="2" t="e">
        <f>('Raw NSB'!C484)</f>
        <v>#VALUE!</v>
      </c>
      <c r="D484" s="3" t="e">
        <f>('Raw NSB'!D484)</f>
        <v>#VALUE!</v>
      </c>
      <c r="E484" s="1">
        <f>(('Raw NSB'!H484*'Raw NSB'!J484)/20*9)</f>
        <v>99.149999999999991</v>
      </c>
      <c r="F484" s="1">
        <f>(('Raw NSB'!I484*'Raw NSB'!J484)/20*9)</f>
        <v>171.73283757045419</v>
      </c>
      <c r="G484" s="1" t="e">
        <f>(('Raw NSB'!K484)*E484)</f>
        <v>#VALUE!</v>
      </c>
    </row>
    <row r="485" spans="1:7">
      <c r="A485" s="3" t="e">
        <f>('Raw NSB'!A485)</f>
        <v>#VALUE!</v>
      </c>
      <c r="B485" s="3" t="e">
        <f>('Raw NSB'!B485)</f>
        <v>#VALUE!</v>
      </c>
      <c r="C485" s="2" t="e">
        <f>('Raw NSB'!C485)</f>
        <v>#VALUE!</v>
      </c>
      <c r="D485" s="3" t="e">
        <f>('Raw NSB'!D485)</f>
        <v>#VALUE!</v>
      </c>
      <c r="E485" s="1">
        <f>(('Raw NSB'!H485*'Raw NSB'!J485)/20*9)</f>
        <v>495.75</v>
      </c>
      <c r="F485" s="1">
        <f>(('Raw NSB'!I485*'Raw NSB'!J485)/20*9)</f>
        <v>454.36238015487152</v>
      </c>
      <c r="G485" s="1" t="e">
        <f>(('Raw NSB'!K485)*E485)</f>
        <v>#VALUE!</v>
      </c>
    </row>
    <row r="486" spans="1:7">
      <c r="A486" s="3" t="e">
        <f>('Raw NSB'!A486)</f>
        <v>#VALUE!</v>
      </c>
      <c r="B486" s="3" t="e">
        <f>('Raw NSB'!B486)</f>
        <v>#VALUE!</v>
      </c>
      <c r="C486" s="2" t="e">
        <f>('Raw NSB'!C486)</f>
        <v>#VALUE!</v>
      </c>
      <c r="D486" s="3" t="e">
        <f>('Raw NSB'!D486)</f>
        <v>#VALUE!</v>
      </c>
      <c r="E486" s="1">
        <f>(('Raw NSB'!H486*'Raw NSB'!J486)/20*9)</f>
        <v>495.75</v>
      </c>
      <c r="F486" s="1">
        <f>(('Raw NSB'!I486*'Raw NSB'!J486)/20*9)</f>
        <v>171.73283757045411</v>
      </c>
      <c r="G486" s="1" t="e">
        <f>(('Raw NSB'!K486)*E486)</f>
        <v>#VALUE!</v>
      </c>
    </row>
    <row r="487" spans="1:7">
      <c r="A487" s="3" t="e">
        <f>('Raw NSB'!A487)</f>
        <v>#VALUE!</v>
      </c>
      <c r="B487" s="3" t="e">
        <f>('Raw NSB'!B487)</f>
        <v>#VALUE!</v>
      </c>
      <c r="C487" s="2" t="e">
        <f>('Raw NSB'!C487)</f>
        <v>#VALUE!</v>
      </c>
      <c r="D487" s="3" t="e">
        <f>('Raw NSB'!D487)</f>
        <v>#VALUE!</v>
      </c>
      <c r="E487" s="1">
        <f>(('Raw NSB'!H487*'Raw NSB'!J487)/20*9)</f>
        <v>99.149999999999991</v>
      </c>
      <c r="F487" s="1">
        <f>(('Raw NSB'!I487*'Raw NSB'!J487)/20*9)</f>
        <v>171.73283757045419</v>
      </c>
      <c r="G487" s="1" t="e">
        <f>(('Raw NSB'!K487)*E487)</f>
        <v>#VALUE!</v>
      </c>
    </row>
    <row r="488" spans="1:7">
      <c r="A488" s="3" t="e">
        <f>('Raw NSB'!A488)</f>
        <v>#VALUE!</v>
      </c>
      <c r="B488" s="3" t="e">
        <f>('Raw NSB'!B488)</f>
        <v>#VALUE!</v>
      </c>
      <c r="C488" s="2" t="e">
        <f>('Raw NSB'!C488)</f>
        <v>#VALUE!</v>
      </c>
      <c r="D488" s="3" t="e">
        <f>('Raw NSB'!D488)</f>
        <v>#VALUE!</v>
      </c>
      <c r="E488" s="1">
        <f>(('Raw NSB'!H488*'Raw NSB'!J488)/20*9)</f>
        <v>297.45</v>
      </c>
      <c r="F488" s="1">
        <f>(('Raw NSB'!I488*'Raw NSB'!J488)/20*9)</f>
        <v>297.45</v>
      </c>
      <c r="G488" s="1" t="e">
        <f>(('Raw NSB'!K488)*E488)</f>
        <v>#VALUE!</v>
      </c>
    </row>
    <row r="489" spans="1:7">
      <c r="A489" s="3" t="e">
        <f>('Raw NSB'!A489)</f>
        <v>#VALUE!</v>
      </c>
      <c r="B489" s="3" t="e">
        <f>('Raw NSB'!B489)</f>
        <v>#VALUE!</v>
      </c>
      <c r="C489" s="2" t="e">
        <f>('Raw NSB'!C489)</f>
        <v>#VALUE!</v>
      </c>
      <c r="D489" s="3" t="e">
        <f>('Raw NSB'!D489)</f>
        <v>#VALUE!</v>
      </c>
      <c r="E489" s="1">
        <f>(('Raw NSB'!H489*'Raw NSB'!J489)/20*9)</f>
        <v>594.9</v>
      </c>
      <c r="F489" s="1">
        <f>(('Raw NSB'!I489*'Raw NSB'!J489)/20*9)</f>
        <v>786.97872747616248</v>
      </c>
      <c r="G489" s="1" t="e">
        <f>(('Raw NSB'!K489)*E489)</f>
        <v>#VALUE!</v>
      </c>
    </row>
    <row r="490" spans="1:7">
      <c r="A490" s="3" t="e">
        <f>('Raw NSB'!A490)</f>
        <v>#VALUE!</v>
      </c>
      <c r="B490" s="3" t="e">
        <f>('Raw NSB'!B490)</f>
        <v>#VALUE!</v>
      </c>
      <c r="C490" s="2" t="e">
        <f>('Raw NSB'!C490)</f>
        <v>#VALUE!</v>
      </c>
      <c r="D490" s="3" t="e">
        <f>('Raw NSB'!D490)</f>
        <v>#VALUE!</v>
      </c>
      <c r="E490" s="1">
        <f>(('Raw NSB'!H490*'Raw NSB'!J490)/20*9)</f>
        <v>297.45</v>
      </c>
      <c r="F490" s="1">
        <f>(('Raw NSB'!I490*'Raw NSB'!J490)/20*9)</f>
        <v>297.45</v>
      </c>
      <c r="G490" s="1" t="e">
        <f>(('Raw NSB'!K490)*E490)</f>
        <v>#VALUE!</v>
      </c>
    </row>
    <row r="491" spans="1:7">
      <c r="A491" s="3" t="e">
        <f>('Raw NSB'!A491)</f>
        <v>#VALUE!</v>
      </c>
      <c r="B491" s="3" t="e">
        <f>('Raw NSB'!B491)</f>
        <v>#VALUE!</v>
      </c>
      <c r="C491" s="2" t="e">
        <f>('Raw NSB'!C491)</f>
        <v>#VALUE!</v>
      </c>
      <c r="D491" s="3" t="e">
        <f>('Raw NSB'!D491)</f>
        <v>#VALUE!</v>
      </c>
      <c r="E491" s="1">
        <f>(('Raw NSB'!H491*'Raw NSB'!J491)/20*9)</f>
        <v>0</v>
      </c>
      <c r="F491" s="1">
        <f>(('Raw NSB'!I491*'Raw NSB'!J491)/20*9)</f>
        <v>0</v>
      </c>
      <c r="G491" s="1" t="e">
        <f>(('Raw NSB'!K491)*E491)</f>
        <v>#VALUE!</v>
      </c>
    </row>
    <row r="492" spans="1:7">
      <c r="A492" s="3" t="e">
        <f>('Raw NSB'!A492)</f>
        <v>#VALUE!</v>
      </c>
      <c r="B492" s="3" t="e">
        <f>('Raw NSB'!B492)</f>
        <v>#VALUE!</v>
      </c>
      <c r="C492" s="2" t="e">
        <f>('Raw NSB'!C492)</f>
        <v>#VALUE!</v>
      </c>
      <c r="D492" s="3" t="e">
        <f>('Raw NSB'!D492)</f>
        <v>#VALUE!</v>
      </c>
      <c r="E492" s="1">
        <f>(('Raw NSB'!H492*'Raw NSB'!J492)/20*9)</f>
        <v>0</v>
      </c>
      <c r="F492" s="1">
        <f>(('Raw NSB'!I492*'Raw NSB'!J492)/20*9)</f>
        <v>0</v>
      </c>
      <c r="G492" s="1" t="e">
        <f>(('Raw NSB'!K492)*E492)</f>
        <v>#VALUE!</v>
      </c>
    </row>
    <row r="493" spans="1:7">
      <c r="A493" s="3" t="e">
        <f>('Raw NSB'!A493)</f>
        <v>#VALUE!</v>
      </c>
      <c r="B493" s="3" t="e">
        <f>('Raw NSB'!B493)</f>
        <v>#VALUE!</v>
      </c>
      <c r="C493" s="2" t="e">
        <f>('Raw NSB'!C493)</f>
        <v>#VALUE!</v>
      </c>
      <c r="D493" s="3" t="e">
        <f>('Raw NSB'!D493)</f>
        <v>#VALUE!</v>
      </c>
      <c r="E493" s="1">
        <f>(('Raw NSB'!H493*'Raw NSB'!J493)/20*9)</f>
        <v>198.29999999999998</v>
      </c>
      <c r="F493" s="1">
        <f>(('Raw NSB'!I493*'Raw NSB'!J493)/20*9)</f>
        <v>171.73283757045419</v>
      </c>
      <c r="G493" s="1" t="e">
        <f>(('Raw NSB'!K493)*E493)</f>
        <v>#VALUE!</v>
      </c>
    </row>
    <row r="494" spans="1:7">
      <c r="A494" s="3" t="e">
        <f>('Raw NSB'!A494)</f>
        <v>#VALUE!</v>
      </c>
      <c r="B494" s="3" t="e">
        <f>('Raw NSB'!B494)</f>
        <v>#VALUE!</v>
      </c>
      <c r="C494" s="2" t="e">
        <f>('Raw NSB'!C494)</f>
        <v>#VALUE!</v>
      </c>
      <c r="D494" s="3" t="e">
        <f>('Raw NSB'!D494)</f>
        <v>#VALUE!</v>
      </c>
      <c r="E494" s="1">
        <f>(('Raw NSB'!H494*'Raw NSB'!J494)/20*9)</f>
        <v>0</v>
      </c>
      <c r="F494" s="1">
        <f>(('Raw NSB'!I494*'Raw NSB'!J494)/20*9)</f>
        <v>0</v>
      </c>
      <c r="G494" s="1" t="e">
        <f>(('Raw NSB'!K494)*E494)</f>
        <v>#VALUE!</v>
      </c>
    </row>
    <row r="495" spans="1:7">
      <c r="A495" s="3" t="e">
        <f>('Raw NSB'!A495)</f>
        <v>#VALUE!</v>
      </c>
      <c r="B495" s="3" t="e">
        <f>('Raw NSB'!B495)</f>
        <v>#VALUE!</v>
      </c>
      <c r="C495" s="2" t="e">
        <f>('Raw NSB'!C495)</f>
        <v>#VALUE!</v>
      </c>
      <c r="D495" s="3" t="e">
        <f>('Raw NSB'!D495)</f>
        <v>#VALUE!</v>
      </c>
      <c r="E495" s="1">
        <f>(('Raw NSB'!H495*'Raw NSB'!J495)/20*9)</f>
        <v>297.45</v>
      </c>
      <c r="F495" s="1">
        <f>(('Raw NSB'!I495*'Raw NSB'!J495)/20*9)</f>
        <v>297.45</v>
      </c>
      <c r="G495" s="1" t="e">
        <f>(('Raw NSB'!K495)*E495)</f>
        <v>#VALUE!</v>
      </c>
    </row>
    <row r="496" spans="1:7">
      <c r="A496" s="3" t="e">
        <f>('Raw NSB'!A496)</f>
        <v>#VALUE!</v>
      </c>
      <c r="B496" s="3" t="e">
        <f>('Raw NSB'!B496)</f>
        <v>#VALUE!</v>
      </c>
      <c r="C496" s="2" t="e">
        <f>('Raw NSB'!C496)</f>
        <v>#VALUE!</v>
      </c>
      <c r="D496" s="3" t="e">
        <f>('Raw NSB'!D496)</f>
        <v>#VALUE!</v>
      </c>
      <c r="E496" s="1">
        <f>(('Raw NSB'!H496*'Raw NSB'!J496)/20*9)</f>
        <v>99.149999999999991</v>
      </c>
      <c r="F496" s="1">
        <f>(('Raw NSB'!I496*'Raw NSB'!J496)/20*9)</f>
        <v>171.73283757045419</v>
      </c>
      <c r="G496" s="1" t="e">
        <f>(('Raw NSB'!K496)*E496)</f>
        <v>#VALUE!</v>
      </c>
    </row>
    <row r="497" spans="1:7">
      <c r="A497" s="3" t="e">
        <f>('Raw NSB'!A497)</f>
        <v>#VALUE!</v>
      </c>
      <c r="B497" s="3" t="e">
        <f>('Raw NSB'!B497)</f>
        <v>#VALUE!</v>
      </c>
      <c r="C497" s="2" t="e">
        <f>('Raw NSB'!C497)</f>
        <v>#VALUE!</v>
      </c>
      <c r="D497" s="3" t="e">
        <f>('Raw NSB'!D497)</f>
        <v>#VALUE!</v>
      </c>
      <c r="E497" s="1">
        <f>(('Raw NSB'!H497*'Raw NSB'!J497)/20*9)</f>
        <v>0</v>
      </c>
      <c r="F497" s="1">
        <f>(('Raw NSB'!I497*'Raw NSB'!J497)/20*9)</f>
        <v>0</v>
      </c>
      <c r="G497" s="1" t="e">
        <f>(('Raw NSB'!K497)*E497)</f>
        <v>#VALUE!</v>
      </c>
    </row>
    <row r="498" spans="1:7">
      <c r="A498" s="3" t="e">
        <f>('Raw NSB'!A498)</f>
        <v>#VALUE!</v>
      </c>
      <c r="B498" s="3" t="e">
        <f>('Raw NSB'!B498)</f>
        <v>#VALUE!</v>
      </c>
      <c r="C498" s="2" t="e">
        <f>('Raw NSB'!C498)</f>
        <v>#VALUE!</v>
      </c>
      <c r="D498" s="3" t="e">
        <f>('Raw NSB'!D498)</f>
        <v>#VALUE!</v>
      </c>
      <c r="E498" s="1">
        <f>(('Raw NSB'!H498*'Raw NSB'!J498)/20*9)</f>
        <v>0</v>
      </c>
      <c r="F498" s="1">
        <f>(('Raw NSB'!I498*'Raw NSB'!J498)/20*9)</f>
        <v>0</v>
      </c>
      <c r="G498" s="1" t="e">
        <f>(('Raw NSB'!K498)*E498)</f>
        <v>#VALUE!</v>
      </c>
    </row>
    <row r="499" spans="1:7">
      <c r="A499" s="3" t="e">
        <f>('Raw NSB'!A499)</f>
        <v>#VALUE!</v>
      </c>
      <c r="B499" s="3" t="e">
        <f>('Raw NSB'!B499)</f>
        <v>#VALUE!</v>
      </c>
      <c r="C499" s="2" t="e">
        <f>('Raw NSB'!C499)</f>
        <v>#VALUE!</v>
      </c>
      <c r="D499" s="3" t="e">
        <f>('Raw NSB'!D499)</f>
        <v>#VALUE!</v>
      </c>
      <c r="E499" s="1">
        <f>(('Raw NSB'!H499*'Raw NSB'!J499)/20*9)</f>
        <v>0</v>
      </c>
      <c r="F499" s="1">
        <f>(('Raw NSB'!I499*'Raw NSB'!J499)/20*9)</f>
        <v>0</v>
      </c>
      <c r="G499" s="1" t="e">
        <f>(('Raw NSB'!K499)*E499)</f>
        <v>#VALUE!</v>
      </c>
    </row>
    <row r="500" spans="1:7">
      <c r="A500" s="3" t="e">
        <f>('Raw NSB'!A500)</f>
        <v>#VALUE!</v>
      </c>
      <c r="B500" s="3" t="e">
        <f>('Raw NSB'!B500)</f>
        <v>#VALUE!</v>
      </c>
      <c r="C500" s="2" t="e">
        <f>('Raw NSB'!C500)</f>
        <v>#VALUE!</v>
      </c>
      <c r="D500" s="3" t="e">
        <f>('Raw NSB'!D500)</f>
        <v>#VALUE!</v>
      </c>
      <c r="E500" s="1">
        <f>(('Raw NSB'!H500*'Raw NSB'!J500)/20*9)</f>
        <v>0</v>
      </c>
      <c r="F500" s="1">
        <f>(('Raw NSB'!I500*'Raw NSB'!J500)/20*9)</f>
        <v>0</v>
      </c>
      <c r="G500" s="1" t="e">
        <f>(('Raw NSB'!K500)*E500)</f>
        <v>#VALUE!</v>
      </c>
    </row>
    <row r="501" spans="1:7">
      <c r="A501" s="3" t="e">
        <f>('Raw NSB'!A501)</f>
        <v>#VALUE!</v>
      </c>
      <c r="B501" s="3" t="e">
        <f>('Raw NSB'!B501)</f>
        <v>#VALUE!</v>
      </c>
      <c r="C501" s="2" t="e">
        <f>('Raw NSB'!C501)</f>
        <v>#VALUE!</v>
      </c>
      <c r="D501" s="3" t="e">
        <f>('Raw NSB'!D501)</f>
        <v>#VALUE!</v>
      </c>
      <c r="E501" s="1">
        <f>(('Raw NSB'!H501*'Raw NSB'!J501)/20*9)</f>
        <v>0</v>
      </c>
      <c r="F501" s="1">
        <f>(('Raw NSB'!I501*'Raw NSB'!J501)/20*9)</f>
        <v>0</v>
      </c>
      <c r="G501" s="1" t="e">
        <f>(('Raw NSB'!K501)*E501)</f>
        <v>#VALUE!</v>
      </c>
    </row>
    <row r="502" spans="1:7">
      <c r="A502" s="3" t="e">
        <f>('Raw NSB'!A502)</f>
        <v>#VALUE!</v>
      </c>
      <c r="B502" s="3" t="e">
        <f>('Raw NSB'!B502)</f>
        <v>#VALUE!</v>
      </c>
      <c r="C502" s="2" t="e">
        <f>('Raw NSB'!C502)</f>
        <v>#VALUE!</v>
      </c>
      <c r="D502" s="3" t="e">
        <f>('Raw NSB'!D502)</f>
        <v>#VALUE!</v>
      </c>
      <c r="E502" s="1">
        <f>(('Raw NSB'!H502*'Raw NSB'!J502)/20*9)</f>
        <v>0</v>
      </c>
      <c r="F502" s="1">
        <f>(('Raw NSB'!I502*'Raw NSB'!J502)/20*9)</f>
        <v>0</v>
      </c>
      <c r="G502" s="1" t="e">
        <f>(('Raw NSB'!K502)*E502)</f>
        <v>#VALUE!</v>
      </c>
    </row>
    <row r="503" spans="1:7">
      <c r="A503" s="3" t="e">
        <f>('Raw NSB'!A503)</f>
        <v>#VALUE!</v>
      </c>
      <c r="B503" s="3" t="e">
        <f>('Raw NSB'!B503)</f>
        <v>#VALUE!</v>
      </c>
      <c r="C503" s="2" t="e">
        <f>('Raw NSB'!C503)</f>
        <v>#VALUE!</v>
      </c>
      <c r="D503" s="3" t="e">
        <f>('Raw NSB'!D503)</f>
        <v>#VALUE!</v>
      </c>
      <c r="E503" s="1">
        <f>(('Raw NSB'!H503*'Raw NSB'!J503)/20*9)</f>
        <v>79.649999999999991</v>
      </c>
      <c r="F503" s="1">
        <f>(('Raw NSB'!I503*'Raw NSB'!J503)/20*9)</f>
        <v>137.95784682286111</v>
      </c>
      <c r="G503" s="1" t="e">
        <f>(('Raw NSB'!K503)*E503)</f>
        <v>#VALUE!</v>
      </c>
    </row>
    <row r="504" spans="1:7">
      <c r="A504" s="3" t="e">
        <f>('Raw NSB'!A504)</f>
        <v>#VALUE!</v>
      </c>
      <c r="B504" s="3" t="e">
        <f>('Raw NSB'!B504)</f>
        <v>#VALUE!</v>
      </c>
      <c r="C504" s="2" t="e">
        <f>('Raw NSB'!C504)</f>
        <v>#VALUE!</v>
      </c>
      <c r="D504" s="3" t="e">
        <f>('Raw NSB'!D504)</f>
        <v>#VALUE!</v>
      </c>
      <c r="E504" s="1">
        <f>(('Raw NSB'!H504*'Raw NSB'!J504)/20*9)</f>
        <v>79.649999999999991</v>
      </c>
      <c r="F504" s="1">
        <f>(('Raw NSB'!I504*'Raw NSB'!J504)/20*9)</f>
        <v>137.95784682286111</v>
      </c>
      <c r="G504" s="1" t="e">
        <f>(('Raw NSB'!K504)*E504)</f>
        <v>#VALUE!</v>
      </c>
    </row>
    <row r="505" spans="1:7">
      <c r="A505" s="3" t="e">
        <f>('Raw NSB'!A505)</f>
        <v>#VALUE!</v>
      </c>
      <c r="B505" s="3" t="e">
        <f>('Raw NSB'!B505)</f>
        <v>#VALUE!</v>
      </c>
      <c r="C505" s="2" t="e">
        <f>('Raw NSB'!C505)</f>
        <v>#VALUE!</v>
      </c>
      <c r="D505" s="3" t="e">
        <f>('Raw NSB'!D505)</f>
        <v>#VALUE!</v>
      </c>
      <c r="E505" s="1">
        <f>(('Raw NSB'!H505*'Raw NSB'!J505)/20*9)</f>
        <v>159.29999999999998</v>
      </c>
      <c r="F505" s="1">
        <f>(('Raw NSB'!I505*'Raw NSB'!J505)/20*9)</f>
        <v>137.95784682286111</v>
      </c>
      <c r="G505" s="1" t="e">
        <f>(('Raw NSB'!K505)*E505)</f>
        <v>#VALUE!</v>
      </c>
    </row>
    <row r="506" spans="1:7">
      <c r="A506" s="3" t="e">
        <f>('Raw NSB'!A506)</f>
        <v>#VALUE!</v>
      </c>
      <c r="B506" s="3" t="e">
        <f>('Raw NSB'!B506)</f>
        <v>#VALUE!</v>
      </c>
      <c r="C506" s="2" t="e">
        <f>('Raw NSB'!C506)</f>
        <v>#VALUE!</v>
      </c>
      <c r="D506" s="3" t="e">
        <f>('Raw NSB'!D506)</f>
        <v>#VALUE!</v>
      </c>
      <c r="E506" s="1">
        <f>(('Raw NSB'!H506*'Raw NSB'!J506)/20*9)</f>
        <v>398.25</v>
      </c>
      <c r="F506" s="1">
        <f>(('Raw NSB'!I506*'Raw NSB'!J506)/20*9)</f>
        <v>497.41409057243237</v>
      </c>
      <c r="G506" s="1" t="e">
        <f>(('Raw NSB'!K506)*E506)</f>
        <v>#VALUE!</v>
      </c>
    </row>
    <row r="507" spans="1:7">
      <c r="A507" s="3" t="e">
        <f>('Raw NSB'!A507)</f>
        <v>#VALUE!</v>
      </c>
      <c r="B507" s="3" t="e">
        <f>('Raw NSB'!B507)</f>
        <v>#VALUE!</v>
      </c>
      <c r="C507" s="2" t="e">
        <f>('Raw NSB'!C507)</f>
        <v>#VALUE!</v>
      </c>
      <c r="D507" s="3" t="e">
        <f>('Raw NSB'!D507)</f>
        <v>#VALUE!</v>
      </c>
      <c r="E507" s="1">
        <f>(('Raw NSB'!H507*'Raw NSB'!J507)/20*9)</f>
        <v>557.55000000000007</v>
      </c>
      <c r="F507" s="1">
        <f>(('Raw NSB'!I507*'Raw NSB'!J507)/20*9)</f>
        <v>365.00215410323267</v>
      </c>
      <c r="G507" s="1" t="e">
        <f>(('Raw NSB'!K507)*E507)</f>
        <v>#VALUE!</v>
      </c>
    </row>
    <row r="508" spans="1:7">
      <c r="A508" s="3" t="e">
        <f>('Raw NSB'!A508)</f>
        <v>#VALUE!</v>
      </c>
      <c r="B508" s="3" t="e">
        <f>('Raw NSB'!B508)</f>
        <v>#VALUE!</v>
      </c>
      <c r="C508" s="2" t="e">
        <f>('Raw NSB'!C508)</f>
        <v>#VALUE!</v>
      </c>
      <c r="D508" s="3" t="e">
        <f>('Raw NSB'!D508)</f>
        <v>#VALUE!</v>
      </c>
      <c r="E508" s="1">
        <f>(('Raw NSB'!H508*'Raw NSB'!J508)/20*9)</f>
        <v>238.95000000000002</v>
      </c>
      <c r="F508" s="1">
        <f>(('Raw NSB'!I508*'Raw NSB'!J508)/20*9)</f>
        <v>413.8735404685832</v>
      </c>
      <c r="G508" s="1" t="e">
        <f>(('Raw NSB'!K508)*E508)</f>
        <v>#VALUE!</v>
      </c>
    </row>
    <row r="509" spans="1:7">
      <c r="A509" s="3" t="e">
        <f>('Raw NSB'!A509)</f>
        <v>#VALUE!</v>
      </c>
      <c r="B509" s="3" t="e">
        <f>('Raw NSB'!B509)</f>
        <v>#VALUE!</v>
      </c>
      <c r="C509" s="2" t="e">
        <f>('Raw NSB'!C509)</f>
        <v>#VALUE!</v>
      </c>
      <c r="D509" s="3" t="e">
        <f>('Raw NSB'!D509)</f>
        <v>#VALUE!</v>
      </c>
      <c r="E509" s="1">
        <f>(('Raw NSB'!H509*'Raw NSB'!J509)/20*9)</f>
        <v>3172.7999999999997</v>
      </c>
      <c r="F509" s="1">
        <f>(('Raw NSB'!I509*'Raw NSB'!J509)/20*9)</f>
        <v>1638.2268592902515</v>
      </c>
      <c r="G509" s="1" t="e">
        <f>(('Raw NSB'!K509)*E509)</f>
        <v>#VALUE!</v>
      </c>
    </row>
    <row r="510" spans="1:7">
      <c r="A510" s="3" t="e">
        <f>('Raw NSB'!A510)</f>
        <v>#VALUE!</v>
      </c>
      <c r="B510" s="3" t="e">
        <f>('Raw NSB'!B510)</f>
        <v>#VALUE!</v>
      </c>
      <c r="C510" s="2" t="e">
        <f>('Raw NSB'!C510)</f>
        <v>#VALUE!</v>
      </c>
      <c r="D510" s="3" t="e">
        <f>('Raw NSB'!D510)</f>
        <v>#VALUE!</v>
      </c>
      <c r="E510" s="1">
        <f>(('Raw NSB'!H510*'Raw NSB'!J510)/20*9)</f>
        <v>2974.5</v>
      </c>
      <c r="F510" s="1">
        <f>(('Raw NSB'!I510*'Raw NSB'!J510)/20*9)</f>
        <v>2144.9424537735272</v>
      </c>
      <c r="G510" s="1" t="e">
        <f>(('Raw NSB'!K510)*E510)</f>
        <v>#VALUE!</v>
      </c>
    </row>
    <row r="511" spans="1:7">
      <c r="A511" s="3" t="e">
        <f>('Raw NSB'!A511)</f>
        <v>#VALUE!</v>
      </c>
      <c r="B511" s="3" t="e">
        <f>('Raw NSB'!B511)</f>
        <v>#VALUE!</v>
      </c>
      <c r="C511" s="2" t="e">
        <f>('Raw NSB'!C511)</f>
        <v>#VALUE!</v>
      </c>
      <c r="D511" s="3" t="e">
        <f>('Raw NSB'!D511)</f>
        <v>#VALUE!</v>
      </c>
      <c r="E511" s="1">
        <f>(('Raw NSB'!H511*'Raw NSB'!J511)/20*9)</f>
        <v>3271.9500000000003</v>
      </c>
      <c r="F511" s="1">
        <f>(('Raw NSB'!I511*'Raw NSB'!J511)/20*9)</f>
        <v>2726.1742809292296</v>
      </c>
      <c r="G511" s="1" t="e">
        <f>(('Raw NSB'!K511)*E511)</f>
        <v>#VALUE!</v>
      </c>
    </row>
    <row r="512" spans="1:7">
      <c r="A512" s="3" t="e">
        <f>('Raw NSB'!A512)</f>
        <v>#VALUE!</v>
      </c>
      <c r="B512" s="3" t="e">
        <f>('Raw NSB'!B512)</f>
        <v>#VALUE!</v>
      </c>
      <c r="C512" s="2" t="e">
        <f>('Raw NSB'!C512)</f>
        <v>#VALUE!</v>
      </c>
      <c r="D512" s="3" t="e">
        <f>('Raw NSB'!D512)</f>
        <v>#VALUE!</v>
      </c>
      <c r="E512" s="1">
        <f>(('Raw NSB'!H512*'Raw NSB'!J512)/20*9)</f>
        <v>3172.7999999999997</v>
      </c>
      <c r="F512" s="1">
        <f>(('Raw NSB'!I512*'Raw NSB'!J512)/20*9)</f>
        <v>1202.1298629931796</v>
      </c>
      <c r="G512" s="1" t="e">
        <f>(('Raw NSB'!K512)*E512)</f>
        <v>#VALUE!</v>
      </c>
    </row>
    <row r="513" spans="1:7">
      <c r="A513" s="3" t="e">
        <f>('Raw NSB'!A513)</f>
        <v>#VALUE!</v>
      </c>
      <c r="B513" s="3" t="e">
        <f>('Raw NSB'!B513)</f>
        <v>#VALUE!</v>
      </c>
      <c r="C513" s="2" t="e">
        <f>('Raw NSB'!C513)</f>
        <v>#VALUE!</v>
      </c>
      <c r="D513" s="3" t="e">
        <f>('Raw NSB'!D513)</f>
        <v>#VALUE!</v>
      </c>
      <c r="E513" s="1">
        <f>(('Raw NSB'!H513*'Raw NSB'!J513)/20*9)</f>
        <v>3271.9500000000003</v>
      </c>
      <c r="F513" s="1">
        <f>(('Raw NSB'!I513*'Raw NSB'!J513)/20*9)</f>
        <v>1296.5544907561734</v>
      </c>
      <c r="G513" s="1" t="e">
        <f>(('Raw NSB'!K513)*E513)</f>
        <v>#VALUE!</v>
      </c>
    </row>
    <row r="514" spans="1:7">
      <c r="A514" s="3" t="e">
        <f>('Raw NSB'!A514)</f>
        <v>#VALUE!</v>
      </c>
      <c r="B514" s="3" t="e">
        <f>('Raw NSB'!B514)</f>
        <v>#VALUE!</v>
      </c>
      <c r="C514" s="2" t="e">
        <f>('Raw NSB'!C514)</f>
        <v>#VALUE!</v>
      </c>
      <c r="D514" s="3" t="e">
        <f>('Raw NSB'!D514)</f>
        <v>#VALUE!</v>
      </c>
      <c r="E514" s="1">
        <f>(('Raw NSB'!H514*'Raw NSB'!J514)/20*9)</f>
        <v>5056.6500000000005</v>
      </c>
      <c r="F514" s="1">
        <f>(('Raw NSB'!I514*'Raw NSB'!J514)/20*9)</f>
        <v>2144.9424537735272</v>
      </c>
      <c r="G514" s="1" t="e">
        <f>(('Raw NSB'!K514)*E514)</f>
        <v>#VALUE!</v>
      </c>
    </row>
    <row r="515" spans="1:7">
      <c r="A515" s="3" t="e">
        <f>('Raw NSB'!A515)</f>
        <v>#VALUE!</v>
      </c>
      <c r="B515" s="3" t="e">
        <f>('Raw NSB'!B515)</f>
        <v>#VALUE!</v>
      </c>
      <c r="C515" s="2" t="e">
        <f>('Raw NSB'!C515)</f>
        <v>#VALUE!</v>
      </c>
      <c r="D515" s="3" t="e">
        <f>('Raw NSB'!D515)</f>
        <v>#VALUE!</v>
      </c>
      <c r="E515" s="1">
        <f>(('Raw NSB'!H515*'Raw NSB'!J515)/20*9)</f>
        <v>4164.3</v>
      </c>
      <c r="F515" s="1">
        <f>(('Raw NSB'!I515*'Raw NSB'!J515)/20*9)</f>
        <v>594.9</v>
      </c>
      <c r="G515" s="1" t="e">
        <f>(('Raw NSB'!K515)*E515)</f>
        <v>#VALUE!</v>
      </c>
    </row>
    <row r="516" spans="1:7">
      <c r="A516" s="3" t="e">
        <f>('Raw NSB'!A516)</f>
        <v>#VALUE!</v>
      </c>
      <c r="B516" s="3" t="e">
        <f>('Raw NSB'!B516)</f>
        <v>#VALUE!</v>
      </c>
      <c r="C516" s="2" t="e">
        <f>('Raw NSB'!C516)</f>
        <v>#VALUE!</v>
      </c>
      <c r="D516" s="3" t="e">
        <f>('Raw NSB'!D516)</f>
        <v>#VALUE!</v>
      </c>
      <c r="E516" s="1">
        <f>(('Raw NSB'!H516*'Raw NSB'!J516)/20*9)</f>
        <v>8526.9000000000015</v>
      </c>
      <c r="F516" s="1">
        <f>(('Raw NSB'!I516*'Raw NSB'!J516)/20*9)</f>
        <v>2151.8062871689899</v>
      </c>
      <c r="G516" s="1" t="e">
        <f>(('Raw NSB'!K516)*E516)</f>
        <v>#VALUE!</v>
      </c>
    </row>
    <row r="517" spans="1:7">
      <c r="A517" s="3" t="e">
        <f>('Raw NSB'!A517)</f>
        <v>#VALUE!</v>
      </c>
      <c r="B517" s="3" t="e">
        <f>('Raw NSB'!B517)</f>
        <v>#VALUE!</v>
      </c>
      <c r="C517" s="2" t="e">
        <f>('Raw NSB'!C517)</f>
        <v>#VALUE!</v>
      </c>
      <c r="D517" s="3" t="e">
        <f>('Raw NSB'!D517)</f>
        <v>#VALUE!</v>
      </c>
      <c r="E517" s="1">
        <f>(('Raw NSB'!H517*'Raw NSB'!J517)/20*9)</f>
        <v>13087.800000000001</v>
      </c>
      <c r="F517" s="1">
        <f>(('Raw NSB'!I517*'Raw NSB'!J517)/20*9)</f>
        <v>3715.1493092472074</v>
      </c>
      <c r="G517" s="1" t="e">
        <f>(('Raw NSB'!K517)*E517)</f>
        <v>#VALUE!</v>
      </c>
    </row>
    <row r="518" spans="1:7">
      <c r="A518" s="3" t="e">
        <f>('Raw NSB'!A518)</f>
        <v>#VALUE!</v>
      </c>
      <c r="B518" s="3" t="e">
        <f>('Raw NSB'!B518)</f>
        <v>#VALUE!</v>
      </c>
      <c r="C518" s="2" t="e">
        <f>('Raw NSB'!C518)</f>
        <v>#VALUE!</v>
      </c>
      <c r="D518" s="3" t="e">
        <f>('Raw NSB'!D518)</f>
        <v>#VALUE!</v>
      </c>
      <c r="E518" s="1">
        <f>(('Raw NSB'!H518*'Raw NSB'!J518)/20*9)</f>
        <v>10609.05</v>
      </c>
      <c r="F518" s="1">
        <f>(('Raw NSB'!I518*'Raw NSB'!J518)/20*9)</f>
        <v>5256.8204218424653</v>
      </c>
      <c r="G518" s="1" t="e">
        <f>(('Raw NSB'!K518)*E518)</f>
        <v>#VALUE!</v>
      </c>
    </row>
    <row r="519" spans="1:7">
      <c r="A519" s="3" t="e">
        <f>('Raw NSB'!A519)</f>
        <v>#VALUE!</v>
      </c>
      <c r="B519" s="3" t="e">
        <f>('Raw NSB'!B519)</f>
        <v>#VALUE!</v>
      </c>
      <c r="C519" s="2" t="e">
        <f>('Raw NSB'!C519)</f>
        <v>#VALUE!</v>
      </c>
      <c r="D519" s="3" t="e">
        <f>('Raw NSB'!D519)</f>
        <v>#VALUE!</v>
      </c>
      <c r="E519" s="1">
        <f>(('Raw NSB'!H519*'Raw NSB'!J519)/20*9)</f>
        <v>7932</v>
      </c>
      <c r="F519" s="1">
        <f>(('Raw NSB'!I519*'Raw NSB'!J519)/20*9)</f>
        <v>619.19155154119574</v>
      </c>
      <c r="G519" s="1" t="e">
        <f>(('Raw NSB'!K519)*E519)</f>
        <v>#VALUE!</v>
      </c>
    </row>
    <row r="520" spans="1:7">
      <c r="A520" s="3" t="e">
        <f>('Raw NSB'!A520)</f>
        <v>#VALUE!</v>
      </c>
      <c r="B520" s="3" t="e">
        <f>('Raw NSB'!B520)</f>
        <v>#VALUE!</v>
      </c>
      <c r="C520" s="2" t="e">
        <f>('Raw NSB'!C520)</f>
        <v>#VALUE!</v>
      </c>
      <c r="D520" s="3" t="e">
        <f>('Raw NSB'!D520)</f>
        <v>#VALUE!</v>
      </c>
      <c r="E520" s="1">
        <f>(('Raw NSB'!H520*'Raw NSB'!J520)/20*9)</f>
        <v>7932</v>
      </c>
      <c r="F520" s="1">
        <f>(('Raw NSB'!I520*'Raw NSB'!J520)/20*9)</f>
        <v>4620.8580664201309</v>
      </c>
      <c r="G520" s="1" t="e">
        <f>(('Raw NSB'!K520)*E520)</f>
        <v>#VALUE!</v>
      </c>
    </row>
    <row r="521" spans="1:7">
      <c r="A521" s="3" t="e">
        <f>('Raw NSB'!A521)</f>
        <v>#VALUE!</v>
      </c>
      <c r="B521" s="3" t="e">
        <f>('Raw NSB'!B521)</f>
        <v>#VALUE!</v>
      </c>
      <c r="C521" s="2" t="e">
        <f>('Raw NSB'!C521)</f>
        <v>#VALUE!</v>
      </c>
      <c r="D521" s="3" t="e">
        <f>('Raw NSB'!D521)</f>
        <v>#VALUE!</v>
      </c>
      <c r="E521" s="1">
        <f>(('Raw NSB'!H521*'Raw NSB'!J521)/20*9)</f>
        <v>9716.6999999999989</v>
      </c>
      <c r="F521" s="1">
        <f>(('Raw NSB'!I521*'Raw NSB'!J521)/20*9)</f>
        <v>3789.8133954721293</v>
      </c>
      <c r="G521" s="1" t="e">
        <f>(('Raw NSB'!K521)*E521)</f>
        <v>#VALUE!</v>
      </c>
    </row>
    <row r="522" spans="1:7">
      <c r="A522" s="3" t="e">
        <f>('Raw NSB'!A522)</f>
        <v>#VALUE!</v>
      </c>
      <c r="B522" s="3" t="e">
        <f>('Raw NSB'!B522)</f>
        <v>#VALUE!</v>
      </c>
      <c r="C522" s="2" t="e">
        <f>('Raw NSB'!C522)</f>
        <v>#VALUE!</v>
      </c>
      <c r="D522" s="3" t="e">
        <f>('Raw NSB'!D522)</f>
        <v>#VALUE!</v>
      </c>
      <c r="E522" s="1">
        <f>(('Raw NSB'!H522*'Raw NSB'!J522)/20*9)</f>
        <v>5155.7999999999993</v>
      </c>
      <c r="F522" s="1">
        <f>(('Raw NSB'!I522*'Raw NSB'!J522)/20*9)</f>
        <v>2994.264337028379</v>
      </c>
      <c r="G522" s="1" t="e">
        <f>(('Raw NSB'!K522)*E522)</f>
        <v>#VALUE!</v>
      </c>
    </row>
    <row r="523" spans="1:7">
      <c r="A523" s="3" t="e">
        <f>('Raw NSB'!A523)</f>
        <v>#VALUE!</v>
      </c>
      <c r="B523" s="3" t="e">
        <f>('Raw NSB'!B523)</f>
        <v>#VALUE!</v>
      </c>
      <c r="C523" s="2" t="e">
        <f>('Raw NSB'!C523)</f>
        <v>#VALUE!</v>
      </c>
      <c r="D523" s="3" t="e">
        <f>('Raw NSB'!D523)</f>
        <v>#VALUE!</v>
      </c>
      <c r="E523" s="1">
        <f>(('Raw NSB'!H523*'Raw NSB'!J523)/20*9)</f>
        <v>6048.15</v>
      </c>
      <c r="F523" s="1">
        <f>(('Raw NSB'!I523*'Raw NSB'!J523)/20*9)</f>
        <v>908.72476030974497</v>
      </c>
      <c r="G523" s="1" t="e">
        <f>(('Raw NSB'!K523)*E523)</f>
        <v>#VALUE!</v>
      </c>
    </row>
    <row r="524" spans="1:7">
      <c r="A524" s="3" t="e">
        <f>('Raw NSB'!A524)</f>
        <v>#VALUE!</v>
      </c>
      <c r="B524" s="3" t="e">
        <f>('Raw NSB'!B524)</f>
        <v>#VALUE!</v>
      </c>
      <c r="C524" s="2" t="e">
        <f>('Raw NSB'!C524)</f>
        <v>#VALUE!</v>
      </c>
      <c r="D524" s="3" t="e">
        <f>('Raw NSB'!D524)</f>
        <v>#VALUE!</v>
      </c>
      <c r="E524" s="1">
        <f>(('Raw NSB'!H524*'Raw NSB'!J524)/20*9)</f>
        <v>5651.55</v>
      </c>
      <c r="F524" s="1">
        <f>(('Raw NSB'!I524*'Raw NSB'!J524)/20*9)</f>
        <v>3506.8837801529721</v>
      </c>
      <c r="G524" s="1" t="e">
        <f>(('Raw NSB'!K524)*E524)</f>
        <v>#VALUE!</v>
      </c>
    </row>
    <row r="525" spans="1:7">
      <c r="A525" s="3" t="e">
        <f>('Raw NSB'!A525)</f>
        <v>#VALUE!</v>
      </c>
      <c r="B525" s="3" t="e">
        <f>('Raw NSB'!B525)</f>
        <v>#VALUE!</v>
      </c>
      <c r="C525" s="2" t="e">
        <f>('Raw NSB'!C525)</f>
        <v>#VALUE!</v>
      </c>
      <c r="D525" s="3" t="e">
        <f>('Raw NSB'!D525)</f>
        <v>#VALUE!</v>
      </c>
      <c r="E525" s="1">
        <f>(('Raw NSB'!H525*'Raw NSB'!J525)/20*9)</f>
        <v>4263.4500000000007</v>
      </c>
      <c r="F525" s="1">
        <f>(('Raw NSB'!I525*'Raw NSB'!J525)/20*9)</f>
        <v>2529.7826680369199</v>
      </c>
      <c r="G525" s="1" t="e">
        <f>(('Raw NSB'!K525)*E525)</f>
        <v>#VALUE!</v>
      </c>
    </row>
    <row r="526" spans="1:7">
      <c r="A526" s="3" t="e">
        <f>('Raw NSB'!A526)</f>
        <v>#VALUE!</v>
      </c>
      <c r="B526" s="3" t="e">
        <f>('Raw NSB'!B526)</f>
        <v>#VALUE!</v>
      </c>
      <c r="C526" s="2" t="e">
        <f>('Raw NSB'!C526)</f>
        <v>#VALUE!</v>
      </c>
      <c r="D526" s="3" t="e">
        <f>('Raw NSB'!D526)</f>
        <v>#VALUE!</v>
      </c>
      <c r="E526" s="1">
        <f>(('Raw NSB'!H526*'Raw NSB'!J526)/20*9)</f>
        <v>4957.5</v>
      </c>
      <c r="F526" s="1">
        <f>(('Raw NSB'!I526*'Raw NSB'!J526)/20*9)</f>
        <v>3262.9239138386297</v>
      </c>
      <c r="G526" s="1" t="e">
        <f>(('Raw NSB'!K526)*E526)</f>
        <v>#VALUE!</v>
      </c>
    </row>
    <row r="527" spans="1:7">
      <c r="A527" s="3" t="e">
        <f>('Raw NSB'!A527)</f>
        <v>#VALUE!</v>
      </c>
      <c r="B527" s="3" t="e">
        <f>('Raw NSB'!B527)</f>
        <v>#VALUE!</v>
      </c>
      <c r="C527" s="2" t="e">
        <f>('Raw NSB'!C527)</f>
        <v>#VALUE!</v>
      </c>
      <c r="D527" s="3" t="e">
        <f>('Raw NSB'!D527)</f>
        <v>#VALUE!</v>
      </c>
      <c r="E527" s="1">
        <f>(('Raw NSB'!H527*'Raw NSB'!J527)/20*9)</f>
        <v>1784.7</v>
      </c>
      <c r="F527" s="1">
        <f>(('Raw NSB'!I527*'Raw NSB'!J527)/20*9)</f>
        <v>1573.957454952325</v>
      </c>
      <c r="G527" s="1" t="e">
        <f>(('Raw NSB'!K527)*E527)</f>
        <v>#VALUE!</v>
      </c>
    </row>
    <row r="528" spans="1:7">
      <c r="A528" s="3" t="e">
        <f>('Raw NSB'!A528)</f>
        <v>#VALUE!</v>
      </c>
      <c r="B528" s="3" t="e">
        <f>('Raw NSB'!B528)</f>
        <v>#VALUE!</v>
      </c>
      <c r="C528" s="2" t="e">
        <f>('Raw NSB'!C528)</f>
        <v>#VALUE!</v>
      </c>
      <c r="D528" s="3" t="e">
        <f>('Raw NSB'!D528)</f>
        <v>#VALUE!</v>
      </c>
      <c r="E528" s="1">
        <f>(('Raw NSB'!H528*'Raw NSB'!J528)/20*9)</f>
        <v>3767.7</v>
      </c>
      <c r="F528" s="1">
        <f>(('Raw NSB'!I528*'Raw NSB'!J528)/20*9)</f>
        <v>1238.3831030824031</v>
      </c>
      <c r="G528" s="1" t="e">
        <f>(('Raw NSB'!K528)*E528)</f>
        <v>#VALUE!</v>
      </c>
    </row>
    <row r="529" spans="1:7">
      <c r="A529" s="3" t="e">
        <f>('Raw NSB'!A529)</f>
        <v>#VALUE!</v>
      </c>
      <c r="B529" s="3" t="e">
        <f>('Raw NSB'!B529)</f>
        <v>#VALUE!</v>
      </c>
      <c r="C529" s="2" t="e">
        <f>('Raw NSB'!C529)</f>
        <v>#VALUE!</v>
      </c>
      <c r="D529" s="3" t="e">
        <f>('Raw NSB'!D529)</f>
        <v>#VALUE!</v>
      </c>
      <c r="E529" s="1">
        <f>(('Raw NSB'!H529*'Raw NSB'!J529)/20*9)</f>
        <v>3371.1000000000004</v>
      </c>
      <c r="F529" s="1">
        <f>(('Raw NSB'!I529*'Raw NSB'!J529)/20*9)</f>
        <v>2024.700294488051</v>
      </c>
      <c r="G529" s="1" t="e">
        <f>(('Raw NSB'!K529)*E529)</f>
        <v>#VALUE!</v>
      </c>
    </row>
    <row r="530" spans="1:7">
      <c r="A530" s="3" t="e">
        <f>('Raw NSB'!A530)</f>
        <v>#VALUE!</v>
      </c>
      <c r="B530" s="3" t="e">
        <f>('Raw NSB'!B530)</f>
        <v>#VALUE!</v>
      </c>
      <c r="C530" s="2" t="e">
        <f>('Raw NSB'!C530)</f>
        <v>#VALUE!</v>
      </c>
      <c r="D530" s="3" t="e">
        <f>('Raw NSB'!D530)</f>
        <v>#VALUE!</v>
      </c>
      <c r="E530" s="1">
        <f>(('Raw NSB'!H530*'Raw NSB'!J530)/20*9)</f>
        <v>4362.5999999999995</v>
      </c>
      <c r="F530" s="1">
        <f>(('Raw NSB'!I530*'Raw NSB'!J530)/20*9)</f>
        <v>1526.394848163475</v>
      </c>
      <c r="G530" s="1" t="e">
        <f>(('Raw NSB'!K530)*E530)</f>
        <v>#VALUE!</v>
      </c>
    </row>
    <row r="531" spans="1:7">
      <c r="A531" s="3" t="e">
        <f>('Raw NSB'!A531)</f>
        <v>#VALUE!</v>
      </c>
      <c r="B531" s="3" t="e">
        <f>('Raw NSB'!B531)</f>
        <v>#VALUE!</v>
      </c>
      <c r="C531" s="2" t="e">
        <f>('Raw NSB'!C531)</f>
        <v>#VALUE!</v>
      </c>
      <c r="D531" s="3" t="e">
        <f>('Raw NSB'!D531)</f>
        <v>#VALUE!</v>
      </c>
      <c r="E531" s="1">
        <f>(('Raw NSB'!H531*'Raw NSB'!J531)/20*9)</f>
        <v>4065.1499999999996</v>
      </c>
      <c r="F531" s="1">
        <f>(('Raw NSB'!I531*'Raw NSB'!J531)/20*9)</f>
        <v>1202.1298629931784</v>
      </c>
      <c r="G531" s="1" t="e">
        <f>(('Raw NSB'!K531)*E531)</f>
        <v>#VALUE!</v>
      </c>
    </row>
    <row r="532" spans="1:7">
      <c r="A532" s="3" t="e">
        <f>('Raw NSB'!A532)</f>
        <v>#VALUE!</v>
      </c>
      <c r="B532" s="3" t="e">
        <f>('Raw NSB'!B532)</f>
        <v>#VALUE!</v>
      </c>
      <c r="C532" s="2" t="e">
        <f>('Raw NSB'!C532)</f>
        <v>#VALUE!</v>
      </c>
      <c r="D532" s="3" t="e">
        <f>('Raw NSB'!D532)</f>
        <v>#VALUE!</v>
      </c>
      <c r="E532" s="1">
        <f>(('Raw NSB'!H532*'Raw NSB'!J532)/20*9)</f>
        <v>1883.85</v>
      </c>
      <c r="F532" s="1">
        <f>(('Raw NSB'!I532*'Raw NSB'!J532)/20*9)</f>
        <v>1238.3831030824026</v>
      </c>
      <c r="G532" s="1" t="e">
        <f>(('Raw NSB'!K532)*E532)</f>
        <v>#VALUE!</v>
      </c>
    </row>
    <row r="533" spans="1:7">
      <c r="A533" s="3" t="e">
        <f>('Raw NSB'!A533)</f>
        <v>#VALUE!</v>
      </c>
      <c r="B533" s="3" t="e">
        <f>('Raw NSB'!B533)</f>
        <v>#VALUE!</v>
      </c>
      <c r="C533" s="2" t="e">
        <f>('Raw NSB'!C533)</f>
        <v>#VALUE!</v>
      </c>
      <c r="D533" s="3" t="e">
        <f>('Raw NSB'!D533)</f>
        <v>#VALUE!</v>
      </c>
      <c r="E533" s="1">
        <f>(('Raw NSB'!H533*'Raw NSB'!J533)/20*9)</f>
        <v>5056.6500000000005</v>
      </c>
      <c r="F533" s="1">
        <f>(('Raw NSB'!I533*'Raw NSB'!J533)/20*9)</f>
        <v>1809.3177146372054</v>
      </c>
      <c r="G533" s="1" t="e">
        <f>(('Raw NSB'!K533)*E533)</f>
        <v>#VALUE!</v>
      </c>
    </row>
    <row r="534" spans="1:7">
      <c r="A534" s="3" t="e">
        <f>('Raw NSB'!A534)</f>
        <v>#VALUE!</v>
      </c>
      <c r="B534" s="3" t="e">
        <f>('Raw NSB'!B534)</f>
        <v>#VALUE!</v>
      </c>
      <c r="C534" s="2" t="e">
        <f>('Raw NSB'!C534)</f>
        <v>#VALUE!</v>
      </c>
      <c r="D534" s="3" t="e">
        <f>('Raw NSB'!D534)</f>
        <v>#VALUE!</v>
      </c>
      <c r="E534" s="1">
        <f>(('Raw NSB'!H534*'Raw NSB'!J534)/20*9)</f>
        <v>7634.5500000000011</v>
      </c>
      <c r="F534" s="1">
        <f>(('Raw NSB'!I534*'Raw NSB'!J534)/20*9)</f>
        <v>4504.5100998887774</v>
      </c>
      <c r="G534" s="1" t="e">
        <f>(('Raw NSB'!K534)*E534)</f>
        <v>#VALUE!</v>
      </c>
    </row>
    <row r="535" spans="1:7">
      <c r="A535" s="3" t="e">
        <f>('Raw NSB'!A535)</f>
        <v>#VALUE!</v>
      </c>
      <c r="B535" s="3" t="e">
        <f>('Raw NSB'!B535)</f>
        <v>#VALUE!</v>
      </c>
      <c r="C535" s="2" t="e">
        <f>('Raw NSB'!C535)</f>
        <v>#VALUE!</v>
      </c>
      <c r="D535" s="3" t="e">
        <f>('Raw NSB'!D535)</f>
        <v>#VALUE!</v>
      </c>
      <c r="E535" s="1">
        <f>(('Raw NSB'!H535*'Raw NSB'!J535)/20*9)</f>
        <v>6345.5999999999995</v>
      </c>
      <c r="F535" s="1">
        <f>(('Raw NSB'!I535*'Raw NSB'!J535)/20*9)</f>
        <v>1373.8627005636347</v>
      </c>
      <c r="G535" s="1" t="e">
        <f>(('Raw NSB'!K535)*E535)</f>
        <v>#VALUE!</v>
      </c>
    </row>
    <row r="536" spans="1:7">
      <c r="A536" s="3" t="e">
        <f>('Raw NSB'!A536)</f>
        <v>#VALUE!</v>
      </c>
      <c r="B536" s="3" t="e">
        <f>('Raw NSB'!B536)</f>
        <v>#VALUE!</v>
      </c>
      <c r="C536" s="2" t="e">
        <f>('Raw NSB'!C536)</f>
        <v>#VALUE!</v>
      </c>
      <c r="D536" s="3" t="e">
        <f>('Raw NSB'!D536)</f>
        <v>#VALUE!</v>
      </c>
      <c r="E536" s="1">
        <f>(('Raw NSB'!H536*'Raw NSB'!J536)/20*9)</f>
        <v>1274.3999999999999</v>
      </c>
      <c r="F536" s="1">
        <f>(('Raw NSB'!I536*'Raw NSB'!J536)/20*9)</f>
        <v>1226.1961639558331</v>
      </c>
      <c r="G536" s="1" t="e">
        <f>(('Raw NSB'!K536)*E536)</f>
        <v>#VALUE!</v>
      </c>
    </row>
    <row r="537" spans="1:7">
      <c r="A537" s="3" t="e">
        <f>('Raw NSB'!A537)</f>
        <v>#VALUE!</v>
      </c>
      <c r="B537" s="3" t="e">
        <f>('Raw NSB'!B537)</f>
        <v>#VALUE!</v>
      </c>
      <c r="C537" s="2" t="e">
        <f>('Raw NSB'!C537)</f>
        <v>#VALUE!</v>
      </c>
      <c r="D537" s="3" t="e">
        <f>('Raw NSB'!D537)</f>
        <v>#VALUE!</v>
      </c>
      <c r="E537" s="1">
        <f>(('Raw NSB'!H537*'Raw NSB'!J537)/20*9)</f>
        <v>796.5</v>
      </c>
      <c r="F537" s="1">
        <f>(('Raw NSB'!I537*'Raw NSB'!J537)/20*9)</f>
        <v>768.11678311308879</v>
      </c>
      <c r="G537" s="1" t="e">
        <f>(('Raw NSB'!K537)*E537)</f>
        <v>#VALUE!</v>
      </c>
    </row>
    <row r="538" spans="1:7">
      <c r="A538" s="3" t="e">
        <f>('Raw NSB'!A538)</f>
        <v>#VALUE!</v>
      </c>
      <c r="B538" s="3" t="e">
        <f>('Raw NSB'!B538)</f>
        <v>#VALUE!</v>
      </c>
      <c r="C538" s="2" t="e">
        <f>('Raw NSB'!C538)</f>
        <v>#VALUE!</v>
      </c>
      <c r="D538" s="3" t="e">
        <f>('Raw NSB'!D538)</f>
        <v>#VALUE!</v>
      </c>
      <c r="E538" s="1">
        <f>(('Raw NSB'!H538*'Raw NSB'!J538)/20*9)</f>
        <v>1274.3999999999999</v>
      </c>
      <c r="F538" s="1">
        <f>(('Raw NSB'!I538*'Raw NSB'!J538)/20*9)</f>
        <v>768.11678311308901</v>
      </c>
      <c r="G538" s="1" t="e">
        <f>(('Raw NSB'!K538)*E538)</f>
        <v>#VALUE!</v>
      </c>
    </row>
    <row r="539" spans="1:7">
      <c r="A539" s="3" t="e">
        <f>('Raw NSB'!A539)</f>
        <v>#VALUE!</v>
      </c>
      <c r="B539" s="3" t="e">
        <f>('Raw NSB'!B539)</f>
        <v>#VALUE!</v>
      </c>
      <c r="C539" s="2" t="e">
        <f>('Raw NSB'!C539)</f>
        <v>#VALUE!</v>
      </c>
      <c r="D539" s="3" t="e">
        <f>('Raw NSB'!D539)</f>
        <v>#VALUE!</v>
      </c>
      <c r="E539" s="1">
        <f>(('Raw NSB'!H539*'Raw NSB'!J539)/20*9)</f>
        <v>637.19999999999993</v>
      </c>
      <c r="F539" s="1">
        <f>(('Raw NSB'!I539*'Raw NSB'!J539)/20*9)</f>
        <v>137.9578468228612</v>
      </c>
      <c r="G539" s="1" t="e">
        <f>(('Raw NSB'!K539)*E539)</f>
        <v>#VALUE!</v>
      </c>
    </row>
    <row r="540" spans="1:7">
      <c r="A540" s="3" t="e">
        <f>('Raw NSB'!A540)</f>
        <v>#VALUE!</v>
      </c>
      <c r="B540" s="3" t="e">
        <f>('Raw NSB'!B540)</f>
        <v>#VALUE!</v>
      </c>
      <c r="C540" s="2" t="e">
        <f>('Raw NSB'!C540)</f>
        <v>#VALUE!</v>
      </c>
      <c r="D540" s="3" t="e">
        <f>('Raw NSB'!D540)</f>
        <v>#VALUE!</v>
      </c>
      <c r="E540" s="1">
        <f>(('Raw NSB'!H540*'Raw NSB'!J540)/20*9)</f>
        <v>557.55000000000007</v>
      </c>
      <c r="F540" s="1">
        <f>(('Raw NSB'!I540*'Raw NSB'!J540)/20*9)</f>
        <v>275.91569364572223</v>
      </c>
      <c r="G540" s="1" t="e">
        <f>(('Raw NSB'!K540)*E540)</f>
        <v>#VALUE!</v>
      </c>
    </row>
    <row r="541" spans="1:7">
      <c r="A541" s="3" t="e">
        <f>('Raw NSB'!A541)</f>
        <v>#VALUE!</v>
      </c>
      <c r="B541" s="3" t="e">
        <f>('Raw NSB'!B541)</f>
        <v>#VALUE!</v>
      </c>
      <c r="C541" s="2" t="e">
        <f>('Raw NSB'!C541)</f>
        <v>#VALUE!</v>
      </c>
      <c r="D541" s="3" t="e">
        <f>('Raw NSB'!D541)</f>
        <v>#VALUE!</v>
      </c>
      <c r="E541" s="1">
        <f>(('Raw NSB'!H541*'Raw NSB'!J541)/20*9)</f>
        <v>876.15</v>
      </c>
      <c r="F541" s="1">
        <f>(('Raw NSB'!I541*'Raw NSB'!J541)/20*9)</f>
        <v>730.00430820646523</v>
      </c>
      <c r="G541" s="1" t="e">
        <f>(('Raw NSB'!K541)*E541)</f>
        <v>#VALUE!</v>
      </c>
    </row>
    <row r="542" spans="1:7">
      <c r="A542" s="3" t="e">
        <f>('Raw NSB'!A542)</f>
        <v>#VALUE!</v>
      </c>
      <c r="B542" s="3" t="e">
        <f>('Raw NSB'!B542)</f>
        <v>#VALUE!</v>
      </c>
      <c r="C542" s="2" t="e">
        <f>('Raw NSB'!C542)</f>
        <v>#VALUE!</v>
      </c>
      <c r="D542" s="3" t="e">
        <f>('Raw NSB'!D542)</f>
        <v>#VALUE!</v>
      </c>
      <c r="E542" s="1">
        <f>(('Raw NSB'!H542*'Raw NSB'!J542)/20*9)</f>
        <v>955.80000000000007</v>
      </c>
      <c r="F542" s="1">
        <f>(('Raw NSB'!I542*'Raw NSB'!J542)/20*9)</f>
        <v>238.95000000000002</v>
      </c>
      <c r="G542" s="1" t="e">
        <f>(('Raw NSB'!K542)*E542)</f>
        <v>#VALUE!</v>
      </c>
    </row>
    <row r="543" spans="1:7">
      <c r="A543" s="3" t="e">
        <f>('Raw NSB'!A543)</f>
        <v>#VALUE!</v>
      </c>
      <c r="B543" s="3" t="e">
        <f>('Raw NSB'!B543)</f>
        <v>#VALUE!</v>
      </c>
      <c r="C543" s="2" t="e">
        <f>('Raw NSB'!C543)</f>
        <v>#VALUE!</v>
      </c>
      <c r="D543" s="3" t="e">
        <f>('Raw NSB'!D543)</f>
        <v>#VALUE!</v>
      </c>
      <c r="E543" s="1">
        <f>(('Raw NSB'!H543*'Raw NSB'!J543)/20*9)</f>
        <v>876.15</v>
      </c>
      <c r="F543" s="1">
        <f>(('Raw NSB'!I543*'Raw NSB'!J543)/20*9)</f>
        <v>601.34431276931514</v>
      </c>
      <c r="G543" s="1" t="e">
        <f>(('Raw NSB'!K543)*E543)</f>
        <v>#VALUE!</v>
      </c>
    </row>
    <row r="544" spans="1:7">
      <c r="A544" s="3" t="e">
        <f>('Raw NSB'!A544)</f>
        <v>#VALUE!</v>
      </c>
      <c r="B544" s="3" t="e">
        <f>('Raw NSB'!B544)</f>
        <v>#VALUE!</v>
      </c>
      <c r="C544" s="2" t="e">
        <f>('Raw NSB'!C544)</f>
        <v>#VALUE!</v>
      </c>
      <c r="D544" s="3" t="e">
        <f>('Raw NSB'!D544)</f>
        <v>#VALUE!</v>
      </c>
      <c r="E544" s="1">
        <f>(('Raw NSB'!H544*'Raw NSB'!J544)/20*9)</f>
        <v>1274.3999999999999</v>
      </c>
      <c r="F544" s="1">
        <f>(('Raw NSB'!I544*'Raw NSB'!J544)/20*9)</f>
        <v>768.11678311308901</v>
      </c>
      <c r="G544" s="1" t="e">
        <f>(('Raw NSB'!K544)*E544)</f>
        <v>#VALUE!</v>
      </c>
    </row>
    <row r="545" spans="1:7">
      <c r="A545" s="3" t="e">
        <f>('Raw NSB'!A545)</f>
        <v>#VALUE!</v>
      </c>
      <c r="B545" s="3" t="e">
        <f>('Raw NSB'!B545)</f>
        <v>#VALUE!</v>
      </c>
      <c r="C545" s="2" t="e">
        <f>('Raw NSB'!C545)</f>
        <v>#VALUE!</v>
      </c>
      <c r="D545" s="3" t="e">
        <f>('Raw NSB'!D545)</f>
        <v>#VALUE!</v>
      </c>
      <c r="E545" s="1">
        <f>(('Raw NSB'!H545*'Raw NSB'!J545)/20*9)</f>
        <v>3345.2999999999997</v>
      </c>
      <c r="F545" s="1">
        <f>(('Raw NSB'!I545*'Raw NSB'!J545)/20*9)</f>
        <v>2083.1178051180882</v>
      </c>
      <c r="G545" s="1" t="e">
        <f>(('Raw NSB'!K545)*E545)</f>
        <v>#VALUE!</v>
      </c>
    </row>
    <row r="546" spans="1:7">
      <c r="A546" s="3" t="e">
        <f>('Raw NSB'!A546)</f>
        <v>#VALUE!</v>
      </c>
      <c r="B546" s="3" t="e">
        <f>('Raw NSB'!B546)</f>
        <v>#VALUE!</v>
      </c>
      <c r="C546" s="2" t="e">
        <f>('Raw NSB'!C546)</f>
        <v>#VALUE!</v>
      </c>
      <c r="D546" s="3" t="e">
        <f>('Raw NSB'!D546)</f>
        <v>#VALUE!</v>
      </c>
      <c r="E546" s="1">
        <f>(('Raw NSB'!H546*'Raw NSB'!J546)/20*9)</f>
        <v>3743.5499999999997</v>
      </c>
      <c r="F546" s="1">
        <f>(('Raw NSB'!I546*'Raw NSB'!J546)/20*9)</f>
        <v>1856.0330054985548</v>
      </c>
      <c r="G546" s="1" t="e">
        <f>(('Raw NSB'!K546)*E546)</f>
        <v>#VALUE!</v>
      </c>
    </row>
    <row r="547" spans="1:7">
      <c r="A547" s="3" t="e">
        <f>('Raw NSB'!A547)</f>
        <v>#VALUE!</v>
      </c>
      <c r="B547" s="3" t="e">
        <f>('Raw NSB'!B547)</f>
        <v>#VALUE!</v>
      </c>
      <c r="C547" s="2" t="e">
        <f>('Raw NSB'!C547)</f>
        <v>#VALUE!</v>
      </c>
      <c r="D547" s="3" t="e">
        <f>('Raw NSB'!D547)</f>
        <v>#VALUE!</v>
      </c>
      <c r="E547" s="1">
        <f>(('Raw NSB'!H547*'Raw NSB'!J547)/20*9)</f>
        <v>4540.05</v>
      </c>
      <c r="F547" s="1">
        <f>(('Raw NSB'!I547*'Raw NSB'!J547)/20*9)</f>
        <v>238.95000000000002</v>
      </c>
      <c r="G547" s="1" t="e">
        <f>(('Raw NSB'!K547)*E547)</f>
        <v>#VALUE!</v>
      </c>
    </row>
    <row r="548" spans="1:7">
      <c r="A548" s="3" t="e">
        <f>('Raw NSB'!A548)</f>
        <v>#VALUE!</v>
      </c>
      <c r="B548" s="3" t="e">
        <f>('Raw NSB'!B548)</f>
        <v>#VALUE!</v>
      </c>
      <c r="C548" s="2" t="e">
        <f>('Raw NSB'!C548)</f>
        <v>#VALUE!</v>
      </c>
      <c r="D548" s="3" t="e">
        <f>('Raw NSB'!D548)</f>
        <v>#VALUE!</v>
      </c>
      <c r="E548" s="1">
        <f>(('Raw NSB'!H548*'Raw NSB'!J548)/20*9)</f>
        <v>0</v>
      </c>
      <c r="F548" s="1">
        <f>(('Raw NSB'!I548*'Raw NSB'!J548)/20*9)</f>
        <v>0</v>
      </c>
      <c r="G548" s="1" t="e">
        <f>(('Raw NSB'!K548)*E548)</f>
        <v>#VALUE!</v>
      </c>
    </row>
    <row r="549" spans="1:7">
      <c r="A549" s="3" t="e">
        <f>('Raw NSB'!A549)</f>
        <v>#VALUE!</v>
      </c>
      <c r="B549" s="3" t="e">
        <f>('Raw NSB'!B549)</f>
        <v>#VALUE!</v>
      </c>
      <c r="C549" s="2" t="e">
        <f>('Raw NSB'!C549)</f>
        <v>#VALUE!</v>
      </c>
      <c r="D549" s="3" t="e">
        <f>('Raw NSB'!D549)</f>
        <v>#VALUE!</v>
      </c>
      <c r="E549" s="1">
        <f>(('Raw NSB'!H549*'Raw NSB'!J549)/20*9)</f>
        <v>0</v>
      </c>
      <c r="F549" s="1">
        <f>(('Raw NSB'!I549*'Raw NSB'!J549)/20*9)</f>
        <v>0</v>
      </c>
      <c r="G549" s="1" t="e">
        <f>(('Raw NSB'!K549)*E549)</f>
        <v>#VALUE!</v>
      </c>
    </row>
    <row r="550" spans="1:7">
      <c r="A550" s="3" t="e">
        <f>('Raw NSB'!A550)</f>
        <v>#VALUE!</v>
      </c>
      <c r="B550" s="3" t="e">
        <f>('Raw NSB'!B550)</f>
        <v>#VALUE!</v>
      </c>
      <c r="C550" s="2" t="e">
        <f>('Raw NSB'!C550)</f>
        <v>#VALUE!</v>
      </c>
      <c r="D550" s="3" t="e">
        <f>('Raw NSB'!D550)</f>
        <v>#VALUE!</v>
      </c>
      <c r="E550" s="1">
        <f>(('Raw NSB'!H550*'Raw NSB'!J550)/20*9)</f>
        <v>0</v>
      </c>
      <c r="F550" s="1">
        <f>(('Raw NSB'!I550*'Raw NSB'!J550)/20*9)</f>
        <v>0</v>
      </c>
      <c r="G550" s="1" t="e">
        <f>(('Raw NSB'!K550)*E550)</f>
        <v>#VALUE!</v>
      </c>
    </row>
    <row r="551" spans="1:7">
      <c r="A551" s="3" t="e">
        <f>('Raw NSB'!A551)</f>
        <v>#VALUE!</v>
      </c>
      <c r="B551" s="3" t="e">
        <f>('Raw NSB'!B551)</f>
        <v>#VALUE!</v>
      </c>
      <c r="C551" s="2" t="e">
        <f>('Raw NSB'!C551)</f>
        <v>#VALUE!</v>
      </c>
      <c r="D551" s="3" t="e">
        <f>('Raw NSB'!D551)</f>
        <v>#VALUE!</v>
      </c>
      <c r="E551" s="1">
        <f>(('Raw NSB'!H551*'Raw NSB'!J551)/20*9)</f>
        <v>0</v>
      </c>
      <c r="F551" s="1">
        <f>(('Raw NSB'!I551*'Raw NSB'!J551)/20*9)</f>
        <v>0</v>
      </c>
      <c r="G551" s="1" t="e">
        <f>(('Raw NSB'!K551)*E551)</f>
        <v>#VALUE!</v>
      </c>
    </row>
    <row r="552" spans="1:7">
      <c r="A552" s="3" t="e">
        <f>('Raw NSB'!A552)</f>
        <v>#VALUE!</v>
      </c>
      <c r="B552" s="3" t="e">
        <f>('Raw NSB'!B552)</f>
        <v>#VALUE!</v>
      </c>
      <c r="C552" s="2" t="e">
        <f>('Raw NSB'!C552)</f>
        <v>#VALUE!</v>
      </c>
      <c r="D552" s="3" t="e">
        <f>('Raw NSB'!D552)</f>
        <v>#VALUE!</v>
      </c>
      <c r="E552" s="1">
        <f>(('Raw NSB'!H552*'Raw NSB'!J552)/20*9)</f>
        <v>0</v>
      </c>
      <c r="F552" s="1">
        <f>(('Raw NSB'!I552*'Raw NSB'!J552)/20*9)</f>
        <v>0</v>
      </c>
      <c r="G552" s="1" t="e">
        <f>(('Raw NSB'!K552)*E552)</f>
        <v>#VALUE!</v>
      </c>
    </row>
    <row r="553" spans="1:7">
      <c r="A553" s="3" t="e">
        <f>('Raw NSB'!A553)</f>
        <v>#VALUE!</v>
      </c>
      <c r="B553" s="3" t="e">
        <f>('Raw NSB'!B553)</f>
        <v>#VALUE!</v>
      </c>
      <c r="C553" s="2" t="e">
        <f>('Raw NSB'!C553)</f>
        <v>#VALUE!</v>
      </c>
      <c r="D553" s="3" t="e">
        <f>('Raw NSB'!D553)</f>
        <v>#VALUE!</v>
      </c>
      <c r="E553" s="1">
        <f>(('Raw NSB'!H553*'Raw NSB'!J553)/20*9)</f>
        <v>0</v>
      </c>
      <c r="F553" s="1">
        <f>(('Raw NSB'!I553*'Raw NSB'!J553)/20*9)</f>
        <v>0</v>
      </c>
      <c r="G553" s="1" t="e">
        <f>(('Raw NSB'!K553)*E553)</f>
        <v>#VALUE!</v>
      </c>
    </row>
    <row r="554" spans="1:7">
      <c r="A554" s="3" t="e">
        <f>('Raw NSB'!A554)</f>
        <v>#VALUE!</v>
      </c>
      <c r="B554" s="3" t="e">
        <f>('Raw NSB'!B554)</f>
        <v>#VALUE!</v>
      </c>
      <c r="C554" s="2" t="e">
        <f>('Raw NSB'!C554)</f>
        <v>#VALUE!</v>
      </c>
      <c r="D554" s="3" t="e">
        <f>('Raw NSB'!D554)</f>
        <v>#VALUE!</v>
      </c>
      <c r="E554" s="1">
        <f>(('Raw NSB'!H554*'Raw NSB'!J554)/20*9)</f>
        <v>0</v>
      </c>
      <c r="F554" s="1">
        <f>(('Raw NSB'!I554*'Raw NSB'!J554)/20*9)</f>
        <v>0</v>
      </c>
      <c r="G554" s="1" t="e">
        <f>(('Raw NSB'!K554)*E554)</f>
        <v>#VALUE!</v>
      </c>
    </row>
    <row r="555" spans="1:7">
      <c r="A555" s="3" t="e">
        <f>('Raw NSB'!A555)</f>
        <v>#VALUE!</v>
      </c>
      <c r="B555" s="3" t="e">
        <f>('Raw NSB'!B555)</f>
        <v>#VALUE!</v>
      </c>
      <c r="C555" s="2" t="e">
        <f>('Raw NSB'!C555)</f>
        <v>#VALUE!</v>
      </c>
      <c r="D555" s="3" t="e">
        <f>('Raw NSB'!D555)</f>
        <v>#VALUE!</v>
      </c>
      <c r="E555" s="1">
        <f>(('Raw NSB'!H555*'Raw NSB'!J555)/20*9)</f>
        <v>0</v>
      </c>
      <c r="F555" s="1">
        <f>(('Raw NSB'!I555*'Raw NSB'!J555)/20*9)</f>
        <v>0</v>
      </c>
      <c r="G555" s="1" t="e">
        <f>(('Raw NSB'!K555)*E555)</f>
        <v>#VALUE!</v>
      </c>
    </row>
    <row r="556" spans="1:7">
      <c r="A556" s="3" t="e">
        <f>('Raw NSB'!A556)</f>
        <v>#VALUE!</v>
      </c>
      <c r="B556" s="3" t="e">
        <f>('Raw NSB'!B556)</f>
        <v>#VALUE!</v>
      </c>
      <c r="C556" s="2" t="e">
        <f>('Raw NSB'!C556)</f>
        <v>#VALUE!</v>
      </c>
      <c r="D556" s="3" t="e">
        <f>('Raw NSB'!D556)</f>
        <v>#VALUE!</v>
      </c>
      <c r="E556" s="1">
        <f>(('Raw NSB'!H556*'Raw NSB'!J556)/20*9)</f>
        <v>0</v>
      </c>
      <c r="F556" s="1">
        <f>(('Raw NSB'!I556*'Raw NSB'!J556)/20*9)</f>
        <v>0</v>
      </c>
      <c r="G556" s="1" t="e">
        <f>(('Raw NSB'!K556)*E556)</f>
        <v>#VALUE!</v>
      </c>
    </row>
    <row r="557" spans="1:7">
      <c r="A557" s="3" t="e">
        <f>('Raw NSB'!A557)</f>
        <v>#VALUE!</v>
      </c>
      <c r="B557" s="3" t="e">
        <f>('Raw NSB'!B557)</f>
        <v>#VALUE!</v>
      </c>
      <c r="C557" s="2" t="e">
        <f>('Raw NSB'!C557)</f>
        <v>#VALUE!</v>
      </c>
      <c r="D557" s="3" t="e">
        <f>('Raw NSB'!D557)</f>
        <v>#VALUE!</v>
      </c>
      <c r="E557" s="1">
        <f>(('Raw NSB'!H557*'Raw NSB'!J557)/20*9)</f>
        <v>0</v>
      </c>
      <c r="F557" s="1">
        <f>(('Raw NSB'!I557*'Raw NSB'!J557)/20*9)</f>
        <v>0</v>
      </c>
      <c r="G557" s="1" t="e">
        <f>(('Raw NSB'!K557)*E557)</f>
        <v>#VALUE!</v>
      </c>
    </row>
    <row r="558" spans="1:7">
      <c r="A558" s="3" t="e">
        <f>('Raw NSB'!A558)</f>
        <v>#VALUE!</v>
      </c>
      <c r="B558" s="3" t="e">
        <f>('Raw NSB'!B558)</f>
        <v>#VALUE!</v>
      </c>
      <c r="C558" s="2" t="e">
        <f>('Raw NSB'!C558)</f>
        <v>#VALUE!</v>
      </c>
      <c r="D558" s="3" t="e">
        <f>('Raw NSB'!D558)</f>
        <v>#VALUE!</v>
      </c>
      <c r="E558" s="1">
        <f>(('Raw NSB'!H558*'Raw NSB'!J558)/20*9)</f>
        <v>99.149999999999991</v>
      </c>
      <c r="F558" s="1">
        <f>(('Raw NSB'!I558*'Raw NSB'!J558)/20*9)</f>
        <v>171.73283757045419</v>
      </c>
      <c r="G558" s="1" t="e">
        <f>(('Raw NSB'!K558)*E558)</f>
        <v>#VALUE!</v>
      </c>
    </row>
    <row r="559" spans="1:7">
      <c r="A559" s="3" t="e">
        <f>('Raw NSB'!A559)</f>
        <v>#VALUE!</v>
      </c>
      <c r="B559" s="3" t="e">
        <f>('Raw NSB'!B559)</f>
        <v>#VALUE!</v>
      </c>
      <c r="C559" s="2" t="e">
        <f>('Raw NSB'!C559)</f>
        <v>#VALUE!</v>
      </c>
      <c r="D559" s="3" t="e">
        <f>('Raw NSB'!D559)</f>
        <v>#VALUE!</v>
      </c>
      <c r="E559" s="1">
        <f>(('Raw NSB'!H559*'Raw NSB'!J559)/20*9)</f>
        <v>0</v>
      </c>
      <c r="F559" s="1">
        <f>(('Raw NSB'!I559*'Raw NSB'!J559)/20*9)</f>
        <v>0</v>
      </c>
      <c r="G559" s="1" t="e">
        <f>(('Raw NSB'!K559)*E559)</f>
        <v>#VALUE!</v>
      </c>
    </row>
    <row r="560" spans="1:7">
      <c r="A560" s="3" t="e">
        <f>('Raw NSB'!A560)</f>
        <v>#VALUE!</v>
      </c>
      <c r="B560" s="3" t="e">
        <f>('Raw NSB'!B560)</f>
        <v>#VALUE!</v>
      </c>
      <c r="C560" s="2" t="e">
        <f>('Raw NSB'!C560)</f>
        <v>#VALUE!</v>
      </c>
      <c r="D560" s="3" t="e">
        <f>('Raw NSB'!D560)</f>
        <v>#VALUE!</v>
      </c>
      <c r="E560" s="1">
        <f>(('Raw NSB'!H560*'Raw NSB'!J560)/20*9)</f>
        <v>0</v>
      </c>
      <c r="F560" s="1">
        <f>(('Raw NSB'!I560*'Raw NSB'!J560)/20*9)</f>
        <v>0</v>
      </c>
      <c r="G560" s="1" t="e">
        <f>(('Raw NSB'!K560)*E560)</f>
        <v>#VALUE!</v>
      </c>
    </row>
    <row r="561" spans="1:7">
      <c r="A561" s="3" t="e">
        <f>('Raw NSB'!A561)</f>
        <v>#VALUE!</v>
      </c>
      <c r="B561" s="3" t="e">
        <f>('Raw NSB'!B561)</f>
        <v>#VALUE!</v>
      </c>
      <c r="C561" s="2" t="e">
        <f>('Raw NSB'!C561)</f>
        <v>#VALUE!</v>
      </c>
      <c r="D561" s="3" t="e">
        <f>('Raw NSB'!D561)</f>
        <v>#VALUE!</v>
      </c>
      <c r="E561" s="1">
        <f>(('Raw NSB'!H561*'Raw NSB'!J561)/20*9)</f>
        <v>0</v>
      </c>
      <c r="F561" s="1">
        <f>(('Raw NSB'!I561*'Raw NSB'!J561)/20*9)</f>
        <v>0</v>
      </c>
      <c r="G561" s="1" t="e">
        <f>(('Raw NSB'!K561)*E561)</f>
        <v>#VALUE!</v>
      </c>
    </row>
    <row r="562" spans="1:7">
      <c r="A562" s="3" t="e">
        <f>('Raw NSB'!A562)</f>
        <v>#VALUE!</v>
      </c>
      <c r="B562" s="3" t="e">
        <f>('Raw NSB'!B562)</f>
        <v>#VALUE!</v>
      </c>
      <c r="C562" s="2" t="e">
        <f>('Raw NSB'!C562)</f>
        <v>#VALUE!</v>
      </c>
      <c r="D562" s="3" t="e">
        <f>('Raw NSB'!D562)</f>
        <v>#VALUE!</v>
      </c>
      <c r="E562" s="1">
        <f>(('Raw NSB'!H562*'Raw NSB'!J562)/20*9)</f>
        <v>0</v>
      </c>
      <c r="F562" s="1">
        <f>(('Raw NSB'!I562*'Raw NSB'!J562)/20*9)</f>
        <v>0</v>
      </c>
      <c r="G562" s="1" t="e">
        <f>(('Raw NSB'!K562)*E562)</f>
        <v>#VALUE!</v>
      </c>
    </row>
    <row r="563" spans="1:7">
      <c r="A563" s="3" t="e">
        <f>('Raw NSB'!A563)</f>
        <v>#VALUE!</v>
      </c>
      <c r="B563" s="3" t="e">
        <f>('Raw NSB'!B563)</f>
        <v>#VALUE!</v>
      </c>
      <c r="C563" s="2" t="e">
        <f>('Raw NSB'!C563)</f>
        <v>#VALUE!</v>
      </c>
      <c r="D563" s="3" t="e">
        <f>('Raw NSB'!D563)</f>
        <v>#VALUE!</v>
      </c>
      <c r="E563" s="1">
        <f>(('Raw NSB'!H563*'Raw NSB'!J563)/20*9)</f>
        <v>198.29999999999998</v>
      </c>
      <c r="F563" s="1">
        <f>(('Raw NSB'!I563*'Raw NSB'!J563)/20*9)</f>
        <v>171.73283757045419</v>
      </c>
      <c r="G563" s="1" t="e">
        <f>(('Raw NSB'!K563)*E563)</f>
        <v>#VALUE!</v>
      </c>
    </row>
    <row r="564" spans="1:7">
      <c r="A564" s="3" t="e">
        <f>('Raw NSB'!A564)</f>
        <v>#VALUE!</v>
      </c>
      <c r="B564" s="3" t="e">
        <f>('Raw NSB'!B564)</f>
        <v>#VALUE!</v>
      </c>
      <c r="C564" s="2" t="e">
        <f>('Raw NSB'!C564)</f>
        <v>#VALUE!</v>
      </c>
      <c r="D564" s="3" t="e">
        <f>('Raw NSB'!D564)</f>
        <v>#VALUE!</v>
      </c>
      <c r="E564" s="1">
        <f>(('Raw NSB'!H564*'Raw NSB'!J564)/20*9)</f>
        <v>0</v>
      </c>
      <c r="F564" s="1">
        <f>(('Raw NSB'!I564*'Raw NSB'!J564)/20*9)</f>
        <v>0</v>
      </c>
      <c r="G564" s="1" t="e">
        <f>(('Raw NSB'!K564)*E564)</f>
        <v>#VALUE!</v>
      </c>
    </row>
    <row r="565" spans="1:7">
      <c r="A565" s="3" t="e">
        <f>('Raw NSB'!A565)</f>
        <v>#VALUE!</v>
      </c>
      <c r="B565" s="3" t="e">
        <f>('Raw NSB'!B565)</f>
        <v>#VALUE!</v>
      </c>
      <c r="C565" s="2" t="e">
        <f>('Raw NSB'!C565)</f>
        <v>#VALUE!</v>
      </c>
      <c r="D565" s="3" t="e">
        <f>('Raw NSB'!D565)</f>
        <v>#VALUE!</v>
      </c>
      <c r="E565" s="1">
        <f>(('Raw NSB'!H565*'Raw NSB'!J565)/20*9)</f>
        <v>0</v>
      </c>
      <c r="F565" s="1">
        <f>(('Raw NSB'!I565*'Raw NSB'!J565)/20*9)</f>
        <v>0</v>
      </c>
      <c r="G565" s="1" t="e">
        <f>(('Raw NSB'!K565)*E565)</f>
        <v>#VALUE!</v>
      </c>
    </row>
    <row r="566" spans="1:7">
      <c r="A566" s="3" t="e">
        <f>('Raw NSB'!A566)</f>
        <v>#VALUE!</v>
      </c>
      <c r="B566" s="3" t="e">
        <f>('Raw NSB'!B566)</f>
        <v>#VALUE!</v>
      </c>
      <c r="C566" s="2" t="e">
        <f>('Raw NSB'!C566)</f>
        <v>#VALUE!</v>
      </c>
      <c r="D566" s="3" t="e">
        <f>('Raw NSB'!D566)</f>
        <v>#VALUE!</v>
      </c>
      <c r="E566" s="1">
        <f>(('Raw NSB'!H566*'Raw NSB'!J566)/20*9)</f>
        <v>0</v>
      </c>
      <c r="F566" s="1">
        <f>(('Raw NSB'!I566*'Raw NSB'!J566)/20*9)</f>
        <v>0</v>
      </c>
      <c r="G566" s="1" t="e">
        <f>(('Raw NSB'!K566)*E566)</f>
        <v>#VALUE!</v>
      </c>
    </row>
    <row r="567" spans="1:7">
      <c r="A567" s="3" t="e">
        <f>('Raw NSB'!A567)</f>
        <v>#VALUE!</v>
      </c>
      <c r="B567" s="3" t="e">
        <f>('Raw NSB'!B567)</f>
        <v>#VALUE!</v>
      </c>
      <c r="C567" s="2" t="e">
        <f>('Raw NSB'!C567)</f>
        <v>#VALUE!</v>
      </c>
      <c r="D567" s="3" t="e">
        <f>('Raw NSB'!D567)</f>
        <v>#VALUE!</v>
      </c>
      <c r="E567" s="1">
        <f>(('Raw NSB'!H567*'Raw NSB'!J567)/20*9)</f>
        <v>0</v>
      </c>
      <c r="F567" s="1">
        <f>(('Raw NSB'!I567*'Raw NSB'!J567)/20*9)</f>
        <v>0</v>
      </c>
      <c r="G567" s="1" t="e">
        <f>(('Raw NSB'!K567)*E567)</f>
        <v>#VALUE!</v>
      </c>
    </row>
    <row r="568" spans="1:7">
      <c r="A568" s="3" t="e">
        <f>('Raw NSB'!A568)</f>
        <v>#VALUE!</v>
      </c>
      <c r="B568" s="3" t="e">
        <f>('Raw NSB'!B568)</f>
        <v>#VALUE!</v>
      </c>
      <c r="C568" s="2" t="e">
        <f>('Raw NSB'!C568)</f>
        <v>#VALUE!</v>
      </c>
      <c r="D568" s="3" t="e">
        <f>('Raw NSB'!D568)</f>
        <v>#VALUE!</v>
      </c>
      <c r="E568" s="1">
        <f>(('Raw NSB'!H568*'Raw NSB'!J568)/20*9)</f>
        <v>0</v>
      </c>
      <c r="F568" s="1">
        <f>(('Raw NSB'!I568*'Raw NSB'!J568)/20*9)</f>
        <v>0</v>
      </c>
      <c r="G568" s="1" t="e">
        <f>(('Raw NSB'!K568)*E568)</f>
        <v>#VALUE!</v>
      </c>
    </row>
    <row r="569" spans="1:7">
      <c r="A569" s="3" t="e">
        <f>('Raw NSB'!A569)</f>
        <v>#VALUE!</v>
      </c>
      <c r="B569" s="3" t="e">
        <f>('Raw NSB'!B569)</f>
        <v>#VALUE!</v>
      </c>
      <c r="C569" s="2" t="e">
        <f>('Raw NSB'!C569)</f>
        <v>#VALUE!</v>
      </c>
      <c r="D569" s="3" t="e">
        <f>('Raw NSB'!D569)</f>
        <v>#VALUE!</v>
      </c>
      <c r="E569" s="1">
        <f>(('Raw NSB'!H569*'Raw NSB'!J569)/20*9)</f>
        <v>0</v>
      </c>
      <c r="F569" s="1">
        <f>(('Raw NSB'!I569*'Raw NSB'!J569)/20*9)</f>
        <v>0</v>
      </c>
      <c r="G569" s="1" t="e">
        <f>(('Raw NSB'!K569)*E569)</f>
        <v>#VALUE!</v>
      </c>
    </row>
    <row r="570" spans="1:7">
      <c r="A570" s="3" t="e">
        <f>('Raw NSB'!A570)</f>
        <v>#VALUE!</v>
      </c>
      <c r="B570" s="3" t="e">
        <f>('Raw NSB'!B570)</f>
        <v>#VALUE!</v>
      </c>
      <c r="C570" s="2" t="e">
        <f>('Raw NSB'!C570)</f>
        <v>#VALUE!</v>
      </c>
      <c r="D570" s="3" t="e">
        <f>('Raw NSB'!D570)</f>
        <v>#VALUE!</v>
      </c>
      <c r="E570" s="1">
        <f>(('Raw NSB'!H570*'Raw NSB'!J570)/20*9)</f>
        <v>0</v>
      </c>
      <c r="F570" s="1">
        <f>(('Raw NSB'!I570*'Raw NSB'!J570)/20*9)</f>
        <v>0</v>
      </c>
      <c r="G570" s="1" t="e">
        <f>(('Raw NSB'!K570)*E570)</f>
        <v>#VALUE!</v>
      </c>
    </row>
    <row r="571" spans="1:7">
      <c r="A571" s="3" t="e">
        <f>('Raw NSB'!A571)</f>
        <v>#VALUE!</v>
      </c>
      <c r="B571" s="3" t="e">
        <f>('Raw NSB'!B571)</f>
        <v>#VALUE!</v>
      </c>
      <c r="C571" s="2" t="e">
        <f>('Raw NSB'!C571)</f>
        <v>#VALUE!</v>
      </c>
      <c r="D571" s="3" t="e">
        <f>('Raw NSB'!D571)</f>
        <v>#VALUE!</v>
      </c>
      <c r="E571" s="1">
        <f>(('Raw NSB'!H571*'Raw NSB'!J571)/20*9)</f>
        <v>99.149999999999991</v>
      </c>
      <c r="F571" s="1">
        <f>(('Raw NSB'!I571*'Raw NSB'!J571)/20*9)</f>
        <v>171.73283757045419</v>
      </c>
      <c r="G571" s="1" t="e">
        <f>(('Raw NSB'!K571)*E571)</f>
        <v>#VALUE!</v>
      </c>
    </row>
    <row r="572" spans="1:7">
      <c r="A572" s="3" t="e">
        <f>('Raw NSB'!A572)</f>
        <v>#VALUE!</v>
      </c>
      <c r="B572" s="3" t="e">
        <f>('Raw NSB'!B572)</f>
        <v>#VALUE!</v>
      </c>
      <c r="C572" s="2" t="e">
        <f>('Raw NSB'!C572)</f>
        <v>#VALUE!</v>
      </c>
      <c r="D572" s="3" t="e">
        <f>('Raw NSB'!D572)</f>
        <v>#VALUE!</v>
      </c>
      <c r="E572" s="1">
        <f>(('Raw NSB'!H572*'Raw NSB'!J572)/20*9)</f>
        <v>99.149999999999991</v>
      </c>
      <c r="F572" s="1">
        <f>(('Raw NSB'!I572*'Raw NSB'!J572)/20*9)</f>
        <v>171.73283757045419</v>
      </c>
      <c r="G572" s="1" t="e">
        <f>(('Raw NSB'!K572)*E572)</f>
        <v>#VALUE!</v>
      </c>
    </row>
    <row r="573" spans="1:7">
      <c r="A573" s="3" t="e">
        <f>('Raw NSB'!A573)</f>
        <v>#VALUE!</v>
      </c>
      <c r="B573" s="3" t="e">
        <f>('Raw NSB'!B573)</f>
        <v>#VALUE!</v>
      </c>
      <c r="C573" s="2" t="e">
        <f>('Raw NSB'!C573)</f>
        <v>#VALUE!</v>
      </c>
      <c r="D573" s="3" t="e">
        <f>('Raw NSB'!D573)</f>
        <v>#VALUE!</v>
      </c>
      <c r="E573" s="1">
        <f>(('Raw NSB'!H573*'Raw NSB'!J573)/20*9)</f>
        <v>198.29999999999998</v>
      </c>
      <c r="F573" s="1">
        <f>(('Raw NSB'!I573*'Raw NSB'!J573)/20*9)</f>
        <v>171.73283757045419</v>
      </c>
      <c r="G573" s="1" t="e">
        <f>(('Raw NSB'!K573)*E573)</f>
        <v>#VALUE!</v>
      </c>
    </row>
    <row r="574" spans="1:7">
      <c r="A574" s="3" t="e">
        <f>('Raw NSB'!A574)</f>
        <v>#VALUE!</v>
      </c>
      <c r="B574" s="3" t="e">
        <f>('Raw NSB'!B574)</f>
        <v>#VALUE!</v>
      </c>
      <c r="C574" s="2" t="e">
        <f>('Raw NSB'!C574)</f>
        <v>#VALUE!</v>
      </c>
      <c r="D574" s="3" t="e">
        <f>('Raw NSB'!D574)</f>
        <v>#VALUE!</v>
      </c>
      <c r="E574" s="1">
        <f>(('Raw NSB'!H574*'Raw NSB'!J574)/20*9)</f>
        <v>0</v>
      </c>
      <c r="F574" s="1">
        <f>(('Raw NSB'!I574*'Raw NSB'!J574)/20*9)</f>
        <v>0</v>
      </c>
      <c r="G574" s="1" t="e">
        <f>(('Raw NSB'!K574)*E574)</f>
        <v>#VALUE!</v>
      </c>
    </row>
    <row r="575" spans="1:7">
      <c r="A575" s="3" t="e">
        <f>('Raw NSB'!A575)</f>
        <v>#VALUE!</v>
      </c>
      <c r="B575" s="3" t="e">
        <f>('Raw NSB'!B575)</f>
        <v>#VALUE!</v>
      </c>
      <c r="C575" s="2" t="e">
        <f>('Raw NSB'!C575)</f>
        <v>#VALUE!</v>
      </c>
      <c r="D575" s="3" t="e">
        <f>('Raw NSB'!D575)</f>
        <v>#VALUE!</v>
      </c>
      <c r="E575" s="1">
        <f>(('Raw NSB'!H575*'Raw NSB'!J575)/20*9)</f>
        <v>0</v>
      </c>
      <c r="F575" s="1">
        <f>(('Raw NSB'!I575*'Raw NSB'!J575)/20*9)</f>
        <v>0</v>
      </c>
      <c r="G575" s="1" t="e">
        <f>(('Raw NSB'!K575)*E575)</f>
        <v>#VALUE!</v>
      </c>
    </row>
    <row r="576" spans="1:7">
      <c r="A576" s="3" t="e">
        <f>('Raw NSB'!A576)</f>
        <v>#VALUE!</v>
      </c>
      <c r="B576" s="3" t="e">
        <f>('Raw NSB'!B576)</f>
        <v>#VALUE!</v>
      </c>
      <c r="C576" s="2" t="e">
        <f>('Raw NSB'!C576)</f>
        <v>#VALUE!</v>
      </c>
      <c r="D576" s="3" t="e">
        <f>('Raw NSB'!D576)</f>
        <v>#VALUE!</v>
      </c>
      <c r="E576" s="1">
        <f>(('Raw NSB'!H576*'Raw NSB'!J576)/20*9)</f>
        <v>79.649999999999991</v>
      </c>
      <c r="F576" s="1">
        <f>(('Raw NSB'!I576*'Raw NSB'!J576)/20*9)</f>
        <v>137.95784682286111</v>
      </c>
      <c r="G576" s="1" t="e">
        <f>(('Raw NSB'!K576)*E576)</f>
        <v>#VALUE!</v>
      </c>
    </row>
    <row r="577" spans="1:7">
      <c r="A577" s="3" t="e">
        <f>('Raw NSB'!A577)</f>
        <v>#VALUE!</v>
      </c>
      <c r="B577" s="3" t="e">
        <f>('Raw NSB'!B577)</f>
        <v>#VALUE!</v>
      </c>
      <c r="C577" s="2" t="e">
        <f>('Raw NSB'!C577)</f>
        <v>#VALUE!</v>
      </c>
      <c r="D577" s="3" t="e">
        <f>('Raw NSB'!D577)</f>
        <v>#VALUE!</v>
      </c>
      <c r="E577" s="1">
        <f>(('Raw NSB'!H577*'Raw NSB'!J577)/20*9)</f>
        <v>0</v>
      </c>
      <c r="F577" s="1">
        <f>(('Raw NSB'!I577*'Raw NSB'!J577)/20*9)</f>
        <v>0</v>
      </c>
      <c r="G577" s="1" t="e">
        <f>(('Raw NSB'!K577)*E577)</f>
        <v>#VALUE!</v>
      </c>
    </row>
    <row r="578" spans="1:7">
      <c r="A578" s="3" t="e">
        <f>('Raw NSB'!A578)</f>
        <v>#VALUE!</v>
      </c>
      <c r="B578" s="3" t="e">
        <f>('Raw NSB'!B578)</f>
        <v>#VALUE!</v>
      </c>
      <c r="C578" s="2" t="e">
        <f>('Raw NSB'!C578)</f>
        <v>#VALUE!</v>
      </c>
      <c r="D578" s="3" t="e">
        <f>('Raw NSB'!D578)</f>
        <v>#VALUE!</v>
      </c>
      <c r="E578" s="1">
        <f>(('Raw NSB'!H578*'Raw NSB'!J578)/20*9)</f>
        <v>0</v>
      </c>
      <c r="F578" s="1">
        <f>(('Raw NSB'!I578*'Raw NSB'!J578)/20*9)</f>
        <v>0</v>
      </c>
      <c r="G578" s="1" t="e">
        <f>(('Raw NSB'!K578)*E578)</f>
        <v>#VALUE!</v>
      </c>
    </row>
    <row r="579" spans="1:7">
      <c r="A579" s="3" t="e">
        <f>('Raw NSB'!A579)</f>
        <v>#VALUE!</v>
      </c>
      <c r="B579" s="3" t="e">
        <f>('Raw NSB'!B579)</f>
        <v>#VALUE!</v>
      </c>
      <c r="C579" s="2" t="e">
        <f>('Raw NSB'!C579)</f>
        <v>#VALUE!</v>
      </c>
      <c r="D579" s="3" t="e">
        <f>('Raw NSB'!D579)</f>
        <v>#VALUE!</v>
      </c>
      <c r="E579" s="1">
        <f>(('Raw NSB'!H579*'Raw NSB'!J579)/20*9)</f>
        <v>0</v>
      </c>
      <c r="F579" s="1">
        <f>(('Raw NSB'!I579*'Raw NSB'!J579)/20*9)</f>
        <v>0</v>
      </c>
      <c r="G579" s="1" t="e">
        <f>(('Raw NSB'!K579)*E579)</f>
        <v>#VALUE!</v>
      </c>
    </row>
    <row r="580" spans="1:7">
      <c r="A580" s="3" t="e">
        <f>('Raw NSB'!A580)</f>
        <v>#VALUE!</v>
      </c>
      <c r="B580" s="3" t="e">
        <f>('Raw NSB'!B580)</f>
        <v>#VALUE!</v>
      </c>
      <c r="C580" s="2" t="e">
        <f>('Raw NSB'!C580)</f>
        <v>#VALUE!</v>
      </c>
      <c r="D580" s="3" t="e">
        <f>('Raw NSB'!D580)</f>
        <v>#VALUE!</v>
      </c>
      <c r="E580" s="1">
        <f>(('Raw NSB'!H580*'Raw NSB'!J580)/20*9)</f>
        <v>0</v>
      </c>
      <c r="F580" s="1">
        <f>(('Raw NSB'!I580*'Raw NSB'!J580)/20*9)</f>
        <v>0</v>
      </c>
      <c r="G580" s="1" t="e">
        <f>(('Raw NSB'!K580)*E580)</f>
        <v>#VALUE!</v>
      </c>
    </row>
    <row r="581" spans="1:7">
      <c r="A581" s="3" t="e">
        <f>('Raw NSB'!A581)</f>
        <v>#VALUE!</v>
      </c>
      <c r="B581" s="3" t="e">
        <f>('Raw NSB'!B581)</f>
        <v>#VALUE!</v>
      </c>
      <c r="C581" s="2" t="e">
        <f>('Raw NSB'!C581)</f>
        <v>#VALUE!</v>
      </c>
      <c r="D581" s="3" t="e">
        <f>('Raw NSB'!D581)</f>
        <v>#VALUE!</v>
      </c>
      <c r="E581" s="1">
        <f>(('Raw NSB'!H581*'Raw NSB'!J581)/20*9)</f>
        <v>0</v>
      </c>
      <c r="F581" s="1">
        <f>(('Raw NSB'!I581*'Raw NSB'!J581)/20*9)</f>
        <v>0</v>
      </c>
      <c r="G581" s="1" t="e">
        <f>(('Raw NSB'!K581)*E581)</f>
        <v>#VALUE!</v>
      </c>
    </row>
    <row r="582" spans="1:7">
      <c r="A582" s="3" t="e">
        <f>('Raw NSB'!A582)</f>
        <v>#VALUE!</v>
      </c>
      <c r="B582" s="3" t="e">
        <f>('Raw NSB'!B582)</f>
        <v>#VALUE!</v>
      </c>
      <c r="C582" s="2" t="e">
        <f>('Raw NSB'!C582)</f>
        <v>#VALUE!</v>
      </c>
      <c r="D582" s="3" t="e">
        <f>('Raw NSB'!D582)</f>
        <v>#VALUE!</v>
      </c>
      <c r="E582" s="1">
        <f>(('Raw NSB'!H582*'Raw NSB'!J582)/20*9)</f>
        <v>0</v>
      </c>
      <c r="F582" s="1">
        <f>(('Raw NSB'!I582*'Raw NSB'!J582)/20*9)</f>
        <v>0</v>
      </c>
      <c r="G582" s="1" t="e">
        <f>(('Raw NSB'!K582)*E582)</f>
        <v>#VALUE!</v>
      </c>
    </row>
    <row r="583" spans="1:7">
      <c r="A583" s="3" t="e">
        <f>('Raw NSB'!A583)</f>
        <v>#VALUE!</v>
      </c>
      <c r="B583" s="3" t="e">
        <f>('Raw NSB'!B583)</f>
        <v>#VALUE!</v>
      </c>
      <c r="C583" s="2" t="e">
        <f>('Raw NSB'!C583)</f>
        <v>#VALUE!</v>
      </c>
      <c r="D583" s="3" t="e">
        <f>('Raw NSB'!D583)</f>
        <v>#VALUE!</v>
      </c>
      <c r="E583" s="1">
        <f>(('Raw NSB'!H583*'Raw NSB'!J583)/20*9)</f>
        <v>0</v>
      </c>
      <c r="F583" s="1">
        <f>(('Raw NSB'!I583*'Raw NSB'!J583)/20*9)</f>
        <v>0</v>
      </c>
      <c r="G583" s="1" t="e">
        <f>(('Raw NSB'!K583)*E583)</f>
        <v>#VALUE!</v>
      </c>
    </row>
    <row r="584" spans="1:7">
      <c r="A584" s="3" t="e">
        <f>('Raw NSB'!A584)</f>
        <v>#VALUE!</v>
      </c>
      <c r="B584" s="3" t="e">
        <f>('Raw NSB'!B584)</f>
        <v>#VALUE!</v>
      </c>
      <c r="C584" s="2" t="e">
        <f>('Raw NSB'!C584)</f>
        <v>#VALUE!</v>
      </c>
      <c r="D584" s="3" t="e">
        <f>('Raw NSB'!D584)</f>
        <v>#VALUE!</v>
      </c>
      <c r="E584" s="1">
        <f>(('Raw NSB'!H584*'Raw NSB'!J584)/20*9)</f>
        <v>0</v>
      </c>
      <c r="F584" s="1">
        <f>(('Raw NSB'!I584*'Raw NSB'!J584)/20*9)</f>
        <v>0</v>
      </c>
      <c r="G584" s="1" t="e">
        <f>(('Raw NSB'!K584)*E584)</f>
        <v>#VALUE!</v>
      </c>
    </row>
    <row r="585" spans="1:7">
      <c r="A585" s="3" t="e">
        <f>('Raw NSB'!A585)</f>
        <v>#VALUE!</v>
      </c>
      <c r="B585" s="3" t="e">
        <f>('Raw NSB'!B585)</f>
        <v>#VALUE!</v>
      </c>
      <c r="C585" s="2" t="e">
        <f>('Raw NSB'!C585)</f>
        <v>#VALUE!</v>
      </c>
      <c r="D585" s="3" t="e">
        <f>('Raw NSB'!D585)</f>
        <v>#VALUE!</v>
      </c>
      <c r="E585" s="1">
        <f>(('Raw NSB'!H585*'Raw NSB'!J585)/20*9)</f>
        <v>79.649999999999991</v>
      </c>
      <c r="F585" s="1">
        <f>(('Raw NSB'!I585*'Raw NSB'!J585)/20*9)</f>
        <v>137.95784682286111</v>
      </c>
      <c r="G585" s="1" t="e">
        <f>(('Raw NSB'!K585)*E585)</f>
        <v>#VALUE!</v>
      </c>
    </row>
    <row r="586" spans="1:7">
      <c r="A586" s="3" t="e">
        <f>('Raw NSB'!A586)</f>
        <v>#VALUE!</v>
      </c>
      <c r="B586" s="3" t="e">
        <f>('Raw NSB'!B586)</f>
        <v>#VALUE!</v>
      </c>
      <c r="C586" s="2" t="e">
        <f>('Raw NSB'!C586)</f>
        <v>#VALUE!</v>
      </c>
      <c r="D586" s="3" t="e">
        <f>('Raw NSB'!D586)</f>
        <v>#VALUE!</v>
      </c>
      <c r="E586" s="1">
        <f>(('Raw NSB'!H586*'Raw NSB'!J586)/20*9)</f>
        <v>0</v>
      </c>
      <c r="F586" s="1">
        <f>(('Raw NSB'!I586*'Raw NSB'!J586)/20*9)</f>
        <v>0</v>
      </c>
      <c r="G586" s="1" t="e">
        <f>(('Raw NSB'!K586)*E586)</f>
        <v>#VALUE!</v>
      </c>
    </row>
  </sheetData>
  <pageMargins left="0.78749999999999998" right="0.78749999999999998" top="0.78749999999999998" bottom="0.78749999999999998" header="0.5" footer="0.5"/>
  <pageSetup firstPageNumber="0" fitToHeight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47"/>
  <sheetViews>
    <sheetView topLeftCell="A51" workbookViewId="0">
      <selection activeCell="H65" sqref="H65"/>
    </sheetView>
  </sheetViews>
  <sheetFormatPr defaultColWidth="11.42578125" defaultRowHeight="12"/>
  <cols>
    <col min="1" max="2" width="11.42578125" style="1" customWidth="1"/>
    <col min="3" max="3" width="11.42578125" style="2" customWidth="1"/>
    <col min="4" max="4" width="14.85546875" style="1" customWidth="1"/>
    <col min="5" max="16384" width="11.42578125" style="1"/>
  </cols>
  <sheetData>
    <row r="1" spans="1: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e">
        <f>('Raw SSB'!A2)</f>
        <v>#VALUE!</v>
      </c>
      <c r="B2" s="3" t="e">
        <f>('Raw SSB'!B2)</f>
        <v>#VALUE!</v>
      </c>
      <c r="C2" s="2" t="e">
        <f>('Raw SSB'!C2)</f>
        <v>#VALUE!</v>
      </c>
      <c r="D2" s="3" t="e">
        <f>('Raw SSB'!D2)</f>
        <v>#VALUE!</v>
      </c>
      <c r="E2" s="1">
        <f>(('Raw SSB'!H2*'Raw SSB'!J2)/20*9)</f>
        <v>5155.7999999999993</v>
      </c>
      <c r="F2" s="1">
        <f>(('Raw SSB'!I2*'Raw SSB'!J2)/20*9)</f>
        <v>4944.5936999413816</v>
      </c>
      <c r="G2" s="1" t="e">
        <f>(('Raw SSB'!K2)*E2)</f>
        <v>#VALUE!</v>
      </c>
    </row>
    <row r="3" spans="1:7">
      <c r="A3" s="3" t="e">
        <f>('Raw SSB'!A3)</f>
        <v>#VALUE!</v>
      </c>
      <c r="B3" s="3" t="e">
        <f>('Raw SSB'!B3)</f>
        <v>#VALUE!</v>
      </c>
      <c r="C3" s="2" t="e">
        <f>('Raw SSB'!C3)</f>
        <v>#VALUE!</v>
      </c>
      <c r="D3" s="3" t="e">
        <f>('Raw SSB'!D3)</f>
        <v>#VALUE!</v>
      </c>
      <c r="E3" s="1">
        <f>(('Raw SSB'!H3*'Raw SSB'!J3)/20*9)</f>
        <v>5849.85</v>
      </c>
      <c r="F3" s="1">
        <f>(('Raw SSB'!I3*'Raw SSB'!J3)/20*9)</f>
        <v>5290.3749354369966</v>
      </c>
      <c r="G3" s="1" t="e">
        <f>(('Raw SSB'!K3)*E3)</f>
        <v>#VALUE!</v>
      </c>
    </row>
    <row r="4" spans="1:7">
      <c r="A4" s="3" t="e">
        <f>('Raw SSB'!A4)</f>
        <v>#VALUE!</v>
      </c>
      <c r="B4" s="3" t="e">
        <f>('Raw SSB'!B4)</f>
        <v>#VALUE!</v>
      </c>
      <c r="C4" s="2" t="e">
        <f>('Raw SSB'!C4)</f>
        <v>#VALUE!</v>
      </c>
      <c r="D4" s="3" t="e">
        <f>('Raw SSB'!D4)</f>
        <v>#VALUE!</v>
      </c>
      <c r="E4" s="1">
        <f>(('Raw SSB'!H4*'Raw SSB'!J4)/20*9)</f>
        <v>9121.8000000000011</v>
      </c>
      <c r="F4" s="1">
        <f>(('Raw SSB'!I4*'Raw SSB'!J4)/20*9)</f>
        <v>2494.5635575186284</v>
      </c>
      <c r="G4" s="1" t="e">
        <f>(('Raw SSB'!K4)*E4)</f>
        <v>#VALUE!</v>
      </c>
    </row>
    <row r="5" spans="1:7">
      <c r="A5" s="3" t="e">
        <f>('Raw SSB'!A5)</f>
        <v>#VALUE!</v>
      </c>
      <c r="B5" s="3" t="e">
        <f>('Raw SSB'!B5)</f>
        <v>#VALUE!</v>
      </c>
      <c r="C5" s="2" t="e">
        <f>('Raw SSB'!C5)</f>
        <v>#VALUE!</v>
      </c>
      <c r="D5" s="3" t="e">
        <f>('Raw SSB'!D5)</f>
        <v>#VALUE!</v>
      </c>
      <c r="E5" s="1">
        <f>(('Raw SSB'!H5*'Raw SSB'!J5)/20*9)</f>
        <v>17549.55</v>
      </c>
      <c r="F5" s="1">
        <f>(('Raw SSB'!I5*'Raw SSB'!J5)/20*9)</f>
        <v>3378.3825749165831</v>
      </c>
      <c r="G5" s="1" t="e">
        <f>(('Raw SSB'!K5)*E5)</f>
        <v>#VALUE!</v>
      </c>
    </row>
    <row r="6" spans="1:7">
      <c r="A6" s="3" t="e">
        <f>('Raw SSB'!A6)</f>
        <v>#VALUE!</v>
      </c>
      <c r="B6" s="3" t="e">
        <f>('Raw SSB'!B6)</f>
        <v>#VALUE!</v>
      </c>
      <c r="C6" s="2" t="e">
        <f>('Raw SSB'!C6)</f>
        <v>#VALUE!</v>
      </c>
      <c r="D6" s="3" t="e">
        <f>('Raw SSB'!D6)</f>
        <v>#VALUE!</v>
      </c>
      <c r="E6" s="1">
        <f>(('Raw SSB'!H6*'Raw SSB'!J6)/20*9)</f>
        <v>17053.800000000003</v>
      </c>
      <c r="F6" s="1">
        <f>(('Raw SSB'!I6*'Raw SSB'!J6)/20*9)</f>
        <v>4016.4929506349158</v>
      </c>
      <c r="G6" s="1" t="e">
        <f>(('Raw SSB'!K6)*E6)</f>
        <v>#VALUE!</v>
      </c>
    </row>
    <row r="7" spans="1:7">
      <c r="A7" s="3" t="e">
        <f>('Raw SSB'!A7)</f>
        <v>#VALUE!</v>
      </c>
      <c r="B7" s="3" t="e">
        <f>('Raw SSB'!B7)</f>
        <v>#VALUE!</v>
      </c>
      <c r="C7" s="2" t="e">
        <f>('Raw SSB'!C7)</f>
        <v>#VALUE!</v>
      </c>
      <c r="D7" s="3" t="e">
        <f>('Raw SSB'!D7)</f>
        <v>#VALUE!</v>
      </c>
      <c r="E7" s="1">
        <f>(('Raw SSB'!H7*'Raw SSB'!J7)/20*9)</f>
        <v>15566.550000000001</v>
      </c>
      <c r="F7" s="1">
        <f>(('Raw SSB'!I7*'Raw SSB'!J7)/20*9)</f>
        <v>454.36238015484201</v>
      </c>
      <c r="G7" s="1" t="e">
        <f>(('Raw SSB'!K7)*E7)</f>
        <v>#VALUE!</v>
      </c>
    </row>
    <row r="8" spans="1:7">
      <c r="A8" s="3" t="e">
        <f>('Raw SSB'!A8)</f>
        <v>#VALUE!</v>
      </c>
      <c r="B8" s="3" t="e">
        <f>('Raw SSB'!B8)</f>
        <v>#VALUE!</v>
      </c>
      <c r="C8" s="2" t="e">
        <f>('Raw SSB'!C8)</f>
        <v>#VALUE!</v>
      </c>
      <c r="D8" s="3" t="e">
        <f>('Raw SSB'!D8)</f>
        <v>#VALUE!</v>
      </c>
      <c r="E8" s="1">
        <f>(('Raw SSB'!H8*'Raw SSB'!J8)/20*9)</f>
        <v>25878.149999999998</v>
      </c>
      <c r="F8" s="1">
        <f>(('Raw SSB'!I8*'Raw SSB'!J8)/20*9)</f>
        <v>10859.980563173214</v>
      </c>
      <c r="G8" s="1" t="e">
        <f>(('Raw SSB'!K8)*E8)</f>
        <v>#VALUE!</v>
      </c>
    </row>
    <row r="9" spans="1:7">
      <c r="A9" s="3" t="e">
        <f>('Raw SSB'!A9)</f>
        <v>#VALUE!</v>
      </c>
      <c r="B9" s="3" t="e">
        <f>('Raw SSB'!B9)</f>
        <v>#VALUE!</v>
      </c>
      <c r="C9" s="2" t="e">
        <f>('Raw SSB'!C9)</f>
        <v>#VALUE!</v>
      </c>
      <c r="D9" s="3" t="e">
        <f>('Raw SSB'!D9)</f>
        <v>#VALUE!</v>
      </c>
      <c r="E9" s="1">
        <f>(('Raw SSB'!H9*'Raw SSB'!J9)/20*9)</f>
        <v>16558.05</v>
      </c>
      <c r="F9" s="1">
        <f>(('Raw SSB'!I9*'Raw SSB'!J9)/20*9)</f>
        <v>1792.9434618804835</v>
      </c>
      <c r="G9" s="1" t="e">
        <f>(('Raw SSB'!K9)*E9)</f>
        <v>#VALUE!</v>
      </c>
    </row>
    <row r="10" spans="1:7">
      <c r="A10" s="3" t="e">
        <f>('Raw SSB'!A10)</f>
        <v>#VALUE!</v>
      </c>
      <c r="B10" s="3" t="e">
        <f>('Raw SSB'!B10)</f>
        <v>#VALUE!</v>
      </c>
      <c r="C10" s="2" t="e">
        <f>('Raw SSB'!C10)</f>
        <v>#VALUE!</v>
      </c>
      <c r="D10" s="3" t="e">
        <f>('Raw SSB'!D10)</f>
        <v>#VALUE!</v>
      </c>
      <c r="E10" s="1">
        <f>(('Raw SSB'!H10*'Raw SSB'!J10)/20*9)</f>
        <v>14376.75</v>
      </c>
      <c r="F10" s="1">
        <f>(('Raw SSB'!I10*'Raw SSB'!J10)/20*9)</f>
        <v>12794.96079683326</v>
      </c>
      <c r="G10" s="1" t="e">
        <f>(('Raw SSB'!K10)*E10)</f>
        <v>#VALUE!</v>
      </c>
    </row>
    <row r="11" spans="1:7">
      <c r="A11" s="3" t="e">
        <f>('Raw SSB'!A11)</f>
        <v>#VALUE!</v>
      </c>
      <c r="B11" s="3" t="e">
        <f>('Raw SSB'!B11)</f>
        <v>#VALUE!</v>
      </c>
      <c r="C11" s="2" t="e">
        <f>('Raw SSB'!C11)</f>
        <v>#VALUE!</v>
      </c>
      <c r="D11" s="3" t="e">
        <f>('Raw SSB'!D11)</f>
        <v>#VALUE!</v>
      </c>
      <c r="E11" s="1">
        <f>(('Raw SSB'!H11*'Raw SSB'!J11)/20*9)</f>
        <v>7138.8</v>
      </c>
      <c r="F11" s="1">
        <f>(('Raw SSB'!I11*'Raw SSB'!J11)/20*9)</f>
        <v>3091.1910762681755</v>
      </c>
      <c r="G11" s="1" t="e">
        <f>(('Raw SSB'!K11)*E11)</f>
        <v>#VALUE!</v>
      </c>
    </row>
    <row r="12" spans="1:7">
      <c r="A12" s="3" t="e">
        <f>('Raw SSB'!A12)</f>
        <v>#VALUE!</v>
      </c>
      <c r="B12" s="3" t="e">
        <f>('Raw SSB'!B12)</f>
        <v>#VALUE!</v>
      </c>
      <c r="C12" s="2" t="e">
        <f>('Raw SSB'!C12)</f>
        <v>#VALUE!</v>
      </c>
      <c r="D12" s="3" t="e">
        <f>('Raw SSB'!D12)</f>
        <v>#VALUE!</v>
      </c>
      <c r="E12" s="1">
        <f>(('Raw SSB'!H12*'Raw SSB'!J12)/20*9)</f>
        <v>7634.5500000000011</v>
      </c>
      <c r="F12" s="1">
        <f>(('Raw SSB'!I12*'Raw SSB'!J12)/20*9)</f>
        <v>3695.2501339557521</v>
      </c>
      <c r="G12" s="1" t="e">
        <f>(('Raw SSB'!K12)*E12)</f>
        <v>#VALUE!</v>
      </c>
    </row>
    <row r="13" spans="1:7">
      <c r="A13" s="3" t="e">
        <f>('Raw SSB'!A13)</f>
        <v>#VALUE!</v>
      </c>
      <c r="B13" s="3" t="e">
        <f>('Raw SSB'!B13)</f>
        <v>#VALUE!</v>
      </c>
      <c r="C13" s="2" t="e">
        <f>('Raw SSB'!C13)</f>
        <v>#VALUE!</v>
      </c>
      <c r="D13" s="3" t="e">
        <f>('Raw SSB'!D13)</f>
        <v>#VALUE!</v>
      </c>
      <c r="E13" s="1">
        <f>(('Raw SSB'!H13*'Raw SSB'!J13)/20*9)</f>
        <v>6643.0499999999993</v>
      </c>
      <c r="F13" s="1">
        <f>(('Raw SSB'!I13*'Raw SSB'!J13)/20*9)</f>
        <v>3695.2501339557521</v>
      </c>
      <c r="G13" s="1" t="e">
        <f>(('Raw SSB'!K13)*E13)</f>
        <v>#VALUE!</v>
      </c>
    </row>
    <row r="14" spans="1:7">
      <c r="A14" s="3" t="e">
        <f>('Raw SSB'!A14)</f>
        <v>#VALUE!</v>
      </c>
      <c r="B14" s="3" t="e">
        <f>('Raw SSB'!B14)</f>
        <v>#VALUE!</v>
      </c>
      <c r="C14" s="2" t="e">
        <f>('Raw SSB'!C14)</f>
        <v>#VALUE!</v>
      </c>
      <c r="D14" s="3" t="e">
        <f>('Raw SSB'!D14)</f>
        <v>#VALUE!</v>
      </c>
      <c r="E14" s="1">
        <f>(('Raw SSB'!H14*'Raw SSB'!J14)/20*9)</f>
        <v>10906.5</v>
      </c>
      <c r="F14" s="1">
        <f>(('Raw SSB'!I14*'Raw SSB'!J14)/20*9)</f>
        <v>3789.8133954721293</v>
      </c>
      <c r="G14" s="1" t="e">
        <f>(('Raw SSB'!K14)*E14)</f>
        <v>#VALUE!</v>
      </c>
    </row>
    <row r="15" spans="1:7">
      <c r="A15" s="3" t="e">
        <f>('Raw SSB'!A15)</f>
        <v>#VALUE!</v>
      </c>
      <c r="B15" s="3" t="e">
        <f>('Raw SSB'!B15)</f>
        <v>#VALUE!</v>
      </c>
      <c r="C15" s="2" t="e">
        <f>('Raw SSB'!C15)</f>
        <v>#VALUE!</v>
      </c>
      <c r="D15" s="3" t="e">
        <f>('Raw SSB'!D15)</f>
        <v>#VALUE!</v>
      </c>
      <c r="E15" s="1">
        <f>(('Raw SSB'!H15*'Raw SSB'!J15)/20*9)</f>
        <v>6246.45</v>
      </c>
      <c r="F15" s="1">
        <f>(('Raw SSB'!I15*'Raw SSB'!J15)/20*9)</f>
        <v>2726.1742809292296</v>
      </c>
      <c r="G15" s="1" t="e">
        <f>(('Raw SSB'!K15)*E15)</f>
        <v>#VALUE!</v>
      </c>
    </row>
    <row r="16" spans="1:7">
      <c r="A16" s="3" t="e">
        <f>('Raw SSB'!A16)</f>
        <v>#VALUE!</v>
      </c>
      <c r="B16" s="3" t="e">
        <f>('Raw SSB'!B16)</f>
        <v>#VALUE!</v>
      </c>
      <c r="C16" s="2" t="e">
        <f>('Raw SSB'!C16)</f>
        <v>#VALUE!</v>
      </c>
      <c r="D16" s="3" t="e">
        <f>('Raw SSB'!D16)</f>
        <v>#VALUE!</v>
      </c>
      <c r="E16" s="1">
        <f>(('Raw SSB'!H16*'Raw SSB'!J16)/20*9)</f>
        <v>6643.0499999999993</v>
      </c>
      <c r="F16" s="1">
        <f>(('Raw SSB'!I16*'Raw SSB'!J16)/20*9)</f>
        <v>1405.6938580288395</v>
      </c>
      <c r="G16" s="1" t="e">
        <f>(('Raw SSB'!K16)*E16)</f>
        <v>#VALUE!</v>
      </c>
    </row>
    <row r="17" spans="1:7">
      <c r="A17" s="3" t="e">
        <f>('Raw SSB'!A17)</f>
        <v>#VALUE!</v>
      </c>
      <c r="B17" s="3" t="e">
        <f>('Raw SSB'!B17)</f>
        <v>#VALUE!</v>
      </c>
      <c r="C17" s="2" t="e">
        <f>('Raw SSB'!C17)</f>
        <v>#VALUE!</v>
      </c>
      <c r="D17" s="3" t="e">
        <f>('Raw SSB'!D17)</f>
        <v>#VALUE!</v>
      </c>
      <c r="E17" s="1">
        <f>(('Raw SSB'!H17*'Raw SSB'!J17)/20*9)</f>
        <v>17450.399999999998</v>
      </c>
      <c r="F17" s="1">
        <f>(('Raw SSB'!I17*'Raw SSB'!J17)/20*9)</f>
        <v>3598.2025418950461</v>
      </c>
      <c r="G17" s="1" t="e">
        <f>(('Raw SSB'!K17)*E17)</f>
        <v>#VALUE!</v>
      </c>
    </row>
    <row r="18" spans="1:7">
      <c r="A18" s="3" t="e">
        <f>('Raw SSB'!A18)</f>
        <v>#VALUE!</v>
      </c>
      <c r="B18" s="3" t="e">
        <f>('Raw SSB'!B18)</f>
        <v>#VALUE!</v>
      </c>
      <c r="C18" s="2" t="e">
        <f>('Raw SSB'!C18)</f>
        <v>#VALUE!</v>
      </c>
      <c r="D18" s="3" t="e">
        <f>('Raw SSB'!D18)</f>
        <v>#VALUE!</v>
      </c>
      <c r="E18" s="1">
        <f>(('Raw SSB'!H18*'Raw SSB'!J18)/20*9)</f>
        <v>18640.199999999997</v>
      </c>
      <c r="F18" s="1">
        <f>(('Raw SSB'!I18*'Raw SSB'!J18)/20*9)</f>
        <v>3766.3951687920339</v>
      </c>
      <c r="G18" s="1" t="e">
        <f>(('Raw SSB'!K18)*E18)</f>
        <v>#VALUE!</v>
      </c>
    </row>
    <row r="19" spans="1:7">
      <c r="A19" s="3" t="e">
        <f>('Raw SSB'!A19)</f>
        <v>#VALUE!</v>
      </c>
      <c r="B19" s="3" t="e">
        <f>('Raw SSB'!B19)</f>
        <v>#VALUE!</v>
      </c>
      <c r="C19" s="2" t="e">
        <f>('Raw SSB'!C19)</f>
        <v>#VALUE!</v>
      </c>
      <c r="D19" s="3" t="e">
        <f>('Raw SSB'!D19)</f>
        <v>#VALUE!</v>
      </c>
      <c r="E19" s="1">
        <f>(('Raw SSB'!H19*'Raw SSB'!J19)/20*9)</f>
        <v>20127.450000000004</v>
      </c>
      <c r="F19" s="1">
        <f>(('Raw SSB'!I19*'Raw SSB'!J19)/20*9)</f>
        <v>8602.0839485266588</v>
      </c>
      <c r="G19" s="1" t="e">
        <f>(('Raw SSB'!K19)*E19)</f>
        <v>#VALUE!</v>
      </c>
    </row>
    <row r="20" spans="1:7">
      <c r="A20" s="3" t="e">
        <f>('Raw SSB'!A20)</f>
        <v>#VALUE!</v>
      </c>
      <c r="B20" s="3" t="e">
        <f>('Raw SSB'!B20)</f>
        <v>#VALUE!</v>
      </c>
      <c r="C20" s="2" t="e">
        <f>('Raw SSB'!C20)</f>
        <v>#VALUE!</v>
      </c>
      <c r="D20" s="3" t="e">
        <f>('Raw SSB'!D20)</f>
        <v>#VALUE!</v>
      </c>
      <c r="E20" s="1">
        <f>(('Raw SSB'!H20*'Raw SSB'!J20)/20*9)</f>
        <v>15770.699999999999</v>
      </c>
      <c r="F20" s="1">
        <f>(('Raw SSB'!I20*'Raw SSB'!J20)/20*9)</f>
        <v>11679.25416593457</v>
      </c>
      <c r="G20" s="1" t="e">
        <f>(('Raw SSB'!K20)*E20)</f>
        <v>#VALUE!</v>
      </c>
    </row>
    <row r="21" spans="1:7">
      <c r="A21" s="3" t="e">
        <f>('Raw SSB'!A21)</f>
        <v>#VALUE!</v>
      </c>
      <c r="B21" s="3" t="e">
        <f>('Raw SSB'!B21)</f>
        <v>#VALUE!</v>
      </c>
      <c r="C21" s="2" t="e">
        <f>('Raw SSB'!C21)</f>
        <v>#VALUE!</v>
      </c>
      <c r="D21" s="3" t="e">
        <f>('Raw SSB'!D21)</f>
        <v>#VALUE!</v>
      </c>
      <c r="E21" s="1">
        <f>(('Raw SSB'!H21*'Raw SSB'!J21)/20*9)</f>
        <v>13460.85</v>
      </c>
      <c r="F21" s="1">
        <f>(('Raw SSB'!I21*'Raw SSB'!J21)/20*9)</f>
        <v>5242.39817926872</v>
      </c>
      <c r="G21" s="1" t="e">
        <f>(('Raw SSB'!K21)*E21)</f>
        <v>#VALUE!</v>
      </c>
    </row>
    <row r="22" spans="1:7">
      <c r="A22" s="3" t="e">
        <f>('Raw SSB'!A22)</f>
        <v>#VALUE!</v>
      </c>
      <c r="B22" s="3" t="e">
        <f>('Raw SSB'!B22)</f>
        <v>#VALUE!</v>
      </c>
      <c r="C22" s="2" t="e">
        <f>('Raw SSB'!C22)</f>
        <v>#VALUE!</v>
      </c>
      <c r="D22" s="3" t="e">
        <f>('Raw SSB'!D22)</f>
        <v>#VALUE!</v>
      </c>
      <c r="E22" s="1">
        <f>(('Raw SSB'!H22*'Raw SSB'!J22)/20*9)</f>
        <v>6531.3</v>
      </c>
      <c r="F22" s="1">
        <f>(('Raw SSB'!I22*'Raw SSB'!J22)/20*9)</f>
        <v>365.0021541032267</v>
      </c>
      <c r="G22" s="1" t="e">
        <f>(('Raw SSB'!K22)*E22)</f>
        <v>#VALUE!</v>
      </c>
    </row>
    <row r="23" spans="1:7">
      <c r="A23" s="3" t="e">
        <f>('Raw SSB'!A23)</f>
        <v>#VALUE!</v>
      </c>
      <c r="B23" s="3" t="e">
        <f>('Raw SSB'!B23)</f>
        <v>#VALUE!</v>
      </c>
      <c r="C23" s="2" t="e">
        <f>('Raw SSB'!C23)</f>
        <v>#VALUE!</v>
      </c>
      <c r="D23" s="3" t="e">
        <f>('Raw SSB'!D23)</f>
        <v>#VALUE!</v>
      </c>
      <c r="E23" s="1">
        <f>(('Raw SSB'!H23*'Raw SSB'!J23)/20*9)</f>
        <v>6292.3499999999995</v>
      </c>
      <c r="F23" s="1">
        <f>(('Raw SSB'!I23*'Raw SSB'!J23)/20*9)</f>
        <v>601.3443127693115</v>
      </c>
      <c r="G23" s="1" t="e">
        <f>(('Raw SSB'!K23)*E23)</f>
        <v>#VALUE!</v>
      </c>
    </row>
    <row r="24" spans="1:7">
      <c r="A24" s="3" t="e">
        <f>('Raw SSB'!A24)</f>
        <v>#VALUE!</v>
      </c>
      <c r="B24" s="3" t="e">
        <f>('Raw SSB'!B24)</f>
        <v>#VALUE!</v>
      </c>
      <c r="C24" s="2" t="e">
        <f>('Raw SSB'!C24)</f>
        <v>#VALUE!</v>
      </c>
      <c r="D24" s="3" t="e">
        <f>('Raw SSB'!D24)</f>
        <v>#VALUE!</v>
      </c>
      <c r="E24" s="1">
        <f>(('Raw SSB'!H24*'Raw SSB'!J24)/20*9)</f>
        <v>8681.85</v>
      </c>
      <c r="F24" s="1">
        <f>(('Raw SSB'!I24*'Raw SSB'!J24)/20*9)</f>
        <v>1077.4852284370288</v>
      </c>
      <c r="G24" s="1" t="e">
        <f>(('Raw SSB'!K24)*E24)</f>
        <v>#VALUE!</v>
      </c>
    </row>
    <row r="25" spans="1:7">
      <c r="A25" s="3" t="e">
        <f>('Raw SSB'!A25)</f>
        <v>#VALUE!</v>
      </c>
      <c r="B25" s="3" t="e">
        <f>('Raw SSB'!B25)</f>
        <v>#VALUE!</v>
      </c>
      <c r="C25" s="2" t="e">
        <f>('Raw SSB'!C25)</f>
        <v>#VALUE!</v>
      </c>
      <c r="D25" s="3" t="e">
        <f>('Raw SSB'!D25)</f>
        <v>#VALUE!</v>
      </c>
      <c r="E25" s="1">
        <f>(('Raw SSB'!H25*'Raw SSB'!J25)/20*9)</f>
        <v>8522.5500000000011</v>
      </c>
      <c r="F25" s="1">
        <f>(('Raw SSB'!I25*'Raw SSB'!J25)/20*9)</f>
        <v>2220.2214264572794</v>
      </c>
      <c r="G25" s="1" t="e">
        <f>(('Raw SSB'!K25)*E25)</f>
        <v>#VALUE!</v>
      </c>
    </row>
    <row r="26" spans="1:7">
      <c r="A26" s="3" t="e">
        <f>('Raw SSB'!A26)</f>
        <v>#VALUE!</v>
      </c>
      <c r="B26" s="3" t="e">
        <f>('Raw SSB'!B26)</f>
        <v>#VALUE!</v>
      </c>
      <c r="C26" s="2" t="e">
        <f>('Raw SSB'!C26)</f>
        <v>#VALUE!</v>
      </c>
      <c r="D26" s="3" t="e">
        <f>('Raw SSB'!D26)</f>
        <v>#VALUE!</v>
      </c>
      <c r="E26" s="1">
        <f>(('Raw SSB'!H26*'Raw SSB'!J26)/20*9)</f>
        <v>23417.100000000002</v>
      </c>
      <c r="F26" s="1">
        <f>(('Raw SSB'!I26*'Raw SSB'!J26)/20*9)</f>
        <v>8585.5902142776431</v>
      </c>
      <c r="G26" s="1" t="e">
        <f>(('Raw SSB'!K26)*E26)</f>
        <v>#VALUE!</v>
      </c>
    </row>
    <row r="27" spans="1:7">
      <c r="A27" s="3" t="e">
        <f>('Raw SSB'!A27)</f>
        <v>#VALUE!</v>
      </c>
      <c r="B27" s="3" t="e">
        <f>('Raw SSB'!B27)</f>
        <v>#VALUE!</v>
      </c>
      <c r="C27" s="2" t="e">
        <f>('Raw SSB'!C27)</f>
        <v>#VALUE!</v>
      </c>
      <c r="D27" s="3" t="e">
        <f>('Raw SSB'!D27)</f>
        <v>#VALUE!</v>
      </c>
      <c r="E27" s="1">
        <f>(('Raw SSB'!H27*'Raw SSB'!J27)/20*9)</f>
        <v>17284.05</v>
      </c>
      <c r="F27" s="1">
        <f>(('Raw SSB'!I27*'Raw SSB'!J27)/20*9)</f>
        <v>13384.044340557153</v>
      </c>
      <c r="G27" s="1" t="e">
        <f>(('Raw SSB'!K27)*E27)</f>
        <v>#VALUE!</v>
      </c>
    </row>
    <row r="28" spans="1:7">
      <c r="A28" s="3" t="e">
        <f>('Raw SSB'!A28)</f>
        <v>#VALUE!</v>
      </c>
      <c r="B28" s="3" t="e">
        <f>('Raw SSB'!B28)</f>
        <v>#VALUE!</v>
      </c>
      <c r="C28" s="2" t="e">
        <f>('Raw SSB'!C28)</f>
        <v>#VALUE!</v>
      </c>
      <c r="D28" s="3" t="e">
        <f>('Raw SSB'!D28)</f>
        <v>#VALUE!</v>
      </c>
      <c r="E28" s="1">
        <f>(('Raw SSB'!H28*'Raw SSB'!J28)/20*9)</f>
        <v>16328.25</v>
      </c>
      <c r="F28" s="1">
        <f>(('Raw SSB'!I28*'Raw SSB'!J28)/20*9)</f>
        <v>5014.1557083421321</v>
      </c>
      <c r="G28" s="1" t="e">
        <f>(('Raw SSB'!K28)*E28)</f>
        <v>#VALUE!</v>
      </c>
    </row>
    <row r="29" spans="1:7">
      <c r="A29" s="3" t="e">
        <f>('Raw SSB'!A29)</f>
        <v>#VALUE!</v>
      </c>
      <c r="B29" s="3" t="e">
        <f>('Raw SSB'!B29)</f>
        <v>#VALUE!</v>
      </c>
      <c r="C29" s="2" t="e">
        <f>('Raw SSB'!C29)</f>
        <v>#VALUE!</v>
      </c>
      <c r="D29" s="3" t="e">
        <f>('Raw SSB'!D29)</f>
        <v>#VALUE!</v>
      </c>
      <c r="E29" s="1">
        <f>(('Raw SSB'!H29*'Raw SSB'!J29)/20*9)</f>
        <v>14674.2</v>
      </c>
      <c r="F29" s="1">
        <f>(('Raw SSB'!I29*'Raw SSB'!J29)/20*9)</f>
        <v>5958.9067512422116</v>
      </c>
      <c r="G29" s="1" t="e">
        <f>(('Raw SSB'!K29)*E29)</f>
        <v>#VALUE!</v>
      </c>
    </row>
    <row r="30" spans="1:7">
      <c r="A30" s="3" t="e">
        <f>('Raw SSB'!A30)</f>
        <v>#VALUE!</v>
      </c>
      <c r="B30" s="3" t="e">
        <f>('Raw SSB'!B30)</f>
        <v>#VALUE!</v>
      </c>
      <c r="C30" s="2" t="e">
        <f>('Raw SSB'!C30)</f>
        <v>#VALUE!</v>
      </c>
      <c r="D30" s="3" t="e">
        <f>('Raw SSB'!D30)</f>
        <v>#VALUE!</v>
      </c>
      <c r="E30" s="1">
        <f>(('Raw SSB'!H30*'Raw SSB'!J30)/20*9)</f>
        <v>17450.399999999998</v>
      </c>
      <c r="F30" s="1">
        <f>(('Raw SSB'!I30*'Raw SSB'!J30)/20*9)</f>
        <v>6010.6493149658936</v>
      </c>
      <c r="G30" s="1" t="e">
        <f>(('Raw SSB'!K30)*E30)</f>
        <v>#VALUE!</v>
      </c>
    </row>
    <row r="31" spans="1:7">
      <c r="A31" s="3" t="e">
        <f>('Raw SSB'!A31)</f>
        <v>#VALUE!</v>
      </c>
      <c r="B31" s="3" t="e">
        <f>('Raw SSB'!B31)</f>
        <v>#VALUE!</v>
      </c>
      <c r="C31" s="2" t="e">
        <f>('Raw SSB'!C31)</f>
        <v>#VALUE!</v>
      </c>
      <c r="D31" s="3" t="e">
        <f>('Raw SSB'!D31)</f>
        <v>#VALUE!</v>
      </c>
      <c r="E31" s="1">
        <f>(('Raw SSB'!H31*'Raw SSB'!J31)/20*9)</f>
        <v>17648.7</v>
      </c>
      <c r="F31" s="1">
        <f>(('Raw SSB'!I31*'Raw SSB'!J31)/20*9)</f>
        <v>9964.9449558188717</v>
      </c>
      <c r="G31" s="1" t="e">
        <f>(('Raw SSB'!K31)*E31)</f>
        <v>#VALUE!</v>
      </c>
    </row>
    <row r="32" spans="1:7">
      <c r="A32" s="3" t="e">
        <f>('Raw SSB'!A32)</f>
        <v>#VALUE!</v>
      </c>
      <c r="B32" s="3" t="e">
        <f>('Raw SSB'!B32)</f>
        <v>#VALUE!</v>
      </c>
      <c r="C32" s="2" t="e">
        <f>('Raw SSB'!C32)</f>
        <v>#VALUE!</v>
      </c>
      <c r="D32" s="3" t="e">
        <f>('Raw SSB'!D32)</f>
        <v>#VALUE!</v>
      </c>
      <c r="E32" s="1">
        <f>(('Raw SSB'!H32*'Raw SSB'!J32)/20*9)</f>
        <v>1090.6499999999999</v>
      </c>
      <c r="F32" s="1">
        <f>(('Raw SSB'!I32*'Raw SSB'!J32)/20*9)</f>
        <v>748.56608425709476</v>
      </c>
      <c r="G32" s="1" t="e">
        <f>(('Raw SSB'!K32)*E32)</f>
        <v>#VALUE!</v>
      </c>
    </row>
    <row r="33" spans="1:7">
      <c r="A33" s="3" t="e">
        <f>('Raw SSB'!A33)</f>
        <v>#VALUE!</v>
      </c>
      <c r="B33" s="3" t="e">
        <f>('Raw SSB'!B33)</f>
        <v>#VALUE!</v>
      </c>
      <c r="C33" s="2" t="e">
        <f>('Raw SSB'!C33)</f>
        <v>#VALUE!</v>
      </c>
      <c r="D33" s="3" t="e">
        <f>('Raw SSB'!D33)</f>
        <v>#VALUE!</v>
      </c>
      <c r="E33" s="1">
        <f>(('Raw SSB'!H33*'Raw SSB'!J33)/20*9)</f>
        <v>2478.75</v>
      </c>
      <c r="F33" s="1">
        <f>(('Raw SSB'!I33*'Raw SSB'!J33)/20*9)</f>
        <v>748.56608425709453</v>
      </c>
      <c r="G33" s="1" t="e">
        <f>(('Raw SSB'!K33)*E33)</f>
        <v>#VALUE!</v>
      </c>
    </row>
    <row r="34" spans="1:7">
      <c r="A34" s="3" t="e">
        <f>('Raw SSB'!A34)</f>
        <v>#VALUE!</v>
      </c>
      <c r="B34" s="3" t="e">
        <f>('Raw SSB'!B34)</f>
        <v>#VALUE!</v>
      </c>
      <c r="C34" s="2" t="e">
        <f>('Raw SSB'!C34)</f>
        <v>#VALUE!</v>
      </c>
      <c r="D34" s="3" t="e">
        <f>('Raw SSB'!D34)</f>
        <v>#VALUE!</v>
      </c>
      <c r="E34" s="1">
        <f>(('Raw SSB'!H34*'Raw SSB'!J34)/20*9)</f>
        <v>3172.7999999999997</v>
      </c>
      <c r="F34" s="1">
        <f>(('Raw SSB'!I34*'Raw SSB'!J34)/20*9)</f>
        <v>748.56608425709533</v>
      </c>
      <c r="G34" s="1" t="e">
        <f>(('Raw SSB'!K34)*E34)</f>
        <v>#VALUE!</v>
      </c>
    </row>
    <row r="35" spans="1:7">
      <c r="A35" s="3" t="e">
        <f>('Raw SSB'!A35)</f>
        <v>#VALUE!</v>
      </c>
      <c r="B35" s="3" t="e">
        <f>('Raw SSB'!B35)</f>
        <v>#VALUE!</v>
      </c>
      <c r="C35" s="2" t="e">
        <f>('Raw SSB'!C35)</f>
        <v>#VALUE!</v>
      </c>
      <c r="D35" s="3" t="e">
        <f>('Raw SSB'!D35)</f>
        <v>#VALUE!</v>
      </c>
      <c r="E35" s="1">
        <f>(('Raw SSB'!H35*'Raw SSB'!J35)/20*9)</f>
        <v>4141.8</v>
      </c>
      <c r="F35" s="1">
        <f>(('Raw SSB'!I35*'Raw SSB'!J35)/20*9)</f>
        <v>2032.2459859721703</v>
      </c>
      <c r="G35" s="1" t="e">
        <f>(('Raw SSB'!K35)*E35)</f>
        <v>#VALUE!</v>
      </c>
    </row>
    <row r="36" spans="1:7">
      <c r="A36" s="3" t="e">
        <f>('Raw SSB'!A36)</f>
        <v>#VALUE!</v>
      </c>
      <c r="B36" s="3" t="e">
        <f>('Raw SSB'!B36)</f>
        <v>#VALUE!</v>
      </c>
      <c r="C36" s="2" t="e">
        <f>('Raw SSB'!C36)</f>
        <v>#VALUE!</v>
      </c>
      <c r="D36" s="3" t="e">
        <f>('Raw SSB'!D36)</f>
        <v>#VALUE!</v>
      </c>
      <c r="E36" s="1">
        <f>(('Raw SSB'!H36*'Raw SSB'!J36)/20*9)</f>
        <v>4938.3</v>
      </c>
      <c r="F36" s="1">
        <f>(('Raw SSB'!I36*'Raw SSB'!J36)/20*9)</f>
        <v>1591.0075039106516</v>
      </c>
      <c r="G36" s="1" t="e">
        <f>(('Raw SSB'!K36)*E36)</f>
        <v>#VALUE!</v>
      </c>
    </row>
    <row r="37" spans="1:7">
      <c r="A37" s="3" t="e">
        <f>('Raw SSB'!A37)</f>
        <v>#VALUE!</v>
      </c>
      <c r="B37" s="3" t="e">
        <f>('Raw SSB'!B37)</f>
        <v>#VALUE!</v>
      </c>
      <c r="C37" s="2" t="e">
        <f>('Raw SSB'!C37)</f>
        <v>#VALUE!</v>
      </c>
      <c r="D37" s="3" t="e">
        <f>('Raw SSB'!D37)</f>
        <v>#VALUE!</v>
      </c>
      <c r="E37" s="1">
        <f>(('Raw SSB'!H37*'Raw SSB'!J37)/20*9)</f>
        <v>4938.3</v>
      </c>
      <c r="F37" s="1">
        <f>(('Raw SSB'!I37*'Raw SSB'!J37)/20*9)</f>
        <v>2685.7526473039175</v>
      </c>
      <c r="G37" s="1" t="e">
        <f>(('Raw SSB'!K37)*E37)</f>
        <v>#VALUE!</v>
      </c>
    </row>
    <row r="38" spans="1:7">
      <c r="A38" s="3" t="e">
        <f>('Raw SSB'!A38)</f>
        <v>#VALUE!</v>
      </c>
      <c r="B38" s="3" t="e">
        <f>('Raw SSB'!B38)</f>
        <v>#VALUE!</v>
      </c>
      <c r="C38" s="2" t="e">
        <f>('Raw SSB'!C38)</f>
        <v>#VALUE!</v>
      </c>
      <c r="D38" s="3" t="e">
        <f>('Raw SSB'!D38)</f>
        <v>#VALUE!</v>
      </c>
      <c r="E38" s="1">
        <f>(('Raw SSB'!H38*'Raw SSB'!J38)/20*9)</f>
        <v>2776.2000000000003</v>
      </c>
      <c r="F38" s="1">
        <f>(('Raw SSB'!I38*'Raw SSB'!J38)/20*9)</f>
        <v>2385.7888270968165</v>
      </c>
      <c r="G38" s="1" t="e">
        <f>(('Raw SSB'!K38)*E38)</f>
        <v>#VALUE!</v>
      </c>
    </row>
    <row r="39" spans="1:7">
      <c r="A39" s="3" t="e">
        <f>('Raw SSB'!A39)</f>
        <v>#VALUE!</v>
      </c>
      <c r="B39" s="3" t="e">
        <f>('Raw SSB'!B39)</f>
        <v>#VALUE!</v>
      </c>
      <c r="C39" s="2" t="e">
        <f>('Raw SSB'!C39)</f>
        <v>#VALUE!</v>
      </c>
      <c r="D39" s="3" t="e">
        <f>('Raw SSB'!D39)</f>
        <v>#VALUE!</v>
      </c>
      <c r="E39" s="1">
        <f>(('Raw SSB'!H39*'Raw SSB'!J39)/20*9)</f>
        <v>3172.7999999999997</v>
      </c>
      <c r="F39" s="1">
        <f>(('Raw SSB'!I39*'Raw SSB'!J39)/20*9)</f>
        <v>1935.330791492762</v>
      </c>
      <c r="G39" s="1" t="e">
        <f>(('Raw SSB'!K39)*E39)</f>
        <v>#VALUE!</v>
      </c>
    </row>
    <row r="40" spans="1:7">
      <c r="A40" s="3" t="e">
        <f>('Raw SSB'!A40)</f>
        <v>#VALUE!</v>
      </c>
      <c r="B40" s="3" t="e">
        <f>('Raw SSB'!B40)</f>
        <v>#VALUE!</v>
      </c>
      <c r="C40" s="2" t="e">
        <f>('Raw SSB'!C40)</f>
        <v>#VALUE!</v>
      </c>
      <c r="D40" s="3" t="e">
        <f>('Raw SSB'!D40)</f>
        <v>#VALUE!</v>
      </c>
      <c r="E40" s="1">
        <f>(('Raw SSB'!H40*'Raw SSB'!J40)/20*9)</f>
        <v>2677.0499999999997</v>
      </c>
      <c r="F40" s="1">
        <f>(('Raw SSB'!I40*'Raw SSB'!J40)/20*9)</f>
        <v>786.97872747616248</v>
      </c>
      <c r="G40" s="1" t="e">
        <f>(('Raw SSB'!K40)*E40)</f>
        <v>#VALUE!</v>
      </c>
    </row>
    <row r="41" spans="1:7">
      <c r="A41" s="3" t="e">
        <f>('Raw SSB'!A41)</f>
        <v>#VALUE!</v>
      </c>
      <c r="B41" s="3" t="e">
        <f>('Raw SSB'!B41)</f>
        <v>#VALUE!</v>
      </c>
      <c r="C41" s="2" t="e">
        <f>('Raw SSB'!C41)</f>
        <v>#VALUE!</v>
      </c>
      <c r="D41" s="3" t="e">
        <f>('Raw SSB'!D41)</f>
        <v>#VALUE!</v>
      </c>
      <c r="E41" s="1">
        <f>(('Raw SSB'!H41*'Raw SSB'!J41)/20*9)</f>
        <v>7932</v>
      </c>
      <c r="F41" s="1">
        <f>(('Raw SSB'!I41*'Raw SSB'!J41)/20*9)</f>
        <v>3124.4051341815439</v>
      </c>
      <c r="G41" s="1" t="e">
        <f>(('Raw SSB'!K41)*E41)</f>
        <v>#VALUE!</v>
      </c>
    </row>
    <row r="42" spans="1:7">
      <c r="A42" s="3" t="e">
        <f>('Raw SSB'!A42)</f>
        <v>#VALUE!</v>
      </c>
      <c r="B42" s="3" t="e">
        <f>('Raw SSB'!B42)</f>
        <v>#VALUE!</v>
      </c>
      <c r="C42" s="2" t="e">
        <f>('Raw SSB'!C42)</f>
        <v>#VALUE!</v>
      </c>
      <c r="D42" s="3" t="e">
        <f>('Raw SSB'!D42)</f>
        <v>#VALUE!</v>
      </c>
      <c r="E42" s="1">
        <f>(('Raw SSB'!H42*'Raw SSB'!J42)/20*9)</f>
        <v>11798.849999999999</v>
      </c>
      <c r="F42" s="1">
        <f>(('Raw SSB'!I42*'Raw SSB'!J42)/20*9)</f>
        <v>9004.1084210209301</v>
      </c>
      <c r="G42" s="1" t="e">
        <f>(('Raw SSB'!K42)*E42)</f>
        <v>#VALUE!</v>
      </c>
    </row>
    <row r="43" spans="1:7">
      <c r="A43" s="3" t="e">
        <f>('Raw SSB'!A43)</f>
        <v>#VALUE!</v>
      </c>
      <c r="B43" s="3" t="e">
        <f>('Raw SSB'!B43)</f>
        <v>#VALUE!</v>
      </c>
      <c r="C43" s="2" t="e">
        <f>('Raw SSB'!C43)</f>
        <v>#VALUE!</v>
      </c>
      <c r="D43" s="3" t="e">
        <f>('Raw SSB'!D43)</f>
        <v>#VALUE!</v>
      </c>
      <c r="E43" s="1">
        <f>(('Raw SSB'!H43*'Raw SSB'!J43)/20*9)</f>
        <v>16359.75</v>
      </c>
      <c r="F43" s="1">
        <f>(('Raw SSB'!I43*'Raw SSB'!J43)/20*9)</f>
        <v>3934.8936373808124</v>
      </c>
      <c r="G43" s="1" t="e">
        <f>(('Raw SSB'!K43)*E43)</f>
        <v>#VALUE!</v>
      </c>
    </row>
    <row r="44" spans="1:7">
      <c r="A44" s="3" t="e">
        <f>('Raw SSB'!A44)</f>
        <v>#VALUE!</v>
      </c>
      <c r="B44" s="3" t="e">
        <f>('Raw SSB'!B44)</f>
        <v>#VALUE!</v>
      </c>
      <c r="C44" s="2" t="e">
        <f>('Raw SSB'!C44)</f>
        <v>#VALUE!</v>
      </c>
      <c r="D44" s="3" t="e">
        <f>('Raw SSB'!D44)</f>
        <v>#VALUE!</v>
      </c>
      <c r="E44" s="1">
        <f>(('Raw SSB'!H44*'Raw SSB'!J44)/20*9)</f>
        <v>21813</v>
      </c>
      <c r="F44" s="1">
        <f>(('Raw SSB'!I44*'Raw SSB'!J44)/20*9)</f>
        <v>5120.4039789356439</v>
      </c>
      <c r="G44" s="1" t="e">
        <f>(('Raw SSB'!K44)*E44)</f>
        <v>#VALUE!</v>
      </c>
    </row>
    <row r="45" spans="1:7">
      <c r="A45" s="3" t="e">
        <f>('Raw SSB'!A45)</f>
        <v>#VALUE!</v>
      </c>
      <c r="B45" s="3" t="e">
        <f>('Raw SSB'!B45)</f>
        <v>#VALUE!</v>
      </c>
      <c r="C45" s="2" t="e">
        <f>('Raw SSB'!C45)</f>
        <v>#VALUE!</v>
      </c>
      <c r="D45" s="3" t="e">
        <f>('Raw SSB'!D45)</f>
        <v>#VALUE!</v>
      </c>
      <c r="E45" s="1">
        <f>(('Raw SSB'!H45*'Raw SSB'!J45)/20*9)</f>
        <v>16657.2</v>
      </c>
      <c r="F45" s="1">
        <f>(('Raw SSB'!I45*'Raw SSB'!J45)/20*9)</f>
        <v>6400.3609786870611</v>
      </c>
      <c r="G45" s="1" t="e">
        <f>(('Raw SSB'!K45)*E45)</f>
        <v>#VALUE!</v>
      </c>
    </row>
    <row r="46" spans="1:7">
      <c r="A46" s="3" t="e">
        <f>('Raw SSB'!A46)</f>
        <v>#VALUE!</v>
      </c>
      <c r="B46" s="3" t="e">
        <f>('Raw SSB'!B46)</f>
        <v>#VALUE!</v>
      </c>
      <c r="C46" s="2" t="e">
        <f>('Raw SSB'!C46)</f>
        <v>#VALUE!</v>
      </c>
      <c r="D46" s="3" t="e">
        <f>('Raw SSB'!D46)</f>
        <v>#VALUE!</v>
      </c>
      <c r="E46" s="1">
        <f>(('Raw SSB'!H46*'Raw SSB'!J46)/20*9)</f>
        <v>16260.599999999999</v>
      </c>
      <c r="F46" s="1">
        <f>(('Raw SSB'!I46*'Raw SSB'!J46)/20*9)</f>
        <v>4465.0537768318054</v>
      </c>
      <c r="G46" s="1" t="e">
        <f>(('Raw SSB'!K46)*E46)</f>
        <v>#VALUE!</v>
      </c>
    </row>
    <row r="47" spans="1:7">
      <c r="A47" s="3" t="e">
        <f>('Raw SSB'!A47)</f>
        <v>#VALUE!</v>
      </c>
      <c r="B47" s="3" t="e">
        <f>('Raw SSB'!B47)</f>
        <v>#VALUE!</v>
      </c>
      <c r="C47" s="2" t="e">
        <f>('Raw SSB'!C47)</f>
        <v>#VALUE!</v>
      </c>
      <c r="D47" s="3" t="e">
        <f>('Raw SSB'!D47)</f>
        <v>#VALUE!</v>
      </c>
      <c r="E47" s="1">
        <f>(('Raw SSB'!H47*'Raw SSB'!J47)/20*9)</f>
        <v>14575.050000000001</v>
      </c>
      <c r="F47" s="1">
        <f>(('Raw SSB'!I47*'Raw SSB'!J47)/20*9)</f>
        <v>1950.5100890536301</v>
      </c>
      <c r="G47" s="1" t="e">
        <f>(('Raw SSB'!K47)*E47)</f>
        <v>#VALUE!</v>
      </c>
    </row>
    <row r="48" spans="1:7">
      <c r="A48" s="3" t="e">
        <f>('Raw SSB'!A48)</f>
        <v>#VALUE!</v>
      </c>
      <c r="B48" s="3" t="e">
        <f>('Raw SSB'!B48)</f>
        <v>#VALUE!</v>
      </c>
      <c r="C48" s="2" t="e">
        <f>('Raw SSB'!C48)</f>
        <v>#VALUE!</v>
      </c>
      <c r="D48" s="3" t="e">
        <f>('Raw SSB'!D48)</f>
        <v>#VALUE!</v>
      </c>
      <c r="E48" s="1">
        <f>(('Raw SSB'!H48*'Raw SSB'!J48)/20*9)</f>
        <v>11898</v>
      </c>
      <c r="F48" s="1">
        <f>(('Raw SSB'!I48*'Raw SSB'!J48)/20*9)</f>
        <v>1573.957454952325</v>
      </c>
      <c r="G48" s="1" t="e">
        <f>(('Raw SSB'!K48)*E48)</f>
        <v>#VALUE!</v>
      </c>
    </row>
    <row r="49" spans="1:7">
      <c r="A49" s="3" t="e">
        <f>('Raw SSB'!A49)</f>
        <v>#VALUE!</v>
      </c>
      <c r="B49" s="3" t="e">
        <f>('Raw SSB'!B49)</f>
        <v>#VALUE!</v>
      </c>
      <c r="C49" s="2" t="e">
        <f>('Raw SSB'!C49)</f>
        <v>#VALUE!</v>
      </c>
      <c r="D49" s="3" t="e">
        <f>('Raw SSB'!D49)</f>
        <v>#VALUE!</v>
      </c>
      <c r="E49" s="1">
        <f>(('Raw SSB'!H49*'Raw SSB'!J49)/20*9)</f>
        <v>9915</v>
      </c>
      <c r="F49" s="1">
        <f>(('Raw SSB'!I49*'Raw SSB'!J49)/20*9)</f>
        <v>1638.2268592902487</v>
      </c>
      <c r="G49" s="1" t="e">
        <f>(('Raw SSB'!K49)*E49)</f>
        <v>#VALUE!</v>
      </c>
    </row>
    <row r="50" spans="1:7">
      <c r="A50" s="3" t="e">
        <f>('Raw SSB'!A50)</f>
        <v>#VALUE!</v>
      </c>
      <c r="B50" s="3" t="e">
        <f>('Raw SSB'!B50)</f>
        <v>#VALUE!</v>
      </c>
      <c r="C50" s="2" t="e">
        <f>('Raw SSB'!C50)</f>
        <v>#VALUE!</v>
      </c>
      <c r="D50" s="3" t="e">
        <f>('Raw SSB'!D50)</f>
        <v>#VALUE!</v>
      </c>
      <c r="E50" s="1">
        <f>(('Raw SSB'!H50*'Raw SSB'!J50)/20*9)</f>
        <v>2082.15</v>
      </c>
      <c r="F50" s="1">
        <f>(('Raw SSB'!I50*'Raw SSB'!J50)/20*9)</f>
        <v>1030.3970254227252</v>
      </c>
      <c r="G50" s="1" t="e">
        <f>(('Raw SSB'!K50)*E50)</f>
        <v>#VALUE!</v>
      </c>
    </row>
    <row r="51" spans="1:7">
      <c r="A51" s="3" t="e">
        <f>('Raw SSB'!A51)</f>
        <v>#VALUE!</v>
      </c>
      <c r="B51" s="3" t="e">
        <f>('Raw SSB'!B51)</f>
        <v>#VALUE!</v>
      </c>
      <c r="C51" s="2" t="e">
        <f>('Raw SSB'!C51)</f>
        <v>#VALUE!</v>
      </c>
      <c r="D51" s="3" t="e">
        <f>('Raw SSB'!D51)</f>
        <v>#VALUE!</v>
      </c>
      <c r="E51" s="1">
        <f>(('Raw SSB'!H51*'Raw SSB'!J51)/20*9)</f>
        <v>3371.1000000000004</v>
      </c>
      <c r="F51" s="1">
        <f>(('Raw SSB'!I51*'Raw SSB'!J51)/20*9)</f>
        <v>748.56608425709533</v>
      </c>
      <c r="G51" s="1" t="e">
        <f>(('Raw SSB'!K51)*E51)</f>
        <v>#VALUE!</v>
      </c>
    </row>
    <row r="52" spans="1:7">
      <c r="A52" s="3" t="e">
        <f>('Raw SSB'!A52)</f>
        <v>#VALUE!</v>
      </c>
      <c r="B52" s="3" t="e">
        <f>('Raw SSB'!B52)</f>
        <v>#VALUE!</v>
      </c>
      <c r="C52" s="2" t="e">
        <f>('Raw SSB'!C52)</f>
        <v>#VALUE!</v>
      </c>
      <c r="D52" s="3" t="e">
        <f>('Raw SSB'!D52)</f>
        <v>#VALUE!</v>
      </c>
      <c r="E52" s="1">
        <f>(('Raw SSB'!H52*'Raw SSB'!J52)/20*9)</f>
        <v>2478.75</v>
      </c>
      <c r="F52" s="1">
        <f>(('Raw SSB'!I52*'Raw SSB'!J52)/20*9)</f>
        <v>1497.1321685141895</v>
      </c>
      <c r="G52" s="1" t="e">
        <f>(('Raw SSB'!K52)*E52)</f>
        <v>#VALUE!</v>
      </c>
    </row>
    <row r="53" spans="1:7">
      <c r="A53" s="3" t="e">
        <f>('Raw SSB'!A53)</f>
        <v>#VALUE!</v>
      </c>
      <c r="B53" s="3" t="e">
        <f>('Raw SSB'!B53)</f>
        <v>#VALUE!</v>
      </c>
      <c r="C53" s="2" t="e">
        <f>('Raw SSB'!C53)</f>
        <v>#VALUE!</v>
      </c>
      <c r="D53" s="3" t="e">
        <f>('Raw SSB'!D53)</f>
        <v>#VALUE!</v>
      </c>
      <c r="E53" s="1">
        <f>(('Raw SSB'!H53*'Raw SSB'!J53)/20*9)</f>
        <v>1189.8</v>
      </c>
      <c r="F53" s="1">
        <f>(('Raw SSB'!I53*'Raw SSB'!J53)/20*9)</f>
        <v>297.45</v>
      </c>
      <c r="G53" s="1" t="e">
        <f>(('Raw SSB'!K53)*E53)</f>
        <v>#VALUE!</v>
      </c>
    </row>
    <row r="54" spans="1:7">
      <c r="A54" s="3" t="e">
        <f>('Raw SSB'!A54)</f>
        <v>#VALUE!</v>
      </c>
      <c r="B54" s="3" t="e">
        <f>('Raw SSB'!B54)</f>
        <v>#VALUE!</v>
      </c>
      <c r="C54" s="2" t="e">
        <f>('Raw SSB'!C54)</f>
        <v>#VALUE!</v>
      </c>
      <c r="D54" s="3" t="e">
        <f>('Raw SSB'!D54)</f>
        <v>#VALUE!</v>
      </c>
      <c r="E54" s="1">
        <f>(('Raw SSB'!H54*'Raw SSB'!J54)/20*9)</f>
        <v>1189.8</v>
      </c>
      <c r="F54" s="1">
        <f>(('Raw SSB'!I54*'Raw SSB'!J54)/20*9)</f>
        <v>594.9</v>
      </c>
      <c r="G54" s="1" t="e">
        <f>(('Raw SSB'!K54)*E54)</f>
        <v>#VALUE!</v>
      </c>
    </row>
    <row r="55" spans="1:7">
      <c r="A55" s="3" t="e">
        <f>('Raw SSB'!A55)</f>
        <v>#VALUE!</v>
      </c>
      <c r="B55" s="3" t="e">
        <f>('Raw SSB'!B55)</f>
        <v>#VALUE!</v>
      </c>
      <c r="C55" s="2" t="e">
        <f>('Raw SSB'!C55)</f>
        <v>#VALUE!</v>
      </c>
      <c r="D55" s="3" t="e">
        <f>('Raw SSB'!D55)</f>
        <v>#VALUE!</v>
      </c>
      <c r="E55" s="1">
        <f>(('Raw SSB'!H55*'Raw SSB'!J55)/20*9)</f>
        <v>2181.2999999999997</v>
      </c>
      <c r="F55" s="1">
        <f>(('Raw SSB'!I55*'Raw SSB'!J55)/20*9)</f>
        <v>171.73283757045297</v>
      </c>
      <c r="G55" s="1" t="e">
        <f>(('Raw SSB'!K55)*E55)</f>
        <v>#VALUE!</v>
      </c>
    </row>
    <row r="56" spans="1:7">
      <c r="A56" s="3" t="e">
        <f>('Raw SSB'!A56)</f>
        <v>#VALUE!</v>
      </c>
      <c r="B56" s="3" t="e">
        <f>('Raw SSB'!B56)</f>
        <v>#VALUE!</v>
      </c>
      <c r="C56" s="2" t="e">
        <f>('Raw SSB'!C56)</f>
        <v>#VALUE!</v>
      </c>
      <c r="D56" s="3" t="e">
        <f>('Raw SSB'!D56)</f>
        <v>#VALUE!</v>
      </c>
      <c r="E56" s="1">
        <f>(('Raw SSB'!H56*'Raw SSB'!J56)/20*9)</f>
        <v>793.19999999999993</v>
      </c>
      <c r="F56" s="1">
        <f>(('Raw SSB'!I56*'Raw SSB'!J56)/20*9)</f>
        <v>748.56608425709487</v>
      </c>
      <c r="G56" s="1" t="e">
        <f>(('Raw SSB'!K56)*E56)</f>
        <v>#VALUE!</v>
      </c>
    </row>
    <row r="57" spans="1:7">
      <c r="A57" s="3" t="e">
        <f>('Raw SSB'!A57)</f>
        <v>#VALUE!</v>
      </c>
      <c r="B57" s="3" t="e">
        <f>('Raw SSB'!B57)</f>
        <v>#VALUE!</v>
      </c>
      <c r="C57" s="2" t="e">
        <f>('Raw SSB'!C57)</f>
        <v>#VALUE!</v>
      </c>
      <c r="D57" s="3" t="e">
        <f>('Raw SSB'!D57)</f>
        <v>#VALUE!</v>
      </c>
      <c r="E57" s="1">
        <f>(('Raw SSB'!H57*'Raw SSB'!J57)/20*9)</f>
        <v>694.05000000000007</v>
      </c>
      <c r="F57" s="1">
        <f>(('Raw SSB'!I57*'Raw SSB'!J57)/20*9)</f>
        <v>454.36238015487157</v>
      </c>
      <c r="G57" s="1" t="e">
        <f>(('Raw SSB'!K57)*E57)</f>
        <v>#VALUE!</v>
      </c>
    </row>
    <row r="58" spans="1:7">
      <c r="A58" s="3" t="e">
        <f>('Raw SSB'!A58)</f>
        <v>#VALUE!</v>
      </c>
      <c r="B58" s="3" t="e">
        <f>('Raw SSB'!B58)</f>
        <v>#VALUE!</v>
      </c>
      <c r="C58" s="2" t="e">
        <f>('Raw SSB'!C58)</f>
        <v>#VALUE!</v>
      </c>
      <c r="D58" s="3" t="e">
        <f>('Raw SSB'!D58)</f>
        <v>#VALUE!</v>
      </c>
      <c r="E58" s="1">
        <f>(('Raw SSB'!H58*'Raw SSB'!J58)/20*9)</f>
        <v>396.59999999999997</v>
      </c>
      <c r="F58" s="1">
        <f>(('Raw SSB'!I58*'Raw SSB'!J58)/20*9)</f>
        <v>454.36238015487157</v>
      </c>
      <c r="G58" s="1" t="e">
        <f>(('Raw SSB'!K58)*E58)</f>
        <v>#VALUE!</v>
      </c>
    </row>
    <row r="59" spans="1:7">
      <c r="A59" s="3" t="e">
        <f>('Raw SSB'!A59)</f>
        <v>#VALUE!</v>
      </c>
      <c r="B59" s="3" t="e">
        <f>('Raw SSB'!B59)</f>
        <v>#VALUE!</v>
      </c>
      <c r="C59" s="2" t="e">
        <f>('Raw SSB'!C59)</f>
        <v>#VALUE!</v>
      </c>
      <c r="D59" s="3" t="e">
        <f>('Raw SSB'!D59)</f>
        <v>#VALUE!</v>
      </c>
      <c r="E59" s="1">
        <f>(('Raw SSB'!H59*'Raw SSB'!J59)/20*9)</f>
        <v>4380.75</v>
      </c>
      <c r="F59" s="1">
        <f>(('Raw SSB'!I59*'Raw SSB'!J59)/20*9)</f>
        <v>2258.4672877861212</v>
      </c>
      <c r="G59" s="1" t="e">
        <f>(('Raw SSB'!K59)*E59)</f>
        <v>#VALUE!</v>
      </c>
    </row>
    <row r="60" spans="1:7">
      <c r="A60" s="3" t="e">
        <f>('Raw SSB'!A60)</f>
        <v>#VALUE!</v>
      </c>
      <c r="B60" s="3" t="e">
        <f>('Raw SSB'!B60)</f>
        <v>#VALUE!</v>
      </c>
      <c r="C60" s="2" t="e">
        <f>('Raw SSB'!C60)</f>
        <v>#VALUE!</v>
      </c>
      <c r="D60" s="3" t="e">
        <f>('Raw SSB'!D60)</f>
        <v>#VALUE!</v>
      </c>
      <c r="E60" s="1">
        <f>(('Raw SSB'!H60*'Raw SSB'!J60)/20*9)</f>
        <v>2389.5</v>
      </c>
      <c r="F60" s="1">
        <f>(('Raw SSB'!I60*'Raw SSB'!J60)/20*9)</f>
        <v>238.95000000000002</v>
      </c>
      <c r="G60" s="1" t="e">
        <f>(('Raw SSB'!K60)*E60)</f>
        <v>#VALUE!</v>
      </c>
    </row>
    <row r="61" spans="1:7">
      <c r="A61" s="3" t="e">
        <f>('Raw SSB'!A61)</f>
        <v>#VALUE!</v>
      </c>
      <c r="B61" s="3" t="e">
        <f>('Raw SSB'!B61)</f>
        <v>#VALUE!</v>
      </c>
      <c r="C61" s="2" t="e">
        <f>('Raw SSB'!C61)</f>
        <v>#VALUE!</v>
      </c>
      <c r="D61" s="3" t="e">
        <f>('Raw SSB'!D61)</f>
        <v>#VALUE!</v>
      </c>
      <c r="E61" s="1">
        <f>(('Raw SSB'!H61*'Raw SSB'!J61)/20*9)</f>
        <v>3902.85</v>
      </c>
      <c r="F61" s="1">
        <f>(('Raw SSB'!I61*'Raw SSB'!J61)/20*9)</f>
        <v>1400.1192279588188</v>
      </c>
      <c r="G61" s="1" t="e">
        <f>(('Raw SSB'!K61)*E61)</f>
        <v>#VALUE!</v>
      </c>
    </row>
    <row r="62" spans="1:7">
      <c r="A62" s="3" t="e">
        <f>('Raw SSB'!A62)</f>
        <v>#VALUE!</v>
      </c>
      <c r="B62" s="3" t="e">
        <f>('Raw SSB'!B62)</f>
        <v>#VALUE!</v>
      </c>
      <c r="C62" s="2" t="e">
        <f>('Raw SSB'!C62)</f>
        <v>#VALUE!</v>
      </c>
      <c r="D62" s="3" t="e">
        <f>('Raw SSB'!D62)</f>
        <v>#VALUE!</v>
      </c>
      <c r="E62" s="1">
        <f>(('Raw SSB'!H62*'Raw SSB'!J62)/20*9)</f>
        <v>1991.25</v>
      </c>
      <c r="F62" s="1">
        <f>(('Raw SSB'!I62*'Raw SSB'!J62)/20*9)</f>
        <v>768.11678311308879</v>
      </c>
      <c r="G62" s="1" t="e">
        <f>(('Raw SSB'!K62)*E62)</f>
        <v>#VALUE!</v>
      </c>
    </row>
    <row r="63" spans="1:7">
      <c r="A63" s="3" t="e">
        <f>('Raw SSB'!A63)</f>
        <v>#VALUE!</v>
      </c>
      <c r="B63" s="3" t="e">
        <f>('Raw SSB'!B63)</f>
        <v>#VALUE!</v>
      </c>
      <c r="C63" s="2" t="e">
        <f>('Raw SSB'!C63)</f>
        <v>#VALUE!</v>
      </c>
      <c r="D63" s="3" t="e">
        <f>('Raw SSB'!D63)</f>
        <v>#VALUE!</v>
      </c>
      <c r="E63" s="1">
        <f>(('Raw SSB'!H63*'Raw SSB'!J63)/20*9)</f>
        <v>1115.1000000000001</v>
      </c>
      <c r="F63" s="1">
        <f>(('Raw SSB'!I63*'Raw SSB'!J63)/20*9)</f>
        <v>965.70492776002754</v>
      </c>
      <c r="G63" s="1" t="e">
        <f>(('Raw SSB'!K63)*E63)</f>
        <v>#VALUE!</v>
      </c>
    </row>
    <row r="64" spans="1:7">
      <c r="A64" s="3" t="e">
        <f>('Raw SSB'!A64)</f>
        <v>#VALUE!</v>
      </c>
      <c r="B64" s="3" t="e">
        <f>('Raw SSB'!B64)</f>
        <v>#VALUE!</v>
      </c>
      <c r="C64" s="2" t="e">
        <f>('Raw SSB'!C64)</f>
        <v>#VALUE!</v>
      </c>
      <c r="D64" s="3" t="e">
        <f>('Raw SSB'!D64)</f>
        <v>#VALUE!</v>
      </c>
      <c r="E64" s="1">
        <f>(('Raw SSB'!H64*'Raw SSB'!J64)/20*9)</f>
        <v>1593</v>
      </c>
      <c r="F64" s="1">
        <f>(('Raw SSB'!I64*'Raw SSB'!J64)/20*9)</f>
        <v>365.00215410323233</v>
      </c>
      <c r="G64" s="1" t="e">
        <f>(('Raw SSB'!K64)*E64)</f>
        <v>#VALUE!</v>
      </c>
    </row>
    <row r="65" spans="1:7">
      <c r="A65" s="3" t="e">
        <f>('Raw SSB'!A65)</f>
        <v>#VALUE!</v>
      </c>
      <c r="B65" s="3" t="e">
        <f>('Raw SSB'!B65)</f>
        <v>#VALUE!</v>
      </c>
      <c r="C65" s="2" t="e">
        <f>('Raw SSB'!C65)</f>
        <v>#VALUE!</v>
      </c>
      <c r="D65" s="3" t="e">
        <f>('Raw SSB'!D65)</f>
        <v>#VALUE!</v>
      </c>
      <c r="E65" s="1">
        <f>(('Raw SSB'!H65*'Raw SSB'!J65)/20*9)</f>
        <v>796.5</v>
      </c>
      <c r="F65" s="1">
        <f>(('Raw SSB'!I65*'Raw SSB'!J65)/20*9)</f>
        <v>497.41409057243237</v>
      </c>
      <c r="G65" s="1" t="e">
        <f>(('Raw SSB'!K65)*E65)</f>
        <v>#VALUE!</v>
      </c>
    </row>
    <row r="66" spans="1:7">
      <c r="A66" s="3" t="e">
        <f>('Raw SSB'!A66)</f>
        <v>#VALUE!</v>
      </c>
      <c r="B66" s="3" t="e">
        <f>('Raw SSB'!B66)</f>
        <v>#VALUE!</v>
      </c>
      <c r="C66" s="2" t="e">
        <f>('Raw SSB'!C66)</f>
        <v>#VALUE!</v>
      </c>
      <c r="D66" s="3" t="e">
        <f>('Raw SSB'!D66)</f>
        <v>#VALUE!</v>
      </c>
      <c r="E66" s="1">
        <f>(('Raw SSB'!H66*'Raw SSB'!J66)/20*9)</f>
        <v>318.59999999999997</v>
      </c>
      <c r="F66" s="1">
        <f>(('Raw SSB'!I66*'Raw SSB'!J66)/20*9)</f>
        <v>365.00215410323267</v>
      </c>
      <c r="G66" s="1" t="e">
        <f>(('Raw SSB'!K66)*E66)</f>
        <v>#VALUE!</v>
      </c>
    </row>
    <row r="67" spans="1:7">
      <c r="A67" s="3" t="e">
        <f>('Raw SSB'!A67)</f>
        <v>#VALUE!</v>
      </c>
      <c r="B67" s="3" t="e">
        <f>('Raw SSB'!B67)</f>
        <v>#VALUE!</v>
      </c>
      <c r="C67" s="2" t="e">
        <f>('Raw SSB'!C67)</f>
        <v>#VALUE!</v>
      </c>
      <c r="D67" s="3" t="e">
        <f>('Raw SSB'!D67)</f>
        <v>#VALUE!</v>
      </c>
      <c r="E67" s="1">
        <f>(('Raw SSB'!H67*'Raw SSB'!J67)/20*9)</f>
        <v>318.59999999999997</v>
      </c>
      <c r="F67" s="1">
        <f>(('Raw SSB'!I67*'Raw SSB'!J67)/20*9)</f>
        <v>275.91569364572223</v>
      </c>
      <c r="G67" s="1" t="e">
        <f>(('Raw SSB'!K67)*E67)</f>
        <v>#VALUE!</v>
      </c>
    </row>
    <row r="68" spans="1:7">
      <c r="A68" s="3" t="e">
        <f>('Raw SSB'!A68)</f>
        <v>#VALUE!</v>
      </c>
      <c r="B68" s="3" t="e">
        <f>('Raw SSB'!B68)</f>
        <v>#VALUE!</v>
      </c>
      <c r="C68" s="2" t="e">
        <f>('Raw SSB'!C68)</f>
        <v>#VALUE!</v>
      </c>
      <c r="D68" s="3" t="e">
        <f>('Raw SSB'!D68)</f>
        <v>#VALUE!</v>
      </c>
      <c r="E68" s="1">
        <f>(('Raw SSB'!H68*'Raw SSB'!J68)/20*9)</f>
        <v>892.35</v>
      </c>
      <c r="F68" s="1">
        <f>(('Raw SSB'!I68*'Raw SSB'!J68)/20*9)</f>
        <v>297.45</v>
      </c>
      <c r="G68" s="1" t="e">
        <f>(('Raw SSB'!K68)*E68)</f>
        <v>#VALUE!</v>
      </c>
    </row>
    <row r="69" spans="1:7">
      <c r="A69" s="3" t="e">
        <f>('Raw SSB'!A69)</f>
        <v>#VALUE!</v>
      </c>
      <c r="B69" s="3" t="e">
        <f>('Raw SSB'!B69)</f>
        <v>#VALUE!</v>
      </c>
      <c r="C69" s="2" t="e">
        <f>('Raw SSB'!C69)</f>
        <v>#VALUE!</v>
      </c>
      <c r="D69" s="3" t="e">
        <f>('Raw SSB'!D69)</f>
        <v>#VALUE!</v>
      </c>
      <c r="E69" s="1">
        <f>(('Raw SSB'!H69*'Raw SSB'!J69)/20*9)</f>
        <v>495.75</v>
      </c>
      <c r="F69" s="1">
        <f>(('Raw SSB'!I69*'Raw SSB'!J69)/20*9)</f>
        <v>171.73283757045411</v>
      </c>
      <c r="G69" s="1" t="e">
        <f>(('Raw SSB'!K69)*E69)</f>
        <v>#VALUE!</v>
      </c>
    </row>
    <row r="70" spans="1:7">
      <c r="A70" s="3" t="e">
        <f>('Raw SSB'!A70)</f>
        <v>#VALUE!</v>
      </c>
      <c r="B70" s="3" t="e">
        <f>('Raw SSB'!B70)</f>
        <v>#VALUE!</v>
      </c>
      <c r="C70" s="2" t="e">
        <f>('Raw SSB'!C70)</f>
        <v>#VALUE!</v>
      </c>
      <c r="D70" s="3" t="e">
        <f>('Raw SSB'!D70)</f>
        <v>#VALUE!</v>
      </c>
      <c r="E70" s="1">
        <f>(('Raw SSB'!H70*'Raw SSB'!J70)/20*9)</f>
        <v>495.75</v>
      </c>
      <c r="F70" s="1">
        <f>(('Raw SSB'!I70*'Raw SSB'!J70)/20*9)</f>
        <v>171.73283757045411</v>
      </c>
      <c r="G70" s="1" t="e">
        <f>(('Raw SSB'!K70)*E70)</f>
        <v>#VALUE!</v>
      </c>
    </row>
    <row r="71" spans="1:7">
      <c r="A71" s="3" t="e">
        <f>('Raw SSB'!A71)</f>
        <v>#VALUE!</v>
      </c>
      <c r="B71" s="3" t="e">
        <f>('Raw SSB'!B71)</f>
        <v>#VALUE!</v>
      </c>
      <c r="C71" s="2" t="e">
        <f>('Raw SSB'!C71)</f>
        <v>#VALUE!</v>
      </c>
      <c r="D71" s="3" t="e">
        <f>('Raw SSB'!D71)</f>
        <v>#VALUE!</v>
      </c>
      <c r="E71" s="1">
        <f>(('Raw SSB'!H71*'Raw SSB'!J71)/20*9)</f>
        <v>99.149999999999991</v>
      </c>
      <c r="F71" s="1">
        <f>(('Raw SSB'!I71*'Raw SSB'!J71)/20*9)</f>
        <v>171.73283757045419</v>
      </c>
      <c r="G71" s="1" t="e">
        <f>(('Raw SSB'!K71)*E71)</f>
        <v>#VALUE!</v>
      </c>
    </row>
    <row r="72" spans="1:7">
      <c r="A72" s="3" t="e">
        <f>('Raw SSB'!A72)</f>
        <v>#VALUE!</v>
      </c>
      <c r="B72" s="3" t="e">
        <f>('Raw SSB'!B72)</f>
        <v>#VALUE!</v>
      </c>
      <c r="C72" s="2" t="e">
        <f>('Raw SSB'!C72)</f>
        <v>#VALUE!</v>
      </c>
      <c r="D72" s="3" t="e">
        <f>('Raw SSB'!D72)</f>
        <v>#VALUE!</v>
      </c>
      <c r="E72" s="1">
        <f>(('Raw SSB'!H72*'Raw SSB'!J72)/20*9)</f>
        <v>793.19999999999993</v>
      </c>
      <c r="F72" s="1">
        <f>(('Raw SSB'!I72*'Raw SSB'!J72)/20*9)</f>
        <v>619.19155154120131</v>
      </c>
      <c r="G72" s="1" t="e">
        <f>(('Raw SSB'!K72)*E72)</f>
        <v>#VALUE!</v>
      </c>
    </row>
    <row r="73" spans="1:7">
      <c r="A73" s="3" t="e">
        <f>('Raw SSB'!A73)</f>
        <v>#VALUE!</v>
      </c>
      <c r="B73" s="3" t="e">
        <f>('Raw SSB'!B73)</f>
        <v>#VALUE!</v>
      </c>
      <c r="C73" s="2" t="e">
        <f>('Raw SSB'!C73)</f>
        <v>#VALUE!</v>
      </c>
      <c r="D73" s="3" t="e">
        <f>('Raw SSB'!D73)</f>
        <v>#VALUE!</v>
      </c>
      <c r="E73" s="1">
        <f>(('Raw SSB'!H73*'Raw SSB'!J73)/20*9)</f>
        <v>793.19999999999993</v>
      </c>
      <c r="F73" s="1">
        <f>(('Raw SSB'!I73*'Raw SSB'!J73)/20*9)</f>
        <v>343.46567514090839</v>
      </c>
      <c r="G73" s="1" t="e">
        <f>(('Raw SSB'!K73)*E73)</f>
        <v>#VALUE!</v>
      </c>
    </row>
    <row r="74" spans="1:7">
      <c r="A74" s="3" t="e">
        <f>('Raw SSB'!A74)</f>
        <v>#VALUE!</v>
      </c>
      <c r="B74" s="3" t="e">
        <f>('Raw SSB'!B74)</f>
        <v>#VALUE!</v>
      </c>
      <c r="C74" s="2" t="e">
        <f>('Raw SSB'!C74)</f>
        <v>#VALUE!</v>
      </c>
      <c r="D74" s="3" t="e">
        <f>('Raw SSB'!D74)</f>
        <v>#VALUE!</v>
      </c>
      <c r="E74" s="1">
        <f>(('Raw SSB'!H74*'Raw SSB'!J74)/20*9)</f>
        <v>398.25</v>
      </c>
      <c r="F74" s="1">
        <f>(('Raw SSB'!I74*'Raw SSB'!J74)/20*9)</f>
        <v>275.91569364572217</v>
      </c>
      <c r="G74" s="1" t="e">
        <f>(('Raw SSB'!K74)*E74)</f>
        <v>#VALUE!</v>
      </c>
    </row>
    <row r="75" spans="1:7">
      <c r="A75" s="3" t="e">
        <f>('Raw SSB'!A75)</f>
        <v>#VALUE!</v>
      </c>
      <c r="B75" s="3" t="e">
        <f>('Raw SSB'!B75)</f>
        <v>#VALUE!</v>
      </c>
      <c r="C75" s="2" t="e">
        <f>('Raw SSB'!C75)</f>
        <v>#VALUE!</v>
      </c>
      <c r="D75" s="3" t="e">
        <f>('Raw SSB'!D75)</f>
        <v>#VALUE!</v>
      </c>
      <c r="E75" s="1">
        <f>(('Raw SSB'!H75*'Raw SSB'!J75)/20*9)</f>
        <v>796.5</v>
      </c>
      <c r="F75" s="1">
        <f>(('Raw SSB'!I75*'Raw SSB'!J75)/20*9)</f>
        <v>137.95784682286083</v>
      </c>
      <c r="G75" s="1" t="e">
        <f>(('Raw SSB'!K75)*E75)</f>
        <v>#VALUE!</v>
      </c>
    </row>
    <row r="76" spans="1:7">
      <c r="A76" s="3" t="e">
        <f>('Raw SSB'!A76)</f>
        <v>#VALUE!</v>
      </c>
      <c r="B76" s="3" t="e">
        <f>('Raw SSB'!B76)</f>
        <v>#VALUE!</v>
      </c>
      <c r="C76" s="2" t="e">
        <f>('Raw SSB'!C76)</f>
        <v>#VALUE!</v>
      </c>
      <c r="D76" s="3" t="e">
        <f>('Raw SSB'!D76)</f>
        <v>#VALUE!</v>
      </c>
      <c r="E76" s="1">
        <f>(('Raw SSB'!H76*'Raw SSB'!J76)/20*9)</f>
        <v>557.55000000000007</v>
      </c>
      <c r="F76" s="1">
        <f>(('Raw SSB'!I76*'Raw SSB'!J76)/20*9)</f>
        <v>551.83138729144446</v>
      </c>
      <c r="G76" s="1" t="e">
        <f>(('Raw SSB'!K76)*E76)</f>
        <v>#VALUE!</v>
      </c>
    </row>
    <row r="77" spans="1:7">
      <c r="A77" s="3" t="e">
        <f>('Raw SSB'!A77)</f>
        <v>#VALUE!</v>
      </c>
      <c r="B77" s="3" t="e">
        <f>('Raw SSB'!B77)</f>
        <v>#VALUE!</v>
      </c>
      <c r="C77" s="2" t="e">
        <f>('Raw SSB'!C77)</f>
        <v>#VALUE!</v>
      </c>
      <c r="D77" s="3" t="e">
        <f>('Raw SSB'!D77)</f>
        <v>#VALUE!</v>
      </c>
      <c r="E77" s="1">
        <f>(('Raw SSB'!H77*'Raw SSB'!J77)/20*9)</f>
        <v>594.9</v>
      </c>
      <c r="F77" s="1">
        <f>(('Raw SSB'!I77*'Raw SSB'!J77)/20*9)</f>
        <v>515.19851271136258</v>
      </c>
      <c r="G77" s="1" t="e">
        <f>(('Raw SSB'!K77)*E77)</f>
        <v>#VALUE!</v>
      </c>
    </row>
    <row r="78" spans="1:7">
      <c r="A78" s="3" t="e">
        <f>('Raw SSB'!A78)</f>
        <v>#VALUE!</v>
      </c>
      <c r="B78" s="3" t="e">
        <f>('Raw SSB'!B78)</f>
        <v>#VALUE!</v>
      </c>
      <c r="C78" s="2" t="e">
        <f>('Raw SSB'!C78)</f>
        <v>#VALUE!</v>
      </c>
      <c r="D78" s="3" t="e">
        <f>('Raw SSB'!D78)</f>
        <v>#VALUE!</v>
      </c>
      <c r="E78" s="1">
        <f>(('Raw SSB'!H78*'Raw SSB'!J78)/20*9)</f>
        <v>1388.1000000000001</v>
      </c>
      <c r="F78" s="1">
        <f>(('Raw SSB'!I78*'Raw SSB'!J78)/20*9)</f>
        <v>619.19155154120153</v>
      </c>
      <c r="G78" s="1" t="e">
        <f>(('Raw SSB'!K78)*E78)</f>
        <v>#VALUE!</v>
      </c>
    </row>
    <row r="79" spans="1:7">
      <c r="A79" s="3" t="e">
        <f>('Raw SSB'!A79)</f>
        <v>#VALUE!</v>
      </c>
      <c r="B79" s="3" t="e">
        <f>('Raw SSB'!B79)</f>
        <v>#VALUE!</v>
      </c>
      <c r="C79" s="2" t="e">
        <f>('Raw SSB'!C79)</f>
        <v>#VALUE!</v>
      </c>
      <c r="D79" s="3" t="e">
        <f>('Raw SSB'!D79)</f>
        <v>#VALUE!</v>
      </c>
      <c r="E79" s="1">
        <f>(('Raw SSB'!H79*'Raw SSB'!J79)/20*9)</f>
        <v>1685.5500000000002</v>
      </c>
      <c r="F79" s="1">
        <f>(('Raw SSB'!I79*'Raw SSB'!J79)/20*9)</f>
        <v>1126.1275249721944</v>
      </c>
      <c r="G79" s="1" t="e">
        <f>(('Raw SSB'!K79)*E79)</f>
        <v>#VALUE!</v>
      </c>
    </row>
    <row r="80" spans="1:7">
      <c r="A80" s="3" t="e">
        <f>('Raw SSB'!A80)</f>
        <v>#VALUE!</v>
      </c>
      <c r="B80" s="3" t="e">
        <f>('Raw SSB'!B80)</f>
        <v>#VALUE!</v>
      </c>
      <c r="C80" s="2" t="e">
        <f>('Raw SSB'!C80)</f>
        <v>#VALUE!</v>
      </c>
      <c r="D80" s="3" t="e">
        <f>('Raw SSB'!D80)</f>
        <v>#VALUE!</v>
      </c>
      <c r="E80" s="1">
        <f>(('Raw SSB'!H80*'Raw SSB'!J80)/20*9)</f>
        <v>0</v>
      </c>
      <c r="F80" s="1">
        <f>(('Raw SSB'!I80*'Raw SSB'!J80)/20*9)</f>
        <v>0</v>
      </c>
      <c r="G80" s="1" t="e">
        <f>(('Raw SSB'!K80)*E80)</f>
        <v>#VALUE!</v>
      </c>
    </row>
    <row r="81" spans="1:7">
      <c r="A81" s="3" t="e">
        <f>('Raw SSB'!A81)</f>
        <v>#VALUE!</v>
      </c>
      <c r="B81" s="3" t="e">
        <f>('Raw SSB'!B81)</f>
        <v>#VALUE!</v>
      </c>
      <c r="C81" s="2" t="e">
        <f>('Raw SSB'!C81)</f>
        <v>#VALUE!</v>
      </c>
      <c r="D81" s="3" t="e">
        <f>('Raw SSB'!D81)</f>
        <v>#VALUE!</v>
      </c>
      <c r="E81" s="1">
        <f>(('Raw SSB'!H81*'Raw SSB'!J81)/20*9)</f>
        <v>0</v>
      </c>
      <c r="F81" s="1">
        <f>(('Raw SSB'!I81*'Raw SSB'!J81)/20*9)</f>
        <v>0</v>
      </c>
      <c r="G81" s="1" t="e">
        <f>(('Raw SSB'!K81)*E81)</f>
        <v>#VALUE!</v>
      </c>
    </row>
    <row r="82" spans="1:7">
      <c r="A82" s="3" t="e">
        <f>('Raw SSB'!A82)</f>
        <v>#VALUE!</v>
      </c>
      <c r="B82" s="3" t="e">
        <f>('Raw SSB'!B82)</f>
        <v>#VALUE!</v>
      </c>
      <c r="C82" s="2" t="e">
        <f>('Raw SSB'!C82)</f>
        <v>#VALUE!</v>
      </c>
      <c r="D82" s="3" t="e">
        <f>('Raw SSB'!D82)</f>
        <v>#VALUE!</v>
      </c>
      <c r="E82" s="1">
        <f>(('Raw SSB'!H82*'Raw SSB'!J82)/20*9)</f>
        <v>0</v>
      </c>
      <c r="F82" s="1">
        <f>(('Raw SSB'!I82*'Raw SSB'!J82)/20*9)</f>
        <v>0</v>
      </c>
      <c r="G82" s="1" t="e">
        <f>(('Raw SSB'!K82)*E82)</f>
        <v>#VALUE!</v>
      </c>
    </row>
    <row r="83" spans="1:7">
      <c r="A83" s="3" t="e">
        <f>('Raw SSB'!A83)</f>
        <v>#VALUE!</v>
      </c>
      <c r="B83" s="3" t="e">
        <f>('Raw SSB'!B83)</f>
        <v>#VALUE!</v>
      </c>
      <c r="C83" s="2" t="e">
        <f>('Raw SSB'!C83)</f>
        <v>#VALUE!</v>
      </c>
      <c r="D83" s="3" t="e">
        <f>('Raw SSB'!D83)</f>
        <v>#VALUE!</v>
      </c>
      <c r="E83" s="1">
        <f>(('Raw SSB'!H83*'Raw SSB'!J83)/20*9)</f>
        <v>198.29999999999998</v>
      </c>
      <c r="F83" s="1">
        <f>(('Raw SSB'!I83*'Raw SSB'!J83)/20*9)</f>
        <v>171.73283757045419</v>
      </c>
      <c r="G83" s="1" t="e">
        <f>(('Raw SSB'!K83)*E83)</f>
        <v>#VALUE!</v>
      </c>
    </row>
    <row r="84" spans="1:7">
      <c r="A84" s="3" t="e">
        <f>('Raw SSB'!A84)</f>
        <v>#VALUE!</v>
      </c>
      <c r="B84" s="3" t="e">
        <f>('Raw SSB'!B84)</f>
        <v>#VALUE!</v>
      </c>
      <c r="C84" s="2" t="e">
        <f>('Raw SSB'!C84)</f>
        <v>#VALUE!</v>
      </c>
      <c r="D84" s="3" t="e">
        <f>('Raw SSB'!D84)</f>
        <v>#VALUE!</v>
      </c>
      <c r="E84" s="1">
        <f>(('Raw SSB'!H84*'Raw SSB'!J84)/20*9)</f>
        <v>198.29999999999998</v>
      </c>
      <c r="F84" s="1">
        <f>(('Raw SSB'!I84*'Raw SSB'!J84)/20*9)</f>
        <v>171.73283757045419</v>
      </c>
      <c r="G84" s="1" t="e">
        <f>(('Raw SSB'!K84)*E84)</f>
        <v>#VALUE!</v>
      </c>
    </row>
    <row r="85" spans="1:7">
      <c r="A85" s="3" t="e">
        <f>('Raw SSB'!A85)</f>
        <v>#VALUE!</v>
      </c>
      <c r="B85" s="3" t="e">
        <f>('Raw SSB'!B85)</f>
        <v>#VALUE!</v>
      </c>
      <c r="C85" s="2" t="e">
        <f>('Raw SSB'!C85)</f>
        <v>#VALUE!</v>
      </c>
      <c r="D85" s="3" t="e">
        <f>('Raw SSB'!D85)</f>
        <v>#VALUE!</v>
      </c>
      <c r="E85" s="1">
        <f>(('Raw SSB'!H85*'Raw SSB'!J85)/20*9)</f>
        <v>198.29999999999998</v>
      </c>
      <c r="F85" s="1">
        <f>(('Raw SSB'!I85*'Raw SSB'!J85)/20*9)</f>
        <v>343.46567514090839</v>
      </c>
      <c r="G85" s="1" t="e">
        <f>(('Raw SSB'!K85)*E85)</f>
        <v>#VALUE!</v>
      </c>
    </row>
    <row r="86" spans="1:7">
      <c r="A86" s="3" t="e">
        <f>('Raw SSB'!A86)</f>
        <v>#VALUE!</v>
      </c>
      <c r="B86" s="3" t="e">
        <f>('Raw SSB'!B86)</f>
        <v>#VALUE!</v>
      </c>
      <c r="C86" s="2" t="e">
        <f>('Raw SSB'!C86)</f>
        <v>#VALUE!</v>
      </c>
      <c r="D86" s="3" t="e">
        <f>('Raw SSB'!D86)</f>
        <v>#VALUE!</v>
      </c>
      <c r="E86" s="1">
        <f>(('Raw SSB'!H86*'Raw SSB'!J86)/20*9)</f>
        <v>0</v>
      </c>
      <c r="F86" s="1">
        <f>(('Raw SSB'!I86*'Raw SSB'!J86)/20*9)</f>
        <v>0</v>
      </c>
      <c r="G86" s="1" t="e">
        <f>(('Raw SSB'!K86)*E86)</f>
        <v>#VALUE!</v>
      </c>
    </row>
    <row r="87" spans="1:7">
      <c r="A87" s="3" t="e">
        <f>('Raw SSB'!A87)</f>
        <v>#VALUE!</v>
      </c>
      <c r="B87" s="3" t="e">
        <f>('Raw SSB'!B87)</f>
        <v>#VALUE!</v>
      </c>
      <c r="C87" s="2" t="e">
        <f>('Raw SSB'!C87)</f>
        <v>#VALUE!</v>
      </c>
      <c r="D87" s="3" t="e">
        <f>('Raw SSB'!D87)</f>
        <v>#VALUE!</v>
      </c>
      <c r="E87" s="1">
        <f>(('Raw SSB'!H87*'Raw SSB'!J87)/20*9)</f>
        <v>0</v>
      </c>
      <c r="F87" s="1">
        <f>(('Raw SSB'!I87*'Raw SSB'!J87)/20*9)</f>
        <v>0</v>
      </c>
      <c r="G87" s="1" t="e">
        <f>(('Raw SSB'!K87)*E87)</f>
        <v>#VALUE!</v>
      </c>
    </row>
    <row r="88" spans="1:7">
      <c r="A88" s="3" t="e">
        <f>('Raw SSB'!A88)</f>
        <v>#VALUE!</v>
      </c>
      <c r="B88" s="3" t="e">
        <f>('Raw SSB'!B88)</f>
        <v>#VALUE!</v>
      </c>
      <c r="C88" s="2" t="e">
        <f>('Raw SSB'!C88)</f>
        <v>#VALUE!</v>
      </c>
      <c r="D88" s="3" t="e">
        <f>('Raw SSB'!D88)</f>
        <v>#VALUE!</v>
      </c>
      <c r="E88" s="1">
        <f>(('Raw SSB'!H88*'Raw SSB'!J88)/20*9)</f>
        <v>0</v>
      </c>
      <c r="F88" s="1">
        <f>(('Raw SSB'!I88*'Raw SSB'!J88)/20*9)</f>
        <v>0</v>
      </c>
      <c r="G88" s="1" t="e">
        <f>(('Raw SSB'!K88)*E88)</f>
        <v>#VALUE!</v>
      </c>
    </row>
    <row r="89" spans="1:7">
      <c r="A89" s="3" t="e">
        <f>('Raw SSB'!A89)</f>
        <v>#VALUE!</v>
      </c>
      <c r="B89" s="3" t="e">
        <f>('Raw SSB'!B89)</f>
        <v>#VALUE!</v>
      </c>
      <c r="C89" s="2" t="e">
        <f>('Raw SSB'!C89)</f>
        <v>#VALUE!</v>
      </c>
      <c r="D89" s="3" t="e">
        <f>('Raw SSB'!D89)</f>
        <v>#VALUE!</v>
      </c>
      <c r="E89" s="1">
        <f>(('Raw SSB'!H89*'Raw SSB'!J89)/20*9)</f>
        <v>0</v>
      </c>
      <c r="F89" s="1">
        <f>(('Raw SSB'!I89*'Raw SSB'!J89)/20*9)</f>
        <v>0</v>
      </c>
      <c r="G89" s="1" t="e">
        <f>(('Raw SSB'!K89)*E89)</f>
        <v>#VALUE!</v>
      </c>
    </row>
    <row r="90" spans="1:7">
      <c r="A90" s="3" t="e">
        <f>('Raw SSB'!A90)</f>
        <v>#VALUE!</v>
      </c>
      <c r="B90" s="3" t="e">
        <f>('Raw SSB'!B90)</f>
        <v>#VALUE!</v>
      </c>
      <c r="C90" s="2" t="e">
        <f>('Raw SSB'!C90)</f>
        <v>#VALUE!</v>
      </c>
      <c r="D90" s="3" t="e">
        <f>('Raw SSB'!D90)</f>
        <v>#VALUE!</v>
      </c>
      <c r="E90" s="1">
        <f>(('Raw SSB'!H90*'Raw SSB'!J90)/20*9)</f>
        <v>0</v>
      </c>
      <c r="F90" s="1">
        <f>(('Raw SSB'!I90*'Raw SSB'!J90)/20*9)</f>
        <v>0</v>
      </c>
      <c r="G90" s="1" t="e">
        <f>(('Raw SSB'!K90)*E90)</f>
        <v>#VALUE!</v>
      </c>
    </row>
    <row r="91" spans="1:7">
      <c r="A91" s="3" t="e">
        <f>('Raw SSB'!A91)</f>
        <v>#VALUE!</v>
      </c>
      <c r="B91" s="3" t="e">
        <f>('Raw SSB'!B91)</f>
        <v>#VALUE!</v>
      </c>
      <c r="C91" s="2" t="e">
        <f>('Raw SSB'!C91)</f>
        <v>#VALUE!</v>
      </c>
      <c r="D91" s="3" t="e">
        <f>('Raw SSB'!D91)</f>
        <v>#VALUE!</v>
      </c>
      <c r="E91" s="1">
        <f>(('Raw SSB'!H91*'Raw SSB'!J91)/20*9)</f>
        <v>198.29999999999998</v>
      </c>
      <c r="F91" s="1">
        <f>(('Raw SSB'!I91*'Raw SSB'!J91)/20*9)</f>
        <v>171.73283757045419</v>
      </c>
      <c r="G91" s="1" t="e">
        <f>(('Raw SSB'!K91)*E91)</f>
        <v>#VALUE!</v>
      </c>
    </row>
    <row r="92" spans="1:7">
      <c r="A92" s="3" t="e">
        <f>('Raw SSB'!A92)</f>
        <v>#VALUE!</v>
      </c>
      <c r="B92" s="3" t="e">
        <f>('Raw SSB'!B92)</f>
        <v>#VALUE!</v>
      </c>
      <c r="C92" s="2" t="e">
        <f>('Raw SSB'!C92)</f>
        <v>#VALUE!</v>
      </c>
      <c r="D92" s="3" t="e">
        <f>('Raw SSB'!D92)</f>
        <v>#VALUE!</v>
      </c>
      <c r="E92" s="1">
        <f>(('Raw SSB'!H92*'Raw SSB'!J92)/20*9)</f>
        <v>0</v>
      </c>
      <c r="F92" s="1">
        <f>(('Raw SSB'!I92*'Raw SSB'!J92)/20*9)</f>
        <v>0</v>
      </c>
      <c r="G92" s="1" t="e">
        <f>(('Raw SSB'!K92)*E92)</f>
        <v>#VALUE!</v>
      </c>
    </row>
    <row r="93" spans="1:7">
      <c r="A93" s="3" t="e">
        <f>('Raw SSB'!A93)</f>
        <v>#VALUE!</v>
      </c>
      <c r="B93" s="3" t="e">
        <f>('Raw SSB'!B93)</f>
        <v>#VALUE!</v>
      </c>
      <c r="C93" s="2" t="e">
        <f>('Raw SSB'!C93)</f>
        <v>#VALUE!</v>
      </c>
      <c r="D93" s="3" t="e">
        <f>('Raw SSB'!D93)</f>
        <v>#VALUE!</v>
      </c>
      <c r="E93" s="1">
        <f>(('Raw SSB'!H93*'Raw SSB'!J93)/20*9)</f>
        <v>0</v>
      </c>
      <c r="F93" s="1">
        <f>(('Raw SSB'!I93*'Raw SSB'!J93)/20*9)</f>
        <v>0</v>
      </c>
      <c r="G93" s="1" t="e">
        <f>(('Raw SSB'!K93)*E93)</f>
        <v>#VALUE!</v>
      </c>
    </row>
    <row r="94" spans="1:7">
      <c r="A94" s="3" t="e">
        <f>('Raw SSB'!A94)</f>
        <v>#VALUE!</v>
      </c>
      <c r="B94" s="3" t="e">
        <f>('Raw SSB'!B94)</f>
        <v>#VALUE!</v>
      </c>
      <c r="C94" s="2" t="e">
        <f>('Raw SSB'!C94)</f>
        <v>#VALUE!</v>
      </c>
      <c r="D94" s="3" t="e">
        <f>('Raw SSB'!D94)</f>
        <v>#VALUE!</v>
      </c>
      <c r="E94" s="1">
        <f>(('Raw SSB'!H94*'Raw SSB'!J94)/20*9)</f>
        <v>0</v>
      </c>
      <c r="F94" s="1">
        <f>(('Raw SSB'!I94*'Raw SSB'!J94)/20*9)</f>
        <v>0</v>
      </c>
      <c r="G94" s="1" t="e">
        <f>(('Raw SSB'!K94)*E94)</f>
        <v>#VALUE!</v>
      </c>
    </row>
    <row r="95" spans="1:7">
      <c r="A95" s="3" t="e">
        <f>('Raw SSB'!A95)</f>
        <v>#VALUE!</v>
      </c>
      <c r="B95" s="3" t="e">
        <f>('Raw SSB'!B95)</f>
        <v>#VALUE!</v>
      </c>
      <c r="C95" s="2" t="e">
        <f>('Raw SSB'!C95)</f>
        <v>#VALUE!</v>
      </c>
      <c r="D95" s="3" t="e">
        <f>('Raw SSB'!D95)</f>
        <v>#VALUE!</v>
      </c>
      <c r="E95" s="1">
        <f>(('Raw SSB'!H95*'Raw SSB'!J95)/20*9)</f>
        <v>0</v>
      </c>
      <c r="F95" s="1">
        <f>(('Raw SSB'!I95*'Raw SSB'!J95)/20*9)</f>
        <v>0</v>
      </c>
      <c r="G95" s="1" t="e">
        <f>(('Raw SSB'!K95)*E95)</f>
        <v>#VALUE!</v>
      </c>
    </row>
    <row r="96" spans="1:7">
      <c r="A96" s="3" t="e">
        <f>('Raw SSB'!A96)</f>
        <v>#VALUE!</v>
      </c>
      <c r="B96" s="3" t="e">
        <f>('Raw SSB'!B96)</f>
        <v>#VALUE!</v>
      </c>
      <c r="C96" s="2" t="e">
        <f>('Raw SSB'!C96)</f>
        <v>#VALUE!</v>
      </c>
      <c r="D96" s="3" t="e">
        <f>('Raw SSB'!D96)</f>
        <v>#VALUE!</v>
      </c>
      <c r="E96" s="1">
        <f>(('Raw SSB'!H96*'Raw SSB'!J96)/20*9)</f>
        <v>0</v>
      </c>
      <c r="F96" s="1">
        <f>(('Raw SSB'!I96*'Raw SSB'!J96)/20*9)</f>
        <v>0</v>
      </c>
      <c r="G96" s="1" t="e">
        <f>(('Raw SSB'!K96)*E96)</f>
        <v>#VALUE!</v>
      </c>
    </row>
    <row r="97" spans="1:7">
      <c r="A97" s="3" t="e">
        <f>('Raw SSB'!A97)</f>
        <v>#VALUE!</v>
      </c>
      <c r="B97" s="3" t="e">
        <f>('Raw SSB'!B97)</f>
        <v>#VALUE!</v>
      </c>
      <c r="C97" s="2" t="e">
        <f>('Raw SSB'!C97)</f>
        <v>#VALUE!</v>
      </c>
      <c r="D97" s="3" t="e">
        <f>('Raw SSB'!D97)</f>
        <v>#VALUE!</v>
      </c>
      <c r="E97" s="1">
        <f>(('Raw SSB'!H97*'Raw SSB'!J97)/20*9)</f>
        <v>0</v>
      </c>
      <c r="F97" s="1">
        <f>(('Raw SSB'!I97*'Raw SSB'!J97)/20*9)</f>
        <v>0</v>
      </c>
      <c r="G97" s="1" t="e">
        <f>(('Raw SSB'!K97)*E97)</f>
        <v>#VALUE!</v>
      </c>
    </row>
    <row r="98" spans="1:7">
      <c r="A98" s="3" t="e">
        <f>('Raw SSB'!A98)</f>
        <v>#VALUE!</v>
      </c>
      <c r="B98" s="3" t="e">
        <f>('Raw SSB'!B98)</f>
        <v>#VALUE!</v>
      </c>
      <c r="C98" s="2" t="e">
        <f>('Raw SSB'!C98)</f>
        <v>#VALUE!</v>
      </c>
      <c r="D98" s="3" t="e">
        <f>('Raw SSB'!D98)</f>
        <v>#VALUE!</v>
      </c>
      <c r="E98" s="1">
        <f>(('Raw SSB'!H98*'Raw SSB'!J98)/20*9)</f>
        <v>0</v>
      </c>
      <c r="F98" s="1">
        <f>(('Raw SSB'!I98*'Raw SSB'!J98)/20*9)</f>
        <v>0</v>
      </c>
      <c r="G98" s="1" t="e">
        <f>(('Raw SSB'!K98)*E98)</f>
        <v>#VALUE!</v>
      </c>
    </row>
    <row r="99" spans="1:7">
      <c r="A99" s="3" t="e">
        <f>('Raw SSB'!A99)</f>
        <v>#VALUE!</v>
      </c>
      <c r="B99" s="3" t="e">
        <f>('Raw SSB'!B99)</f>
        <v>#VALUE!</v>
      </c>
      <c r="C99" s="2" t="e">
        <f>('Raw SSB'!C99)</f>
        <v>#VALUE!</v>
      </c>
      <c r="D99" s="3" t="e">
        <f>('Raw SSB'!D99)</f>
        <v>#VALUE!</v>
      </c>
      <c r="E99" s="1">
        <f>(('Raw SSB'!H99*'Raw SSB'!J99)/20*9)</f>
        <v>0</v>
      </c>
      <c r="F99" s="1">
        <f>(('Raw SSB'!I99*'Raw SSB'!J99)/20*9)</f>
        <v>0</v>
      </c>
      <c r="G99" s="1" t="e">
        <f>(('Raw SSB'!K99)*E99)</f>
        <v>#VALUE!</v>
      </c>
    </row>
    <row r="100" spans="1:7">
      <c r="A100" s="3" t="e">
        <f>('Raw SSB'!A100)</f>
        <v>#VALUE!</v>
      </c>
      <c r="B100" s="3" t="e">
        <f>('Raw SSB'!B100)</f>
        <v>#VALUE!</v>
      </c>
      <c r="C100" s="2" t="e">
        <f>('Raw SSB'!C100)</f>
        <v>#VALUE!</v>
      </c>
      <c r="D100" s="3" t="e">
        <f>('Raw SSB'!D100)</f>
        <v>#VALUE!</v>
      </c>
      <c r="E100" s="1">
        <f>(('Raw SSB'!H100*'Raw SSB'!J100)/20*9)</f>
        <v>0</v>
      </c>
      <c r="F100" s="1">
        <f>(('Raw SSB'!I100*'Raw SSB'!J100)/20*9)</f>
        <v>0</v>
      </c>
      <c r="G100" s="1" t="e">
        <f>(('Raw SSB'!K100)*E100)</f>
        <v>#VALUE!</v>
      </c>
    </row>
    <row r="101" spans="1:7">
      <c r="A101" s="3" t="e">
        <f>('Raw SSB'!A101)</f>
        <v>#VALUE!</v>
      </c>
      <c r="B101" s="3" t="e">
        <f>('Raw SSB'!B101)</f>
        <v>#VALUE!</v>
      </c>
      <c r="C101" s="2" t="e">
        <f>('Raw SSB'!C101)</f>
        <v>#VALUE!</v>
      </c>
      <c r="D101" s="3" t="e">
        <f>('Raw SSB'!D101)</f>
        <v>#VALUE!</v>
      </c>
      <c r="E101" s="1">
        <f>(('Raw SSB'!H101*'Raw SSB'!J101)/20*9)</f>
        <v>79.649999999999991</v>
      </c>
      <c r="F101" s="1">
        <f>(('Raw SSB'!I101*'Raw SSB'!J101)/20*9)</f>
        <v>137.95784682286111</v>
      </c>
      <c r="G101" s="1" t="e">
        <f>(('Raw SSB'!K101)*E101)</f>
        <v>#VALUE!</v>
      </c>
    </row>
    <row r="102" spans="1:7">
      <c r="A102" s="3" t="e">
        <f>('Raw SSB'!A102)</f>
        <v>#VALUE!</v>
      </c>
      <c r="B102" s="3" t="e">
        <f>('Raw SSB'!B102)</f>
        <v>#VALUE!</v>
      </c>
      <c r="C102" s="2" t="e">
        <f>('Raw SSB'!C102)</f>
        <v>#VALUE!</v>
      </c>
      <c r="D102" s="3" t="e">
        <f>('Raw SSB'!D102)</f>
        <v>#VALUE!</v>
      </c>
      <c r="E102" s="1">
        <f>(('Raw SSB'!H102*'Raw SSB'!J102)/20*9)</f>
        <v>0</v>
      </c>
      <c r="F102" s="1">
        <f>(('Raw SSB'!I102*'Raw SSB'!J102)/20*9)</f>
        <v>0</v>
      </c>
      <c r="G102" s="1" t="e">
        <f>(('Raw SSB'!K102)*E102)</f>
        <v>#VALUE!</v>
      </c>
    </row>
    <row r="103" spans="1:7">
      <c r="A103" s="3" t="e">
        <f>('Raw SSB'!A103)</f>
        <v>#VALUE!</v>
      </c>
      <c r="B103" s="3" t="e">
        <f>('Raw SSB'!B103)</f>
        <v>#VALUE!</v>
      </c>
      <c r="C103" s="2" t="e">
        <f>('Raw SSB'!C103)</f>
        <v>#VALUE!</v>
      </c>
      <c r="D103" s="3" t="e">
        <f>('Raw SSB'!D103)</f>
        <v>#VALUE!</v>
      </c>
      <c r="E103" s="1">
        <f>(('Raw SSB'!H103*'Raw SSB'!J103)/20*9)</f>
        <v>0</v>
      </c>
      <c r="F103" s="1">
        <f>(('Raw SSB'!I103*'Raw SSB'!J103)/20*9)</f>
        <v>0</v>
      </c>
      <c r="G103" s="1" t="e">
        <f>(('Raw SSB'!K103)*E103)</f>
        <v>#VALUE!</v>
      </c>
    </row>
    <row r="104" spans="1:7">
      <c r="A104" s="3" t="e">
        <f>('Raw SSB'!A104)</f>
        <v>#VALUE!</v>
      </c>
      <c r="B104" s="3" t="e">
        <f>('Raw SSB'!B104)</f>
        <v>#VALUE!</v>
      </c>
      <c r="C104" s="2" t="e">
        <f>('Raw SSB'!C104)</f>
        <v>#VALUE!</v>
      </c>
      <c r="D104" s="3" t="e">
        <f>('Raw SSB'!D104)</f>
        <v>#VALUE!</v>
      </c>
      <c r="E104" s="1">
        <f>(('Raw SSB'!H104*'Raw SSB'!J104)/20*9)</f>
        <v>0</v>
      </c>
      <c r="F104" s="1">
        <f>(('Raw SSB'!I104*'Raw SSB'!J104)/20*9)</f>
        <v>0</v>
      </c>
      <c r="G104" s="1" t="e">
        <f>(('Raw SSB'!K104)*E104)</f>
        <v>#VALUE!</v>
      </c>
    </row>
    <row r="105" spans="1:7">
      <c r="A105" s="3" t="e">
        <f>('Raw SSB'!A105)</f>
        <v>#VALUE!</v>
      </c>
      <c r="B105" s="3" t="e">
        <f>('Raw SSB'!B105)</f>
        <v>#VALUE!</v>
      </c>
      <c r="C105" s="2" t="e">
        <f>('Raw SSB'!C105)</f>
        <v>#VALUE!</v>
      </c>
      <c r="D105" s="3" t="e">
        <f>('Raw SSB'!D105)</f>
        <v>#VALUE!</v>
      </c>
      <c r="E105" s="1">
        <f>(('Raw SSB'!H105*'Raw SSB'!J105)/20*9)</f>
        <v>0</v>
      </c>
      <c r="F105" s="1">
        <f>(('Raw SSB'!I105*'Raw SSB'!J105)/20*9)</f>
        <v>0</v>
      </c>
      <c r="G105" s="1" t="e">
        <f>(('Raw SSB'!K105)*E105)</f>
        <v>#VALUE!</v>
      </c>
    </row>
    <row r="106" spans="1:7">
      <c r="A106" s="3" t="e">
        <f>('Raw SSB'!A106)</f>
        <v>#VALUE!</v>
      </c>
      <c r="B106" s="3" t="e">
        <f>('Raw SSB'!B106)</f>
        <v>#VALUE!</v>
      </c>
      <c r="C106" s="2" t="e">
        <f>('Raw SSB'!C106)</f>
        <v>#VALUE!</v>
      </c>
      <c r="D106" s="3" t="e">
        <f>('Raw SSB'!D106)</f>
        <v>#VALUE!</v>
      </c>
      <c r="E106" s="1">
        <f>(('Raw SSB'!H106*'Raw SSB'!J106)/20*9)</f>
        <v>0</v>
      </c>
      <c r="F106" s="1">
        <f>(('Raw SSB'!I106*'Raw SSB'!J106)/20*9)</f>
        <v>0</v>
      </c>
      <c r="G106" s="1" t="e">
        <f>(('Raw SSB'!K106)*E106)</f>
        <v>#VALUE!</v>
      </c>
    </row>
    <row r="107" spans="1:7">
      <c r="A107" s="3" t="e">
        <f>('Raw SSB'!A107)</f>
        <v>#VALUE!</v>
      </c>
      <c r="B107" s="3" t="e">
        <f>('Raw SSB'!B107)</f>
        <v>#VALUE!</v>
      </c>
      <c r="C107" s="2" t="e">
        <f>('Raw SSB'!C107)</f>
        <v>#VALUE!</v>
      </c>
      <c r="D107" s="3" t="e">
        <f>('Raw SSB'!D107)</f>
        <v>#VALUE!</v>
      </c>
      <c r="E107" s="1">
        <f>(('Raw SSB'!H107*'Raw SSB'!J107)/20*9)</f>
        <v>0</v>
      </c>
      <c r="F107" s="1">
        <f>(('Raw SSB'!I107*'Raw SSB'!J107)/20*9)</f>
        <v>0</v>
      </c>
      <c r="G107" s="1" t="e">
        <f>(('Raw SSB'!K107)*E107)</f>
        <v>#VALUE!</v>
      </c>
    </row>
    <row r="108" spans="1:7">
      <c r="A108" s="3" t="e">
        <f>('Raw SSB'!A108)</f>
        <v>#VALUE!</v>
      </c>
      <c r="B108" s="3" t="e">
        <f>('Raw SSB'!B108)</f>
        <v>#VALUE!</v>
      </c>
      <c r="C108" s="2" t="e">
        <f>('Raw SSB'!C108)</f>
        <v>#VALUE!</v>
      </c>
      <c r="D108" s="3" t="e">
        <f>('Raw SSB'!D108)</f>
        <v>#VALUE!</v>
      </c>
      <c r="E108" s="1">
        <f>(('Raw SSB'!H108*'Raw SSB'!J108)/20*9)</f>
        <v>0</v>
      </c>
      <c r="F108" s="1">
        <f>(('Raw SSB'!I108*'Raw SSB'!J108)/20*9)</f>
        <v>0</v>
      </c>
      <c r="G108" s="1" t="e">
        <f>(('Raw SSB'!K108)*E108)</f>
        <v>#VALUE!</v>
      </c>
    </row>
    <row r="109" spans="1:7">
      <c r="A109" s="3" t="e">
        <f>('Raw SSB'!A109)</f>
        <v>#VALUE!</v>
      </c>
      <c r="B109" s="3" t="e">
        <f>('Raw SSB'!B109)</f>
        <v>#VALUE!</v>
      </c>
      <c r="C109" s="2" t="e">
        <f>('Raw SSB'!C109)</f>
        <v>#VALUE!</v>
      </c>
      <c r="D109" s="3" t="e">
        <f>('Raw SSB'!D109)</f>
        <v>#VALUE!</v>
      </c>
      <c r="E109" s="1">
        <f>(('Raw SSB'!H109*'Raw SSB'!J109)/20*9)</f>
        <v>0</v>
      </c>
      <c r="F109" s="1">
        <f>(('Raw SSB'!I109*'Raw SSB'!J109)/20*9)</f>
        <v>0</v>
      </c>
      <c r="G109" s="1" t="e">
        <f>(('Raw SSB'!K109)*E109)</f>
        <v>#VALUE!</v>
      </c>
    </row>
    <row r="110" spans="1:7">
      <c r="A110" s="3" t="e">
        <f>('Raw SSB'!A110)</f>
        <v>#VALUE!</v>
      </c>
      <c r="B110" s="3" t="e">
        <f>('Raw SSB'!B110)</f>
        <v>#VALUE!</v>
      </c>
      <c r="C110" s="2" t="e">
        <f>('Raw SSB'!C110)</f>
        <v>#VALUE!</v>
      </c>
      <c r="D110" s="3" t="e">
        <f>('Raw SSB'!D110)</f>
        <v>#VALUE!</v>
      </c>
      <c r="E110" s="1">
        <f>(('Raw SSB'!H110*'Raw SSB'!J110)/20*9)</f>
        <v>0</v>
      </c>
      <c r="F110" s="1">
        <f>(('Raw SSB'!I110*'Raw SSB'!J110)/20*9)</f>
        <v>0</v>
      </c>
      <c r="G110" s="1" t="e">
        <f>(('Raw SSB'!K110)*E110)</f>
        <v>#VALUE!</v>
      </c>
    </row>
    <row r="111" spans="1:7">
      <c r="A111" s="3" t="e">
        <f>('Raw SSB'!A111)</f>
        <v>#VALUE!</v>
      </c>
      <c r="B111" s="3" t="e">
        <f>('Raw SSB'!B111)</f>
        <v>#VALUE!</v>
      </c>
      <c r="C111" s="2" t="e">
        <f>('Raw SSB'!C111)</f>
        <v>#VALUE!</v>
      </c>
      <c r="D111" s="3" t="e">
        <f>('Raw SSB'!D111)</f>
        <v>#VALUE!</v>
      </c>
      <c r="E111" s="1">
        <f>(('Raw SSB'!H111*'Raw SSB'!J111)/20*9)</f>
        <v>0</v>
      </c>
      <c r="F111" s="1">
        <f>(('Raw SSB'!I111*'Raw SSB'!J111)/20*9)</f>
        <v>0</v>
      </c>
      <c r="G111" s="1" t="e">
        <f>(('Raw SSB'!K111)*E111)</f>
        <v>#VALUE!</v>
      </c>
    </row>
    <row r="112" spans="1:7">
      <c r="A112" s="3" t="e">
        <f>('Raw SSB'!A112)</f>
        <v>#VALUE!</v>
      </c>
      <c r="B112" s="3" t="e">
        <f>('Raw SSB'!B112)</f>
        <v>#VALUE!</v>
      </c>
      <c r="C112" s="2" t="e">
        <f>('Raw SSB'!C112)</f>
        <v>#VALUE!</v>
      </c>
      <c r="D112" s="3" t="e">
        <f>('Raw SSB'!D112)</f>
        <v>#VALUE!</v>
      </c>
      <c r="E112" s="1">
        <f>(('Raw SSB'!H112*'Raw SSB'!J112)/20*9)</f>
        <v>99.149999999999991</v>
      </c>
      <c r="F112" s="1">
        <f>(('Raw SSB'!I112*'Raw SSB'!J112)/20*9)</f>
        <v>171.73283757045419</v>
      </c>
      <c r="G112" s="1" t="e">
        <f>(('Raw SSB'!K112)*E112)</f>
        <v>#VALUE!</v>
      </c>
    </row>
    <row r="113" spans="1:7">
      <c r="A113" s="3" t="e">
        <f>('Raw SSB'!A113)</f>
        <v>#VALUE!</v>
      </c>
      <c r="B113" s="3" t="e">
        <f>('Raw SSB'!B113)</f>
        <v>#VALUE!</v>
      </c>
      <c r="C113" s="2" t="e">
        <f>('Raw SSB'!C113)</f>
        <v>#VALUE!</v>
      </c>
      <c r="D113" s="3" t="e">
        <f>('Raw SSB'!D113)</f>
        <v>#VALUE!</v>
      </c>
      <c r="E113" s="1">
        <f>(('Raw SSB'!H113*'Raw SSB'!J113)/20*9)</f>
        <v>0</v>
      </c>
      <c r="F113" s="1">
        <f>(('Raw SSB'!I113*'Raw SSB'!J113)/20*9)</f>
        <v>0</v>
      </c>
      <c r="G113" s="1" t="e">
        <f>(('Raw SSB'!K113)*E113)</f>
        <v>#VALUE!</v>
      </c>
    </row>
    <row r="114" spans="1:7">
      <c r="A114" s="3" t="e">
        <f>('Raw SSB'!A114)</f>
        <v>#VALUE!</v>
      </c>
      <c r="B114" s="3" t="e">
        <f>('Raw SSB'!B114)</f>
        <v>#VALUE!</v>
      </c>
      <c r="C114" s="2" t="e">
        <f>('Raw SSB'!C114)</f>
        <v>#VALUE!</v>
      </c>
      <c r="D114" s="3" t="e">
        <f>('Raw SSB'!D114)</f>
        <v>#VALUE!</v>
      </c>
      <c r="E114" s="1">
        <f>(('Raw SSB'!H114*'Raw SSB'!J114)/20*9)</f>
        <v>0</v>
      </c>
      <c r="F114" s="1">
        <f>(('Raw SSB'!I114*'Raw SSB'!J114)/20*9)</f>
        <v>0</v>
      </c>
      <c r="G114" s="1" t="e">
        <f>(('Raw SSB'!K114)*E114)</f>
        <v>#VALUE!</v>
      </c>
    </row>
    <row r="115" spans="1:7">
      <c r="A115" s="3" t="e">
        <f>('Raw SSB'!A115)</f>
        <v>#VALUE!</v>
      </c>
      <c r="B115" s="3" t="e">
        <f>('Raw SSB'!B115)</f>
        <v>#VALUE!</v>
      </c>
      <c r="C115" s="2" t="e">
        <f>('Raw SSB'!C115)</f>
        <v>#VALUE!</v>
      </c>
      <c r="D115" s="3" t="e">
        <f>('Raw SSB'!D115)</f>
        <v>#VALUE!</v>
      </c>
      <c r="E115" s="1">
        <f>(('Raw SSB'!H115*'Raw SSB'!J115)/20*9)</f>
        <v>0</v>
      </c>
      <c r="F115" s="1">
        <f>(('Raw SSB'!I115*'Raw SSB'!J115)/20*9)</f>
        <v>0</v>
      </c>
      <c r="G115" s="1" t="e">
        <f>(('Raw SSB'!K115)*E115)</f>
        <v>#VALUE!</v>
      </c>
    </row>
    <row r="116" spans="1:7">
      <c r="A116" s="3" t="e">
        <f>('Raw SSB'!A116)</f>
        <v>#VALUE!</v>
      </c>
      <c r="B116" s="3" t="e">
        <f>('Raw SSB'!B116)</f>
        <v>#VALUE!</v>
      </c>
      <c r="C116" s="2" t="e">
        <f>('Raw SSB'!C116)</f>
        <v>#VALUE!</v>
      </c>
      <c r="D116" s="3" t="e">
        <f>('Raw SSB'!D116)</f>
        <v>#VALUE!</v>
      </c>
      <c r="E116" s="1">
        <f>(('Raw SSB'!H116*'Raw SSB'!J116)/20*9)</f>
        <v>0</v>
      </c>
      <c r="F116" s="1">
        <f>(('Raw SSB'!I116*'Raw SSB'!J116)/20*9)</f>
        <v>0</v>
      </c>
      <c r="G116" s="1" t="e">
        <f>(('Raw SSB'!K116)*E116)</f>
        <v>#VALUE!</v>
      </c>
    </row>
    <row r="117" spans="1:7">
      <c r="A117" s="3" t="e">
        <f>('Raw SSB'!A117)</f>
        <v>#VALUE!</v>
      </c>
      <c r="B117" s="3" t="e">
        <f>('Raw SSB'!B117)</f>
        <v>#VALUE!</v>
      </c>
      <c r="C117" s="2" t="e">
        <f>('Raw SSB'!C117)</f>
        <v>#VALUE!</v>
      </c>
      <c r="D117" s="3" t="e">
        <f>('Raw SSB'!D117)</f>
        <v>#VALUE!</v>
      </c>
      <c r="E117" s="1">
        <f>(('Raw SSB'!H117*'Raw SSB'!J117)/20*9)</f>
        <v>0</v>
      </c>
      <c r="F117" s="1">
        <f>(('Raw SSB'!I117*'Raw SSB'!J117)/20*9)</f>
        <v>0</v>
      </c>
      <c r="G117" s="1" t="e">
        <f>(('Raw SSB'!K117)*E117)</f>
        <v>#VALUE!</v>
      </c>
    </row>
    <row r="118" spans="1:7">
      <c r="A118" s="3" t="e">
        <f>('Raw SSB'!A118)</f>
        <v>#VALUE!</v>
      </c>
      <c r="B118" s="3" t="e">
        <f>('Raw SSB'!B118)</f>
        <v>#VALUE!</v>
      </c>
      <c r="C118" s="2" t="e">
        <f>('Raw SSB'!C118)</f>
        <v>#VALUE!</v>
      </c>
      <c r="D118" s="3" t="e">
        <f>('Raw SSB'!D118)</f>
        <v>#VALUE!</v>
      </c>
      <c r="E118" s="1">
        <f>(('Raw SSB'!H118*'Raw SSB'!J118)/20*9)</f>
        <v>0</v>
      </c>
      <c r="F118" s="1">
        <f>(('Raw SSB'!I118*'Raw SSB'!J118)/20*9)</f>
        <v>0</v>
      </c>
      <c r="G118" s="1" t="e">
        <f>(('Raw SSB'!K118)*E118)</f>
        <v>#VALUE!</v>
      </c>
    </row>
    <row r="119" spans="1:7">
      <c r="A119" s="3" t="e">
        <f>('Raw SSB'!A119)</f>
        <v>#VALUE!</v>
      </c>
      <c r="B119" s="3" t="e">
        <f>('Raw SSB'!B119)</f>
        <v>#VALUE!</v>
      </c>
      <c r="C119" s="2" t="e">
        <f>('Raw SSB'!C119)</f>
        <v>#VALUE!</v>
      </c>
      <c r="D119" s="3" t="e">
        <f>('Raw SSB'!D119)</f>
        <v>#VALUE!</v>
      </c>
      <c r="E119" s="1">
        <f>(('Raw SSB'!H119*'Raw SSB'!J119)/20*9)</f>
        <v>99.149999999999991</v>
      </c>
      <c r="F119" s="1">
        <f>(('Raw SSB'!I119*'Raw SSB'!J119)/20*9)</f>
        <v>171.73283757045419</v>
      </c>
      <c r="G119" s="1" t="e">
        <f>(('Raw SSB'!K119)*E119)</f>
        <v>#VALUE!</v>
      </c>
    </row>
    <row r="120" spans="1:7">
      <c r="A120" s="3" t="e">
        <f>('Raw SSB'!A120)</f>
        <v>#VALUE!</v>
      </c>
      <c r="B120" s="3" t="e">
        <f>('Raw SSB'!B120)</f>
        <v>#VALUE!</v>
      </c>
      <c r="C120" s="2" t="e">
        <f>('Raw SSB'!C120)</f>
        <v>#VALUE!</v>
      </c>
      <c r="D120" s="3" t="e">
        <f>('Raw SSB'!D120)</f>
        <v>#VALUE!</v>
      </c>
      <c r="E120" s="1">
        <f>(('Raw SSB'!H120*'Raw SSB'!J120)/20*9)</f>
        <v>198.29999999999998</v>
      </c>
      <c r="F120" s="1">
        <f>(('Raw SSB'!I120*'Raw SSB'!J120)/20*9)</f>
        <v>343.46567514090839</v>
      </c>
      <c r="G120" s="1" t="e">
        <f>(('Raw SSB'!K120)*E120)</f>
        <v>#VALUE!</v>
      </c>
    </row>
    <row r="121" spans="1:7">
      <c r="A121" s="3" t="e">
        <f>('Raw SSB'!A121)</f>
        <v>#VALUE!</v>
      </c>
      <c r="B121" s="3" t="e">
        <f>('Raw SSB'!B121)</f>
        <v>#VALUE!</v>
      </c>
      <c r="C121" s="2" t="e">
        <f>('Raw SSB'!C121)</f>
        <v>#VALUE!</v>
      </c>
      <c r="D121" s="3" t="e">
        <f>('Raw SSB'!D121)</f>
        <v>#VALUE!</v>
      </c>
      <c r="E121" s="1">
        <f>(('Raw SSB'!H121*'Raw SSB'!J121)/20*9)</f>
        <v>396.59999999999997</v>
      </c>
      <c r="F121" s="1">
        <f>(('Raw SSB'!I121*'Raw SSB'!J121)/20*9)</f>
        <v>171.73283757045419</v>
      </c>
      <c r="G121" s="1" t="e">
        <f>(('Raw SSB'!K121)*E121)</f>
        <v>#VALUE!</v>
      </c>
    </row>
    <row r="122" spans="1:7">
      <c r="A122" s="3" t="e">
        <f>('Raw SSB'!A122)</f>
        <v>#VALUE!</v>
      </c>
      <c r="B122" s="3" t="e">
        <f>('Raw SSB'!B122)</f>
        <v>#VALUE!</v>
      </c>
      <c r="C122" s="2" t="e">
        <f>('Raw SSB'!C122)</f>
        <v>#VALUE!</v>
      </c>
      <c r="D122" s="3" t="e">
        <f>('Raw SSB'!D122)</f>
        <v>#VALUE!</v>
      </c>
      <c r="E122" s="1">
        <f>(('Raw SSB'!H122*'Raw SSB'!J122)/20*9)</f>
        <v>1586.3999999999999</v>
      </c>
      <c r="F122" s="1">
        <f>(('Raw SSB'!I122*'Raw SSB'!J122)/20*9)</f>
        <v>171.73283757045479</v>
      </c>
      <c r="G122" s="1" t="e">
        <f>(('Raw SSB'!K122)*E122)</f>
        <v>#VALUE!</v>
      </c>
    </row>
    <row r="123" spans="1:7">
      <c r="A123" s="3" t="e">
        <f>('Raw SSB'!A123)</f>
        <v>#VALUE!</v>
      </c>
      <c r="B123" s="3" t="e">
        <f>('Raw SSB'!B123)</f>
        <v>#VALUE!</v>
      </c>
      <c r="C123" s="2" t="e">
        <f>('Raw SSB'!C123)</f>
        <v>#VALUE!</v>
      </c>
      <c r="D123" s="3" t="e">
        <f>('Raw SSB'!D123)</f>
        <v>#VALUE!</v>
      </c>
      <c r="E123" s="1">
        <f>(('Raw SSB'!H123*'Raw SSB'!J123)/20*9)</f>
        <v>1685.5500000000002</v>
      </c>
      <c r="F123" s="1">
        <f>(('Raw SSB'!I123*'Raw SSB'!J123)/20*9)</f>
        <v>1467.2860073959678</v>
      </c>
      <c r="G123" s="1" t="e">
        <f>(('Raw SSB'!K123)*E123)</f>
        <v>#VALUE!</v>
      </c>
    </row>
    <row r="124" spans="1:7">
      <c r="A124" s="3" t="e">
        <f>('Raw SSB'!A124)</f>
        <v>#VALUE!</v>
      </c>
      <c r="B124" s="3" t="e">
        <f>('Raw SSB'!B124)</f>
        <v>#VALUE!</v>
      </c>
      <c r="C124" s="2" t="e">
        <f>('Raw SSB'!C124)</f>
        <v>#VALUE!</v>
      </c>
      <c r="D124" s="3" t="e">
        <f>('Raw SSB'!D124)</f>
        <v>#VALUE!</v>
      </c>
      <c r="E124" s="1">
        <f>(('Raw SSB'!H124*'Raw SSB'!J124)/20*9)</f>
        <v>2280.4500000000003</v>
      </c>
      <c r="F124" s="1">
        <f>(('Raw SSB'!I124*'Raw SSB'!J124)/20*9)</f>
        <v>1044.6100695953487</v>
      </c>
      <c r="G124" s="1" t="e">
        <f>(('Raw SSB'!K124)*E124)</f>
        <v>#VALUE!</v>
      </c>
    </row>
    <row r="125" spans="1:7">
      <c r="A125" s="3" t="e">
        <f>('Raw SSB'!A125)</f>
        <v>#VALUE!</v>
      </c>
      <c r="B125" s="3" t="e">
        <f>('Raw SSB'!B125)</f>
        <v>#VALUE!</v>
      </c>
      <c r="C125" s="2" t="e">
        <f>('Raw SSB'!C125)</f>
        <v>#VALUE!</v>
      </c>
      <c r="D125" s="3" t="e">
        <f>('Raw SSB'!D125)</f>
        <v>#VALUE!</v>
      </c>
      <c r="E125" s="1">
        <f>(('Raw SSB'!H125*'Raw SSB'!J125)/20*9)</f>
        <v>991.5</v>
      </c>
      <c r="F125" s="1">
        <f>(('Raw SSB'!I125*'Raw SSB'!J125)/20*9)</f>
        <v>619.19155154120108</v>
      </c>
      <c r="G125" s="1" t="e">
        <f>(('Raw SSB'!K125)*E125)</f>
        <v>#VALUE!</v>
      </c>
    </row>
    <row r="126" spans="1:7">
      <c r="A126" s="3" t="e">
        <f>('Raw SSB'!A126)</f>
        <v>#VALUE!</v>
      </c>
      <c r="B126" s="3" t="e">
        <f>('Raw SSB'!B126)</f>
        <v>#VALUE!</v>
      </c>
      <c r="C126" s="2" t="e">
        <f>('Raw SSB'!C126)</f>
        <v>#VALUE!</v>
      </c>
      <c r="D126" s="3" t="e">
        <f>('Raw SSB'!D126)</f>
        <v>#VALUE!</v>
      </c>
      <c r="E126" s="1">
        <f>(('Raw SSB'!H126*'Raw SSB'!J126)/20*9)</f>
        <v>892.35</v>
      </c>
      <c r="F126" s="1">
        <f>(('Raw SSB'!I126*'Raw SSB'!J126)/20*9)</f>
        <v>515.19851271136258</v>
      </c>
      <c r="G126" s="1" t="e">
        <f>(('Raw SSB'!K126)*E126)</f>
        <v>#VALUE!</v>
      </c>
    </row>
    <row r="127" spans="1:7">
      <c r="A127" s="3" t="e">
        <f>('Raw SSB'!A127)</f>
        <v>#VALUE!</v>
      </c>
      <c r="B127" s="3" t="e">
        <f>('Raw SSB'!B127)</f>
        <v>#VALUE!</v>
      </c>
      <c r="C127" s="2" t="e">
        <f>('Raw SSB'!C127)</f>
        <v>#VALUE!</v>
      </c>
      <c r="D127" s="3" t="e">
        <f>('Raw SSB'!D127)</f>
        <v>#VALUE!</v>
      </c>
      <c r="E127" s="1">
        <f>(('Raw SSB'!H127*'Raw SSB'!J127)/20*9)</f>
        <v>495.75</v>
      </c>
      <c r="F127" s="1">
        <f>(('Raw SSB'!I127*'Raw SSB'!J127)/20*9)</f>
        <v>454.36238015487152</v>
      </c>
      <c r="G127" s="1" t="e">
        <f>(('Raw SSB'!K127)*E127)</f>
        <v>#VALUE!</v>
      </c>
    </row>
    <row r="128" spans="1:7">
      <c r="A128" s="3" t="e">
        <f>('Raw SSB'!A128)</f>
        <v>#VALUE!</v>
      </c>
      <c r="B128" s="3" t="e">
        <f>('Raw SSB'!B128)</f>
        <v>#VALUE!</v>
      </c>
      <c r="C128" s="2" t="e">
        <f>('Raw SSB'!C128)</f>
        <v>#VALUE!</v>
      </c>
      <c r="D128" s="3" t="e">
        <f>('Raw SSB'!D128)</f>
        <v>#VALUE!</v>
      </c>
      <c r="E128" s="1">
        <f>(('Raw SSB'!H128*'Raw SSB'!J128)/20*9)</f>
        <v>793.19999999999993</v>
      </c>
      <c r="F128" s="1">
        <f>(('Raw SSB'!I128*'Raw SSB'!J128)/20*9)</f>
        <v>171.73283757045434</v>
      </c>
      <c r="G128" s="1" t="e">
        <f>(('Raw SSB'!K128)*E128)</f>
        <v>#VALUE!</v>
      </c>
    </row>
    <row r="129" spans="1:7">
      <c r="A129" s="3" t="e">
        <f>('Raw SSB'!A129)</f>
        <v>#VALUE!</v>
      </c>
      <c r="B129" s="3" t="e">
        <f>('Raw SSB'!B129)</f>
        <v>#VALUE!</v>
      </c>
      <c r="C129" s="2" t="e">
        <f>('Raw SSB'!C129)</f>
        <v>#VALUE!</v>
      </c>
      <c r="D129" s="3" t="e">
        <f>('Raw SSB'!D129)</f>
        <v>#VALUE!</v>
      </c>
      <c r="E129" s="1">
        <f>(('Raw SSB'!H129*'Raw SSB'!J129)/20*9)</f>
        <v>1784.7</v>
      </c>
      <c r="F129" s="1">
        <f>(('Raw SSB'!I129*'Raw SSB'!J129)/20*9)</f>
        <v>892.35</v>
      </c>
      <c r="G129" s="1" t="e">
        <f>(('Raw SSB'!K129)*E129)</f>
        <v>#VALUE!</v>
      </c>
    </row>
    <row r="130" spans="1:7">
      <c r="A130" s="3" t="e">
        <f>('Raw SSB'!A130)</f>
        <v>#VALUE!</v>
      </c>
      <c r="B130" s="3" t="e">
        <f>('Raw SSB'!B130)</f>
        <v>#VALUE!</v>
      </c>
      <c r="C130" s="2" t="e">
        <f>('Raw SSB'!C130)</f>
        <v>#VALUE!</v>
      </c>
      <c r="D130" s="3" t="e">
        <f>('Raw SSB'!D130)</f>
        <v>#VALUE!</v>
      </c>
      <c r="E130" s="1">
        <f>(('Raw SSB'!H130*'Raw SSB'!J130)/20*9)</f>
        <v>1685.5500000000002</v>
      </c>
      <c r="F130" s="1">
        <f>(('Raw SSB'!I130*'Raw SSB'!J130)/20*9)</f>
        <v>1638.2268592902512</v>
      </c>
      <c r="G130" s="1" t="e">
        <f>(('Raw SSB'!K130)*E130)</f>
        <v>#VALUE!</v>
      </c>
    </row>
    <row r="131" spans="1:7">
      <c r="A131" s="3" t="e">
        <f>('Raw SSB'!A131)</f>
        <v>#VALUE!</v>
      </c>
      <c r="B131" s="3" t="e">
        <f>('Raw SSB'!B131)</f>
        <v>#VALUE!</v>
      </c>
      <c r="C131" s="2" t="e">
        <f>('Raw SSB'!C131)</f>
        <v>#VALUE!</v>
      </c>
      <c r="D131" s="3" t="e">
        <f>('Raw SSB'!D131)</f>
        <v>#VALUE!</v>
      </c>
      <c r="E131" s="1">
        <f>(('Raw SSB'!H131*'Raw SSB'!J131)/20*9)</f>
        <v>7138.8</v>
      </c>
      <c r="F131" s="1">
        <f>(('Raw SSB'!I131*'Raw SSB'!J131)/20*9)</f>
        <v>2541.4139140446991</v>
      </c>
      <c r="G131" s="1" t="e">
        <f>(('Raw SSB'!K131)*E131)</f>
        <v>#VALUE!</v>
      </c>
    </row>
    <row r="132" spans="1:7">
      <c r="A132" s="3" t="e">
        <f>('Raw SSB'!A132)</f>
        <v>#VALUE!</v>
      </c>
      <c r="B132" s="3" t="e">
        <f>('Raw SSB'!B132)</f>
        <v>#VALUE!</v>
      </c>
      <c r="C132" s="2" t="e">
        <f>('Raw SSB'!C132)</f>
        <v>#VALUE!</v>
      </c>
      <c r="D132" s="3" t="e">
        <f>('Raw SSB'!D132)</f>
        <v>#VALUE!</v>
      </c>
      <c r="E132" s="1">
        <f>(('Raw SSB'!H132*'Raw SSB'!J132)/20*9)</f>
        <v>7039.6500000000005</v>
      </c>
      <c r="F132" s="1">
        <f>(('Raw SSB'!I132*'Raw SSB'!J132)/20*9)</f>
        <v>1405.6938580288395</v>
      </c>
      <c r="G132" s="1" t="e">
        <f>(('Raw SSB'!K132)*E132)</f>
        <v>#VALUE!</v>
      </c>
    </row>
    <row r="133" spans="1:7">
      <c r="A133" s="3" t="e">
        <f>('Raw SSB'!A133)</f>
        <v>#VALUE!</v>
      </c>
      <c r="B133" s="3" t="e">
        <f>('Raw SSB'!B133)</f>
        <v>#VALUE!</v>
      </c>
      <c r="C133" s="2" t="e">
        <f>('Raw SSB'!C133)</f>
        <v>#VALUE!</v>
      </c>
      <c r="D133" s="3" t="e">
        <f>('Raw SSB'!D133)</f>
        <v>#VALUE!</v>
      </c>
      <c r="E133" s="1">
        <f>(('Raw SSB'!H133*'Raw SSB'!J133)/20*9)</f>
        <v>4164.3</v>
      </c>
      <c r="F133" s="1">
        <f>(('Raw SSB'!I133*'Raw SSB'!J133)/20*9)</f>
        <v>515.19851271136258</v>
      </c>
      <c r="G133" s="1" t="e">
        <f>(('Raw SSB'!K133)*E133)</f>
        <v>#VALUE!</v>
      </c>
    </row>
    <row r="134" spans="1:7">
      <c r="A134" s="3" t="e">
        <f>('Raw SSB'!A134)</f>
        <v>#VALUE!</v>
      </c>
      <c r="B134" s="3" t="e">
        <f>('Raw SSB'!B134)</f>
        <v>#VALUE!</v>
      </c>
      <c r="C134" s="2" t="e">
        <f>('Raw SSB'!C134)</f>
        <v>#VALUE!</v>
      </c>
      <c r="D134" s="3" t="e">
        <f>('Raw SSB'!D134)</f>
        <v>#VALUE!</v>
      </c>
      <c r="E134" s="1">
        <f>(('Raw SSB'!H134*'Raw SSB'!J134)/20*9)</f>
        <v>3866.85</v>
      </c>
      <c r="F134" s="1">
        <f>(('Raw SSB'!I134*'Raw SSB'!J134)/20*9)</f>
        <v>1363.0871404646148</v>
      </c>
      <c r="G134" s="1" t="e">
        <f>(('Raw SSB'!K134)*E134)</f>
        <v>#VALUE!</v>
      </c>
    </row>
    <row r="135" spans="1:7">
      <c r="A135" s="3" t="e">
        <f>('Raw SSB'!A135)</f>
        <v>#VALUE!</v>
      </c>
      <c r="B135" s="3" t="e">
        <f>('Raw SSB'!B135)</f>
        <v>#VALUE!</v>
      </c>
      <c r="C135" s="2" t="e">
        <f>('Raw SSB'!C135)</f>
        <v>#VALUE!</v>
      </c>
      <c r="D135" s="3" t="e">
        <f>('Raw SSB'!D135)</f>
        <v>#VALUE!</v>
      </c>
      <c r="E135" s="1">
        <f>(('Raw SSB'!H135*'Raw SSB'!J135)/20*9)</f>
        <v>1983</v>
      </c>
      <c r="F135" s="1">
        <f>(('Raw SSB'!I135*'Raw SSB'!J135)/20*9)</f>
        <v>858.66418785227063</v>
      </c>
      <c r="G135" s="1" t="e">
        <f>(('Raw SSB'!K135)*E135)</f>
        <v>#VALUE!</v>
      </c>
    </row>
    <row r="136" spans="1:7">
      <c r="A136" s="3" t="e">
        <f>('Raw SSB'!A136)</f>
        <v>#VALUE!</v>
      </c>
      <c r="B136" s="3" t="e">
        <f>('Raw SSB'!B136)</f>
        <v>#VALUE!</v>
      </c>
      <c r="C136" s="2" t="e">
        <f>('Raw SSB'!C136)</f>
        <v>#VALUE!</v>
      </c>
      <c r="D136" s="3" t="e">
        <f>('Raw SSB'!D136)</f>
        <v>#VALUE!</v>
      </c>
      <c r="E136" s="1">
        <f>(('Raw SSB'!H136*'Raw SSB'!J136)/20*9)</f>
        <v>2181.2999999999997</v>
      </c>
      <c r="F136" s="1">
        <f>(('Raw SSB'!I136*'Raw SSB'!J136)/20*9)</f>
        <v>171.73283757045297</v>
      </c>
      <c r="G136" s="1" t="e">
        <f>(('Raw SSB'!K136)*E136)</f>
        <v>#VALUE!</v>
      </c>
    </row>
    <row r="137" spans="1:7">
      <c r="A137" s="3" t="e">
        <f>('Raw SSB'!A137)</f>
        <v>#VALUE!</v>
      </c>
      <c r="B137" s="3" t="e">
        <f>('Raw SSB'!B137)</f>
        <v>#VALUE!</v>
      </c>
      <c r="C137" s="2" t="e">
        <f>('Raw SSB'!C137)</f>
        <v>#VALUE!</v>
      </c>
      <c r="D137" s="3" t="e">
        <f>('Raw SSB'!D137)</f>
        <v>#VALUE!</v>
      </c>
      <c r="E137" s="1">
        <f>(('Raw SSB'!H137*'Raw SSB'!J137)/20*9)</f>
        <v>8681.85</v>
      </c>
      <c r="F137" s="1">
        <f>(('Raw SSB'!I137*'Raw SSB'!J137)/20*9)</f>
        <v>7193.6782825269565</v>
      </c>
      <c r="G137" s="1" t="e">
        <f>(('Raw SSB'!K137)*E137)</f>
        <v>#VALUE!</v>
      </c>
    </row>
    <row r="138" spans="1:7">
      <c r="A138" s="3" t="e">
        <f>('Raw SSB'!A138)</f>
        <v>#VALUE!</v>
      </c>
      <c r="B138" s="3" t="e">
        <f>('Raw SSB'!B138)</f>
        <v>#VALUE!</v>
      </c>
      <c r="C138" s="2" t="e">
        <f>('Raw SSB'!C138)</f>
        <v>#VALUE!</v>
      </c>
      <c r="D138" s="3" t="e">
        <f>('Raw SSB'!D138)</f>
        <v>#VALUE!</v>
      </c>
      <c r="E138" s="1">
        <f>(('Raw SSB'!H138*'Raw SSB'!J138)/20*9)</f>
        <v>6372</v>
      </c>
      <c r="F138" s="1">
        <f>(('Raw SSB'!I138*'Raw SSB'!J138)/20*9)</f>
        <v>965.70492776002516</v>
      </c>
      <c r="G138" s="1" t="e">
        <f>(('Raw SSB'!K138)*E138)</f>
        <v>#VALUE!</v>
      </c>
    </row>
    <row r="139" spans="1:7">
      <c r="A139" s="3" t="e">
        <f>('Raw SSB'!A139)</f>
        <v>#VALUE!</v>
      </c>
      <c r="B139" s="3" t="e">
        <f>('Raw SSB'!B139)</f>
        <v>#VALUE!</v>
      </c>
      <c r="C139" s="2" t="e">
        <f>('Raw SSB'!C139)</f>
        <v>#VALUE!</v>
      </c>
      <c r="D139" s="3" t="e">
        <f>('Raw SSB'!D139)</f>
        <v>#VALUE!</v>
      </c>
      <c r="E139" s="1">
        <f>(('Raw SSB'!H139*'Raw SSB'!J139)/20*9)</f>
        <v>4460.4000000000005</v>
      </c>
      <c r="F139" s="1">
        <f>(('Raw SSB'!I139*'Raw SSB'!J139)/20*9)</f>
        <v>1626.4990262831398</v>
      </c>
      <c r="G139" s="1" t="e">
        <f>(('Raw SSB'!K139)*E139)</f>
        <v>#VALUE!</v>
      </c>
    </row>
    <row r="140" spans="1:7">
      <c r="A140" s="3" t="e">
        <f>('Raw SSB'!A140)</f>
        <v>#VALUE!</v>
      </c>
      <c r="B140" s="3" t="e">
        <f>('Raw SSB'!B140)</f>
        <v>#VALUE!</v>
      </c>
      <c r="C140" s="2" t="e">
        <f>('Raw SSB'!C140)</f>
        <v>#VALUE!</v>
      </c>
      <c r="D140" s="3" t="e">
        <f>('Raw SSB'!D140)</f>
        <v>#VALUE!</v>
      </c>
      <c r="E140" s="1">
        <f>(('Raw SSB'!H140*'Raw SSB'!J140)/20*9)</f>
        <v>4540.05</v>
      </c>
      <c r="F140" s="1">
        <f>(('Raw SSB'!I140*'Raw SSB'!J140)/20*9)</f>
        <v>1330.4172944982336</v>
      </c>
      <c r="G140" s="1" t="e">
        <f>(('Raw SSB'!K140)*E140)</f>
        <v>#VALUE!</v>
      </c>
    </row>
    <row r="141" spans="1:7">
      <c r="A141" s="3" t="e">
        <f>('Raw SSB'!A141)</f>
        <v>#VALUE!</v>
      </c>
      <c r="B141" s="3" t="e">
        <f>('Raw SSB'!B141)</f>
        <v>#VALUE!</v>
      </c>
      <c r="C141" s="2" t="e">
        <f>('Raw SSB'!C141)</f>
        <v>#VALUE!</v>
      </c>
      <c r="D141" s="3" t="e">
        <f>('Raw SSB'!D141)</f>
        <v>#VALUE!</v>
      </c>
      <c r="E141" s="1">
        <f>(('Raw SSB'!H141*'Raw SSB'!J141)/20*9)</f>
        <v>6929.55</v>
      </c>
      <c r="F141" s="1">
        <f>(('Raw SSB'!I141*'Raw SSB'!J141)/20*9)</f>
        <v>2897.1147832800825</v>
      </c>
      <c r="G141" s="1" t="e">
        <f>(('Raw SSB'!K141)*E141)</f>
        <v>#VALUE!</v>
      </c>
    </row>
    <row r="142" spans="1:7">
      <c r="A142" s="3" t="e">
        <f>('Raw SSB'!A142)</f>
        <v>#VALUE!</v>
      </c>
      <c r="B142" s="3" t="e">
        <f>('Raw SSB'!B142)</f>
        <v>#VALUE!</v>
      </c>
      <c r="C142" s="2" t="e">
        <f>('Raw SSB'!C142)</f>
        <v>#VALUE!</v>
      </c>
      <c r="D142" s="3" t="e">
        <f>('Raw SSB'!D142)</f>
        <v>#VALUE!</v>
      </c>
      <c r="E142" s="1">
        <f>(('Raw SSB'!H142*'Raw SSB'!J142)/20*9)</f>
        <v>5575.5</v>
      </c>
      <c r="F142" s="1">
        <f>(('Raw SSB'!I142*'Raw SSB'!J142)/20*9)</f>
        <v>2532.5694161266347</v>
      </c>
      <c r="G142" s="1" t="e">
        <f>(('Raw SSB'!K142)*E142)</f>
        <v>#VALUE!</v>
      </c>
    </row>
    <row r="143" spans="1:7">
      <c r="A143" s="3" t="e">
        <f>('Raw SSB'!A143)</f>
        <v>#VALUE!</v>
      </c>
      <c r="B143" s="3" t="e">
        <f>('Raw SSB'!B143)</f>
        <v>#VALUE!</v>
      </c>
      <c r="C143" s="2" t="e">
        <f>('Raw SSB'!C143)</f>
        <v>#VALUE!</v>
      </c>
      <c r="D143" s="3" t="e">
        <f>('Raw SSB'!D143)</f>
        <v>#VALUE!</v>
      </c>
      <c r="E143" s="1">
        <f>(('Raw SSB'!H143*'Raw SSB'!J143)/20*9)</f>
        <v>5495.8499999999995</v>
      </c>
      <c r="F143" s="1">
        <f>(('Raw SSB'!I143*'Raw SSB'!J143)/20*9)</f>
        <v>3124.6767076771316</v>
      </c>
      <c r="G143" s="1" t="e">
        <f>(('Raw SSB'!K143)*E143)</f>
        <v>#VALUE!</v>
      </c>
    </row>
    <row r="144" spans="1:7">
      <c r="A144" s="3" t="e">
        <f>('Raw SSB'!A144)</f>
        <v>#VALUE!</v>
      </c>
      <c r="B144" s="3" t="e">
        <f>('Raw SSB'!B144)</f>
        <v>#VALUE!</v>
      </c>
      <c r="C144" s="2" t="e">
        <f>('Raw SSB'!C144)</f>
        <v>#VALUE!</v>
      </c>
      <c r="D144" s="3" t="e">
        <f>('Raw SSB'!D144)</f>
        <v>#VALUE!</v>
      </c>
      <c r="E144" s="1">
        <f>(('Raw SSB'!H144*'Raw SSB'!J144)/20*9)</f>
        <v>5814.45</v>
      </c>
      <c r="F144" s="1">
        <f>(('Raw SSB'!I144*'Raw SSB'!J144)/20*9)</f>
        <v>7315.669307042248</v>
      </c>
      <c r="G144" s="1" t="e">
        <f>(('Raw SSB'!K144)*E144)</f>
        <v>#VALUE!</v>
      </c>
    </row>
    <row r="145" spans="1:7">
      <c r="A145" s="3" t="e">
        <f>('Raw SSB'!A145)</f>
        <v>#VALUE!</v>
      </c>
      <c r="B145" s="3" t="e">
        <f>('Raw SSB'!B145)</f>
        <v>#VALUE!</v>
      </c>
      <c r="C145" s="2" t="e">
        <f>('Raw SSB'!C145)</f>
        <v>#VALUE!</v>
      </c>
      <c r="D145" s="3" t="e">
        <f>('Raw SSB'!D145)</f>
        <v>#VALUE!</v>
      </c>
      <c r="E145" s="1">
        <f>(('Raw SSB'!H145*'Raw SSB'!J145)/20*9)</f>
        <v>5894.0999999999995</v>
      </c>
      <c r="F145" s="1">
        <f>(('Raw SSB'!I145*'Raw SSB'!J145)/20*9)</f>
        <v>2003.9534781276743</v>
      </c>
      <c r="G145" s="1" t="e">
        <f>(('Raw SSB'!K145)*E145)</f>
        <v>#VALUE!</v>
      </c>
    </row>
    <row r="146" spans="1:7">
      <c r="A146" s="3" t="e">
        <f>('Raw SSB'!A146)</f>
        <v>#VALUE!</v>
      </c>
      <c r="B146" s="3" t="e">
        <f>('Raw SSB'!B146)</f>
        <v>#VALUE!</v>
      </c>
      <c r="C146" s="2" t="e">
        <f>('Raw SSB'!C146)</f>
        <v>#VALUE!</v>
      </c>
      <c r="D146" s="3" t="e">
        <f>('Raw SSB'!D146)</f>
        <v>#VALUE!</v>
      </c>
      <c r="E146" s="1">
        <f>(('Raw SSB'!H146*'Raw SSB'!J146)/20*9)</f>
        <v>3271.9500000000003</v>
      </c>
      <c r="F146" s="1">
        <f>(('Raw SSB'!I146*'Raw SSB'!J146)/20*9)</f>
        <v>1857.5746546236037</v>
      </c>
      <c r="G146" s="1" t="e">
        <f>(('Raw SSB'!K146)*E146)</f>
        <v>#VALUE!</v>
      </c>
    </row>
    <row r="147" spans="1:7">
      <c r="A147" s="3" t="e">
        <f>('Raw SSB'!A147)</f>
        <v>#VALUE!</v>
      </c>
      <c r="B147" s="3" t="e">
        <f>('Raw SSB'!B147)</f>
        <v>#VALUE!</v>
      </c>
      <c r="C147" s="2" t="e">
        <f>('Raw SSB'!C147)</f>
        <v>#VALUE!</v>
      </c>
      <c r="D147" s="3" t="e">
        <f>('Raw SSB'!D147)</f>
        <v>#VALUE!</v>
      </c>
      <c r="E147" s="1">
        <f>(('Raw SSB'!H147*'Raw SSB'!J147)/20*9)</f>
        <v>3271.9500000000003</v>
      </c>
      <c r="F147" s="1">
        <f>(('Raw SSB'!I147*'Raw SSB'!J147)/20*9)</f>
        <v>1656.1315097237898</v>
      </c>
      <c r="G147" s="1" t="e">
        <f>(('Raw SSB'!K147)*E147)</f>
        <v>#VALUE!</v>
      </c>
    </row>
    <row r="148" spans="1:7">
      <c r="A148" s="3" t="e">
        <f>('Raw SSB'!A148)</f>
        <v>#VALUE!</v>
      </c>
      <c r="B148" s="3" t="e">
        <f>('Raw SSB'!B148)</f>
        <v>#VALUE!</v>
      </c>
      <c r="C148" s="2" t="e">
        <f>('Raw SSB'!C148)</f>
        <v>#VALUE!</v>
      </c>
      <c r="D148" s="3" t="e">
        <f>('Raw SSB'!D148)</f>
        <v>#VALUE!</v>
      </c>
      <c r="E148" s="1">
        <f>(('Raw SSB'!H148*'Raw SSB'!J148)/20*9)</f>
        <v>2082.15</v>
      </c>
      <c r="F148" s="1">
        <f>(('Raw SSB'!I148*'Raw SSB'!J148)/20*9)</f>
        <v>297.45</v>
      </c>
      <c r="G148" s="1" t="e">
        <f>(('Raw SSB'!K148)*E148)</f>
        <v>#VALUE!</v>
      </c>
    </row>
    <row r="149" spans="1:7">
      <c r="A149" s="3" t="e">
        <f>('Raw SSB'!A149)</f>
        <v>#VALUE!</v>
      </c>
      <c r="B149" s="3" t="e">
        <f>('Raw SSB'!B149)</f>
        <v>#VALUE!</v>
      </c>
      <c r="C149" s="2" t="e">
        <f>('Raw SSB'!C149)</f>
        <v>#VALUE!</v>
      </c>
      <c r="D149" s="3" t="e">
        <f>('Raw SSB'!D149)</f>
        <v>#VALUE!</v>
      </c>
      <c r="E149" s="1">
        <f>(('Raw SSB'!H149*'Raw SSB'!J149)/20*9)</f>
        <v>297.45</v>
      </c>
      <c r="F149" s="1">
        <f>(('Raw SSB'!I149*'Raw SSB'!J149)/20*9)</f>
        <v>515.19851271136258</v>
      </c>
      <c r="G149" s="1" t="e">
        <f>(('Raw SSB'!K149)*E149)</f>
        <v>#VALUE!</v>
      </c>
    </row>
    <row r="150" spans="1:7">
      <c r="A150" s="3" t="e">
        <f>('Raw SSB'!A150)</f>
        <v>#VALUE!</v>
      </c>
      <c r="B150" s="3" t="e">
        <f>('Raw SSB'!B150)</f>
        <v>#VALUE!</v>
      </c>
      <c r="C150" s="2" t="e">
        <f>('Raw SSB'!C150)</f>
        <v>#VALUE!</v>
      </c>
      <c r="D150" s="3" t="e">
        <f>('Raw SSB'!D150)</f>
        <v>#VALUE!</v>
      </c>
      <c r="E150" s="1">
        <f>(('Raw SSB'!H150*'Raw SSB'!J150)/20*9)</f>
        <v>1487.25</v>
      </c>
      <c r="F150" s="1">
        <f>(('Raw SSB'!I150*'Raw SSB'!J150)/20*9)</f>
        <v>515.19851271136258</v>
      </c>
      <c r="G150" s="1" t="e">
        <f>(('Raw SSB'!K150)*E150)</f>
        <v>#VALUE!</v>
      </c>
    </row>
    <row r="151" spans="1:7">
      <c r="A151" s="3" t="e">
        <f>('Raw SSB'!A151)</f>
        <v>#VALUE!</v>
      </c>
      <c r="B151" s="3" t="e">
        <f>('Raw SSB'!B151)</f>
        <v>#VALUE!</v>
      </c>
      <c r="C151" s="2" t="e">
        <f>('Raw SSB'!C151)</f>
        <v>#VALUE!</v>
      </c>
      <c r="D151" s="3" t="e">
        <f>('Raw SSB'!D151)</f>
        <v>#VALUE!</v>
      </c>
      <c r="E151" s="1">
        <f>(('Raw SSB'!H151*'Raw SSB'!J151)/20*9)</f>
        <v>2280.4500000000003</v>
      </c>
      <c r="F151" s="1">
        <f>(('Raw SSB'!I151*'Raw SSB'!J151)/20*9)</f>
        <v>1980.5196988416953</v>
      </c>
      <c r="G151" s="1" t="e">
        <f>(('Raw SSB'!K151)*E151)</f>
        <v>#VALUE!</v>
      </c>
    </row>
    <row r="152" spans="1:7">
      <c r="A152" s="3" t="e">
        <f>('Raw SSB'!A152)</f>
        <v>#VALUE!</v>
      </c>
      <c r="B152" s="3" t="e">
        <f>('Raw SSB'!B152)</f>
        <v>#VALUE!</v>
      </c>
      <c r="C152" s="2" t="e">
        <f>('Raw SSB'!C152)</f>
        <v>#VALUE!</v>
      </c>
      <c r="D152" s="3" t="e">
        <f>('Raw SSB'!D152)</f>
        <v>#VALUE!</v>
      </c>
      <c r="E152" s="1">
        <f>(('Raw SSB'!H152*'Raw SSB'!J152)/20*9)</f>
        <v>79.649999999999991</v>
      </c>
      <c r="F152" s="1">
        <f>(('Raw SSB'!I152*'Raw SSB'!J152)/20*9)</f>
        <v>137.95784682286111</v>
      </c>
      <c r="G152" s="1" t="e">
        <f>(('Raw SSB'!K152)*E152)</f>
        <v>#VALUE!</v>
      </c>
    </row>
    <row r="153" spans="1:7">
      <c r="A153" s="3" t="e">
        <f>('Raw SSB'!A153)</f>
        <v>#VALUE!</v>
      </c>
      <c r="B153" s="3" t="e">
        <f>('Raw SSB'!B153)</f>
        <v>#VALUE!</v>
      </c>
      <c r="C153" s="2" t="e">
        <f>('Raw SSB'!C153)</f>
        <v>#VALUE!</v>
      </c>
      <c r="D153" s="3" t="e">
        <f>('Raw SSB'!D153)</f>
        <v>#VALUE!</v>
      </c>
      <c r="E153" s="1">
        <f>(('Raw SSB'!H153*'Raw SSB'!J153)/20*9)</f>
        <v>79.649999999999991</v>
      </c>
      <c r="F153" s="1">
        <f>(('Raw SSB'!I153*'Raw SSB'!J153)/20*9)</f>
        <v>137.95784682286111</v>
      </c>
      <c r="G153" s="1" t="e">
        <f>(('Raw SSB'!K153)*E153)</f>
        <v>#VALUE!</v>
      </c>
    </row>
    <row r="154" spans="1:7">
      <c r="A154" s="3" t="e">
        <f>('Raw SSB'!A154)</f>
        <v>#VALUE!</v>
      </c>
      <c r="B154" s="3" t="e">
        <f>('Raw SSB'!B154)</f>
        <v>#VALUE!</v>
      </c>
      <c r="C154" s="2" t="e">
        <f>('Raw SSB'!C154)</f>
        <v>#VALUE!</v>
      </c>
      <c r="D154" s="3" t="e">
        <f>('Raw SSB'!D154)</f>
        <v>#VALUE!</v>
      </c>
      <c r="E154" s="1">
        <f>(('Raw SSB'!H154*'Raw SSB'!J154)/20*9)</f>
        <v>79.649999999999991</v>
      </c>
      <c r="F154" s="1">
        <f>(('Raw SSB'!I154*'Raw SSB'!J154)/20*9)</f>
        <v>137.95784682286111</v>
      </c>
      <c r="G154" s="1" t="e">
        <f>(('Raw SSB'!K154)*E154)</f>
        <v>#VALUE!</v>
      </c>
    </row>
    <row r="155" spans="1:7">
      <c r="A155" s="3" t="e">
        <f>('Raw SSB'!A155)</f>
        <v>#VALUE!</v>
      </c>
      <c r="B155" s="3" t="e">
        <f>('Raw SSB'!B155)</f>
        <v>#VALUE!</v>
      </c>
      <c r="C155" s="2" t="e">
        <f>('Raw SSB'!C155)</f>
        <v>#VALUE!</v>
      </c>
      <c r="D155" s="3" t="e">
        <f>('Raw SSB'!D155)</f>
        <v>#VALUE!</v>
      </c>
      <c r="E155" s="1">
        <f>(('Raw SSB'!H155*'Raw SSB'!J155)/20*9)</f>
        <v>297.45</v>
      </c>
      <c r="F155" s="1">
        <f>(('Raw SSB'!I155*'Raw SSB'!J155)/20*9)</f>
        <v>297.45</v>
      </c>
      <c r="G155" s="1" t="e">
        <f>(('Raw SSB'!K155)*E155)</f>
        <v>#VALUE!</v>
      </c>
    </row>
    <row r="156" spans="1:7">
      <c r="A156" s="3" t="e">
        <f>('Raw SSB'!A156)</f>
        <v>#VALUE!</v>
      </c>
      <c r="B156" s="3" t="e">
        <f>('Raw SSB'!B156)</f>
        <v>#VALUE!</v>
      </c>
      <c r="C156" s="2" t="e">
        <f>('Raw SSB'!C156)</f>
        <v>#VALUE!</v>
      </c>
      <c r="D156" s="3" t="e">
        <f>('Raw SSB'!D156)</f>
        <v>#VALUE!</v>
      </c>
      <c r="E156" s="1">
        <f>(('Raw SSB'!H156*'Raw SSB'!J156)/20*9)</f>
        <v>793.19999999999993</v>
      </c>
      <c r="F156" s="1">
        <f>(('Raw SSB'!I156*'Raw SSB'!J156)/20*9)</f>
        <v>171.73283757045434</v>
      </c>
      <c r="G156" s="1" t="e">
        <f>(('Raw SSB'!K156)*E156)</f>
        <v>#VALUE!</v>
      </c>
    </row>
    <row r="157" spans="1:7">
      <c r="A157" s="3" t="e">
        <f>('Raw SSB'!A157)</f>
        <v>#VALUE!</v>
      </c>
      <c r="B157" s="3" t="e">
        <f>('Raw SSB'!B157)</f>
        <v>#VALUE!</v>
      </c>
      <c r="C157" s="2" t="e">
        <f>('Raw SSB'!C157)</f>
        <v>#VALUE!</v>
      </c>
      <c r="D157" s="3" t="e">
        <f>('Raw SSB'!D157)</f>
        <v>#VALUE!</v>
      </c>
      <c r="E157" s="1">
        <f>(('Raw SSB'!H157*'Raw SSB'!J157)/20*9)</f>
        <v>1189.8</v>
      </c>
      <c r="F157" s="1">
        <f>(('Raw SSB'!I157*'Raw SSB'!J157)/20*9)</f>
        <v>786.97872747616248</v>
      </c>
      <c r="G157" s="1" t="e">
        <f>(('Raw SSB'!K157)*E157)</f>
        <v>#VALUE!</v>
      </c>
    </row>
    <row r="158" spans="1:7">
      <c r="A158" s="3" t="e">
        <f>('Raw SSB'!A158)</f>
        <v>#VALUE!</v>
      </c>
      <c r="B158" s="3" t="e">
        <f>('Raw SSB'!B158)</f>
        <v>#VALUE!</v>
      </c>
      <c r="C158" s="2" t="e">
        <f>('Raw SSB'!C158)</f>
        <v>#VALUE!</v>
      </c>
      <c r="D158" s="3" t="e">
        <f>('Raw SSB'!D158)</f>
        <v>#VALUE!</v>
      </c>
      <c r="E158" s="1">
        <f>(('Raw SSB'!H158*'Raw SSB'!J158)/20*9)</f>
        <v>10708.199999999999</v>
      </c>
      <c r="F158" s="1">
        <f>(('Raw SSB'!I158*'Raw SSB'!J158)/20*9)</f>
        <v>6860.7214875696573</v>
      </c>
      <c r="G158" s="1" t="e">
        <f>(('Raw SSB'!K158)*E158)</f>
        <v>#VALUE!</v>
      </c>
    </row>
    <row r="159" spans="1:7">
      <c r="A159" s="3" t="e">
        <f>('Raw SSB'!A159)</f>
        <v>#VALUE!</v>
      </c>
      <c r="B159" s="3" t="e">
        <f>('Raw SSB'!B159)</f>
        <v>#VALUE!</v>
      </c>
      <c r="C159" s="2" t="e">
        <f>('Raw SSB'!C159)</f>
        <v>#VALUE!</v>
      </c>
      <c r="D159" s="3" t="e">
        <f>('Raw SSB'!D159)</f>
        <v>#VALUE!</v>
      </c>
      <c r="E159" s="1">
        <f>(('Raw SSB'!H159*'Raw SSB'!J159)/20*9)</f>
        <v>14773.349999999999</v>
      </c>
      <c r="F159" s="1">
        <f>(('Raw SSB'!I159*'Raw SSB'!J159)/20*9)</f>
        <v>9188.9104660182657</v>
      </c>
      <c r="G159" s="1" t="e">
        <f>(('Raw SSB'!K159)*E159)</f>
        <v>#VALUE!</v>
      </c>
    </row>
    <row r="160" spans="1:7">
      <c r="A160" s="3" t="e">
        <f>('Raw SSB'!A160)</f>
        <v>#VALUE!</v>
      </c>
      <c r="B160" s="3" t="e">
        <f>('Raw SSB'!B160)</f>
        <v>#VALUE!</v>
      </c>
      <c r="C160" s="2" t="e">
        <f>('Raw SSB'!C160)</f>
        <v>#VALUE!</v>
      </c>
      <c r="D160" s="3" t="e">
        <f>('Raw SSB'!D160)</f>
        <v>#VALUE!</v>
      </c>
      <c r="E160" s="1">
        <f>(('Raw SSB'!H160*'Raw SSB'!J160)/20*9)</f>
        <v>30439.049999999996</v>
      </c>
      <c r="F160" s="1">
        <f>(('Raw SSB'!I160*'Raw SSB'!J160)/20*9)</f>
        <v>1912.3359459049173</v>
      </c>
      <c r="G160" s="1" t="e">
        <f>(('Raw SSB'!K160)*E160)</f>
        <v>#VALUE!</v>
      </c>
    </row>
    <row r="161" spans="1:7">
      <c r="A161" s="3" t="e">
        <f>('Raw SSB'!A161)</f>
        <v>#VALUE!</v>
      </c>
      <c r="B161" s="3" t="e">
        <f>('Raw SSB'!B161)</f>
        <v>#VALUE!</v>
      </c>
      <c r="C161" s="2" t="e">
        <f>('Raw SSB'!C161)</f>
        <v>#VALUE!</v>
      </c>
      <c r="D161" s="3" t="e">
        <f>('Raw SSB'!D161)</f>
        <v>#VALUE!</v>
      </c>
      <c r="E161" s="1">
        <f>(('Raw SSB'!H161*'Raw SSB'!J161)/20*9)</f>
        <v>41345.549999999996</v>
      </c>
      <c r="F161" s="1">
        <f>(('Raw SSB'!I161*'Raw SSB'!J161)/20*9)</f>
        <v>7364.5160080279556</v>
      </c>
      <c r="G161" s="1" t="e">
        <f>(('Raw SSB'!K161)*E161)</f>
        <v>#VALUE!</v>
      </c>
    </row>
    <row r="162" spans="1:7">
      <c r="A162" s="3" t="e">
        <f>('Raw SSB'!A162)</f>
        <v>#VALUE!</v>
      </c>
      <c r="B162" s="3" t="e">
        <f>('Raw SSB'!B162)</f>
        <v>#VALUE!</v>
      </c>
      <c r="C162" s="2" t="e">
        <f>('Raw SSB'!C162)</f>
        <v>#VALUE!</v>
      </c>
      <c r="D162" s="3" t="e">
        <f>('Raw SSB'!D162)</f>
        <v>#VALUE!</v>
      </c>
      <c r="E162" s="1">
        <f>(('Raw SSB'!H162*'Raw SSB'!J162)/20*9)</f>
        <v>31827.149999999998</v>
      </c>
      <c r="F162" s="1">
        <f>(('Raw SSB'!I162*'Raw SSB'!J162)/20*9)</f>
        <v>11883.118193050172</v>
      </c>
      <c r="G162" s="1" t="e">
        <f>(('Raw SSB'!K162)*E162)</f>
        <v>#VALUE!</v>
      </c>
    </row>
    <row r="163" spans="1:7">
      <c r="A163" s="3" t="e">
        <f>('Raw SSB'!A163)</f>
        <v>#VALUE!</v>
      </c>
      <c r="B163" s="3" t="e">
        <f>('Raw SSB'!B163)</f>
        <v>#VALUE!</v>
      </c>
      <c r="C163" s="2" t="e">
        <f>('Raw SSB'!C163)</f>
        <v>#VALUE!</v>
      </c>
      <c r="D163" s="3" t="e">
        <f>('Raw SSB'!D163)</f>
        <v>#VALUE!</v>
      </c>
      <c r="E163" s="1">
        <f>(('Raw SSB'!H163*'Raw SSB'!J163)/20*9)</f>
        <v>36883.799999999996</v>
      </c>
      <c r="F163" s="1">
        <f>(('Raw SSB'!I163*'Raw SSB'!J163)/20*9)</f>
        <v>12346.862508649718</v>
      </c>
      <c r="G163" s="1" t="e">
        <f>(('Raw SSB'!K163)*E163)</f>
        <v>#VALUE!</v>
      </c>
    </row>
    <row r="164" spans="1:7">
      <c r="A164" s="3" t="e">
        <f>('Raw SSB'!A164)</f>
        <v>#VALUE!</v>
      </c>
      <c r="B164" s="3" t="e">
        <f>('Raw SSB'!B164)</f>
        <v>#VALUE!</v>
      </c>
      <c r="C164" s="2" t="e">
        <f>('Raw SSB'!C164)</f>
        <v>#VALUE!</v>
      </c>
      <c r="D164" s="3" t="e">
        <f>('Raw SSB'!D164)</f>
        <v>#VALUE!</v>
      </c>
      <c r="E164" s="1">
        <f>(('Raw SSB'!H164*'Raw SSB'!J164)/20*9)</f>
        <v>58795.95</v>
      </c>
      <c r="F164" s="1">
        <f>(('Raw SSB'!I164*'Raw SSB'!J164)/20*9)</f>
        <v>17790.726281127485</v>
      </c>
      <c r="G164" s="1" t="e">
        <f>(('Raw SSB'!K164)*E164)</f>
        <v>#VALUE!</v>
      </c>
    </row>
    <row r="165" spans="1:7">
      <c r="A165" s="3" t="e">
        <f>('Raw SSB'!A165)</f>
        <v>#VALUE!</v>
      </c>
      <c r="B165" s="3" t="e">
        <f>('Raw SSB'!B165)</f>
        <v>#VALUE!</v>
      </c>
      <c r="C165" s="2" t="e">
        <f>('Raw SSB'!C165)</f>
        <v>#VALUE!</v>
      </c>
      <c r="D165" s="3" t="e">
        <f>('Raw SSB'!D165)</f>
        <v>#VALUE!</v>
      </c>
      <c r="E165" s="1">
        <f>(('Raw SSB'!H165*'Raw SSB'!J165)/20*9)</f>
        <v>92606.099999999991</v>
      </c>
      <c r="F165" s="1">
        <f>(('Raw SSB'!I165*'Raw SSB'!J165)/20*9)</f>
        <v>6248.8102683631596</v>
      </c>
      <c r="G165" s="1" t="e">
        <f>(('Raw SSB'!K165)*E165)</f>
        <v>#VALUE!</v>
      </c>
    </row>
    <row r="166" spans="1:7">
      <c r="A166" s="3" t="e">
        <f>('Raw SSB'!A166)</f>
        <v>#VALUE!</v>
      </c>
      <c r="B166" s="3" t="e">
        <f>('Raw SSB'!B166)</f>
        <v>#VALUE!</v>
      </c>
      <c r="C166" s="2" t="e">
        <f>('Raw SSB'!C166)</f>
        <v>#VALUE!</v>
      </c>
      <c r="D166" s="3" t="e">
        <f>('Raw SSB'!D166)</f>
        <v>#VALUE!</v>
      </c>
      <c r="E166" s="1">
        <f>(('Raw SSB'!H166*'Raw SSB'!J166)/20*9)</f>
        <v>85963.05</v>
      </c>
      <c r="F166" s="1">
        <f>(('Raw SSB'!I166*'Raw SSB'!J166)/20*9)</f>
        <v>27302.280739207483</v>
      </c>
      <c r="G166" s="1" t="e">
        <f>(('Raw SSB'!K166)*E166)</f>
        <v>#VALUE!</v>
      </c>
    </row>
    <row r="167" spans="1:7">
      <c r="A167" s="3" t="e">
        <f>('Raw SSB'!A167)</f>
        <v>#VALUE!</v>
      </c>
      <c r="B167" s="3" t="e">
        <f>('Raw SSB'!B167)</f>
        <v>#VALUE!</v>
      </c>
      <c r="C167" s="2" t="e">
        <f>('Raw SSB'!C167)</f>
        <v>#VALUE!</v>
      </c>
      <c r="D167" s="3" t="e">
        <f>('Raw SSB'!D167)</f>
        <v>#VALUE!</v>
      </c>
      <c r="E167" s="1">
        <f>(('Raw SSB'!H167*'Raw SSB'!J167)/20*9)</f>
        <v>43725.15</v>
      </c>
      <c r="F167" s="1">
        <f>(('Raw SSB'!I167*'Raw SSB'!J167)/20*9)</f>
        <v>1857.5746546236037</v>
      </c>
      <c r="G167" s="1" t="e">
        <f>(('Raw SSB'!K167)*E167)</f>
        <v>#VALUE!</v>
      </c>
    </row>
    <row r="168" spans="1:7">
      <c r="A168" s="3" t="e">
        <f>('Raw SSB'!A168)</f>
        <v>#VALUE!</v>
      </c>
      <c r="B168" s="3" t="e">
        <f>('Raw SSB'!B168)</f>
        <v>#VALUE!</v>
      </c>
      <c r="C168" s="2" t="e">
        <f>('Raw SSB'!C168)</f>
        <v>#VALUE!</v>
      </c>
      <c r="D168" s="3" t="e">
        <f>('Raw SSB'!D168)</f>
        <v>#VALUE!</v>
      </c>
      <c r="E168" s="1">
        <f>(('Raw SSB'!H168*'Raw SSB'!J168)/20*9)</f>
        <v>57209.55</v>
      </c>
      <c r="F168" s="1">
        <f>(('Raw SSB'!I168*'Raw SSB'!J168)/20*9)</f>
        <v>3695.2501339557807</v>
      </c>
      <c r="G168" s="1" t="e">
        <f>(('Raw SSB'!K168)*E168)</f>
        <v>#VALUE!</v>
      </c>
    </row>
    <row r="169" spans="1:7">
      <c r="A169" s="3" t="e">
        <f>('Raw SSB'!A169)</f>
        <v>#VALUE!</v>
      </c>
      <c r="B169" s="3" t="e">
        <f>('Raw SSB'!B169)</f>
        <v>#VALUE!</v>
      </c>
      <c r="C169" s="2" t="e">
        <f>('Raw SSB'!C169)</f>
        <v>#VALUE!</v>
      </c>
      <c r="D169" s="3" t="e">
        <f>('Raw SSB'!D169)</f>
        <v>#VALUE!</v>
      </c>
      <c r="E169" s="1">
        <f>(('Raw SSB'!H169*'Raw SSB'!J169)/20*9)</f>
        <v>59985.75</v>
      </c>
      <c r="F169" s="1">
        <f>(('Raw SSB'!I169*'Raw SSB'!J169)/20*9)</f>
        <v>15491.215799526522</v>
      </c>
      <c r="G169" s="1" t="e">
        <f>(('Raw SSB'!K169)*E169)</f>
        <v>#VALUE!</v>
      </c>
    </row>
    <row r="170" spans="1:7">
      <c r="A170" s="3" t="e">
        <f>('Raw SSB'!A170)</f>
        <v>#VALUE!</v>
      </c>
      <c r="B170" s="3" t="e">
        <f>('Raw SSB'!B170)</f>
        <v>#VALUE!</v>
      </c>
      <c r="C170" s="2" t="e">
        <f>('Raw SSB'!C170)</f>
        <v>#VALUE!</v>
      </c>
      <c r="D170" s="3" t="e">
        <f>('Raw SSB'!D170)</f>
        <v>#VALUE!</v>
      </c>
      <c r="E170" s="1">
        <f>(('Raw SSB'!H170*'Raw SSB'!J170)/20*9)</f>
        <v>12492.9</v>
      </c>
      <c r="F170" s="1">
        <f>(('Raw SSB'!I170*'Raw SSB'!J170)/20*9)</f>
        <v>1573.957454952325</v>
      </c>
      <c r="G170" s="1" t="e">
        <f>(('Raw SSB'!K170)*E170)</f>
        <v>#VALUE!</v>
      </c>
    </row>
    <row r="171" spans="1:7">
      <c r="A171" s="3" t="e">
        <f>('Raw SSB'!A171)</f>
        <v>#VALUE!</v>
      </c>
      <c r="B171" s="3" t="e">
        <f>('Raw SSB'!B171)</f>
        <v>#VALUE!</v>
      </c>
      <c r="C171" s="2" t="e">
        <f>('Raw SSB'!C171)</f>
        <v>#VALUE!</v>
      </c>
      <c r="D171" s="3" t="e">
        <f>('Raw SSB'!D171)</f>
        <v>#VALUE!</v>
      </c>
      <c r="E171" s="1">
        <f>(('Raw SSB'!H171*'Raw SSB'!J171)/20*9)</f>
        <v>10807.350000000002</v>
      </c>
      <c r="F171" s="1">
        <f>(('Raw SSB'!I171*'Raw SSB'!J171)/20*9)</f>
        <v>2598.789402298692</v>
      </c>
      <c r="G171" s="1" t="e">
        <f>(('Raw SSB'!K171)*E171)</f>
        <v>#VALUE!</v>
      </c>
    </row>
    <row r="172" spans="1:7">
      <c r="A172" s="3" t="e">
        <f>('Raw SSB'!A172)</f>
        <v>#VALUE!</v>
      </c>
      <c r="B172" s="3" t="e">
        <f>('Raw SSB'!B172)</f>
        <v>#VALUE!</v>
      </c>
      <c r="C172" s="2" t="e">
        <f>('Raw SSB'!C172)</f>
        <v>#VALUE!</v>
      </c>
      <c r="D172" s="3" t="e">
        <f>('Raw SSB'!D172)</f>
        <v>#VALUE!</v>
      </c>
      <c r="E172" s="1">
        <f>(('Raw SSB'!H172*'Raw SSB'!J172)/20*9)</f>
        <v>17053.800000000003</v>
      </c>
      <c r="F172" s="1">
        <f>(('Raw SSB'!I172*'Raw SSB'!J172)/20*9)</f>
        <v>1341.2763389771599</v>
      </c>
      <c r="G172" s="1" t="e">
        <f>(('Raw SSB'!K172)*E172)</f>
        <v>#VALUE!</v>
      </c>
    </row>
    <row r="173" spans="1:7">
      <c r="A173" s="3" t="e">
        <f>('Raw SSB'!A173)</f>
        <v>#VALUE!</v>
      </c>
      <c r="B173" s="3" t="e">
        <f>('Raw SSB'!B173)</f>
        <v>#VALUE!</v>
      </c>
      <c r="C173" s="2" t="e">
        <f>('Raw SSB'!C173)</f>
        <v>#VALUE!</v>
      </c>
      <c r="D173" s="3" t="e">
        <f>('Raw SSB'!D173)</f>
        <v>#VALUE!</v>
      </c>
      <c r="E173" s="1">
        <f>(('Raw SSB'!H173*'Raw SSB'!J173)/20*9)</f>
        <v>396.59999999999997</v>
      </c>
      <c r="F173" s="1">
        <f>(('Raw SSB'!I173*'Raw SSB'!J173)/20*9)</f>
        <v>171.73283757045419</v>
      </c>
      <c r="G173" s="1" t="e">
        <f>(('Raw SSB'!K173)*E173)</f>
        <v>#VALUE!</v>
      </c>
    </row>
    <row r="174" spans="1:7">
      <c r="A174" s="3" t="e">
        <f>('Raw SSB'!A174)</f>
        <v>#VALUE!</v>
      </c>
      <c r="B174" s="3" t="e">
        <f>('Raw SSB'!B174)</f>
        <v>#VALUE!</v>
      </c>
      <c r="C174" s="2" t="e">
        <f>('Raw SSB'!C174)</f>
        <v>#VALUE!</v>
      </c>
      <c r="D174" s="3" t="e">
        <f>('Raw SSB'!D174)</f>
        <v>#VALUE!</v>
      </c>
      <c r="E174" s="1">
        <f>(('Raw SSB'!H174*'Raw SSB'!J174)/20*9)</f>
        <v>1388.1000000000001</v>
      </c>
      <c r="F174" s="1">
        <f>(('Raw SSB'!I174*'Raw SSB'!J174)/20*9)</f>
        <v>686.93135028181678</v>
      </c>
      <c r="G174" s="1" t="e">
        <f>(('Raw SSB'!K174)*E174)</f>
        <v>#VALUE!</v>
      </c>
    </row>
    <row r="175" spans="1:7">
      <c r="A175" s="3" t="e">
        <f>('Raw SSB'!A175)</f>
        <v>#VALUE!</v>
      </c>
      <c r="B175" s="3" t="e">
        <f>('Raw SSB'!B175)</f>
        <v>#VALUE!</v>
      </c>
      <c r="C175" s="2" t="e">
        <f>('Raw SSB'!C175)</f>
        <v>#VALUE!</v>
      </c>
      <c r="D175" s="3" t="e">
        <f>('Raw SSB'!D175)</f>
        <v>#VALUE!</v>
      </c>
      <c r="E175" s="1">
        <f>(('Raw SSB'!H175*'Raw SSB'!J175)/20*9)</f>
        <v>694.05000000000007</v>
      </c>
      <c r="F175" s="1">
        <f>(('Raw SSB'!I175*'Raw SSB'!J175)/20*9)</f>
        <v>748.56608425709487</v>
      </c>
      <c r="G175" s="1" t="e">
        <f>(('Raw SSB'!K175)*E175)</f>
        <v>#VALUE!</v>
      </c>
    </row>
    <row r="176" spans="1:7">
      <c r="A176" s="3" t="e">
        <f>('Raw SSB'!A176)</f>
        <v>#VALUE!</v>
      </c>
      <c r="B176" s="3" t="e">
        <f>('Raw SSB'!B176)</f>
        <v>#VALUE!</v>
      </c>
      <c r="C176" s="2" t="e">
        <f>('Raw SSB'!C176)</f>
        <v>#VALUE!</v>
      </c>
      <c r="D176" s="3" t="e">
        <f>('Raw SSB'!D176)</f>
        <v>#VALUE!</v>
      </c>
      <c r="E176" s="1">
        <f>(('Raw SSB'!H176*'Raw SSB'!J176)/20*9)</f>
        <v>238.95000000000002</v>
      </c>
      <c r="F176" s="1">
        <f>(('Raw SSB'!I176*'Raw SSB'!J176)/20*9)</f>
        <v>238.95000000000002</v>
      </c>
      <c r="G176" s="1" t="e">
        <f>(('Raw SSB'!K176)*E176)</f>
        <v>#VALUE!</v>
      </c>
    </row>
    <row r="177" spans="1:7">
      <c r="A177" s="3" t="e">
        <f>('Raw SSB'!A177)</f>
        <v>#VALUE!</v>
      </c>
      <c r="B177" s="3" t="e">
        <f>('Raw SSB'!B177)</f>
        <v>#VALUE!</v>
      </c>
      <c r="C177" s="2" t="e">
        <f>('Raw SSB'!C177)</f>
        <v>#VALUE!</v>
      </c>
      <c r="D177" s="3" t="e">
        <f>('Raw SSB'!D177)</f>
        <v>#VALUE!</v>
      </c>
      <c r="E177" s="1">
        <f>(('Raw SSB'!H177*'Raw SSB'!J177)/20*9)</f>
        <v>0</v>
      </c>
      <c r="F177" s="1">
        <f>(('Raw SSB'!I177*'Raw SSB'!J177)/20*9)</f>
        <v>0</v>
      </c>
      <c r="G177" s="1" t="e">
        <f>(('Raw SSB'!K177)*E177)</f>
        <v>#VALUE!</v>
      </c>
    </row>
    <row r="178" spans="1:7">
      <c r="A178" s="3" t="e">
        <f>('Raw SSB'!A178)</f>
        <v>#VALUE!</v>
      </c>
      <c r="B178" s="3" t="e">
        <f>('Raw SSB'!B178)</f>
        <v>#VALUE!</v>
      </c>
      <c r="C178" s="2" t="e">
        <f>('Raw SSB'!C178)</f>
        <v>#VALUE!</v>
      </c>
      <c r="D178" s="3" t="e">
        <f>('Raw SSB'!D178)</f>
        <v>#VALUE!</v>
      </c>
      <c r="E178" s="1">
        <f>(('Raw SSB'!H178*'Raw SSB'!J178)/20*9)</f>
        <v>318.59999999999997</v>
      </c>
      <c r="F178" s="1">
        <f>(('Raw SSB'!I178*'Raw SSB'!J178)/20*9)</f>
        <v>365.00215410323267</v>
      </c>
      <c r="G178" s="1" t="e">
        <f>(('Raw SSB'!K178)*E178)</f>
        <v>#VALUE!</v>
      </c>
    </row>
    <row r="179" spans="1:7">
      <c r="A179" s="3" t="e">
        <f>('Raw SSB'!A179)</f>
        <v>#VALUE!</v>
      </c>
      <c r="B179" s="3" t="e">
        <f>('Raw SSB'!B179)</f>
        <v>#VALUE!</v>
      </c>
      <c r="C179" s="2" t="e">
        <f>('Raw SSB'!C179)</f>
        <v>#VALUE!</v>
      </c>
      <c r="D179" s="3" t="e">
        <f>('Raw SSB'!D179)</f>
        <v>#VALUE!</v>
      </c>
      <c r="E179" s="1">
        <f>(('Raw SSB'!H179*'Raw SSB'!J179)/20*9)</f>
        <v>1672.6499999999999</v>
      </c>
      <c r="F179" s="1">
        <f>(('Raw SSB'!I179*'Raw SSB'!J179)/20*9)</f>
        <v>1095.006462309698</v>
      </c>
      <c r="G179" s="1" t="e">
        <f>(('Raw SSB'!K179)*E179)</f>
        <v>#VALUE!</v>
      </c>
    </row>
    <row r="180" spans="1:7">
      <c r="A180" s="3" t="e">
        <f>('Raw SSB'!A180)</f>
        <v>#VALUE!</v>
      </c>
      <c r="B180" s="3" t="e">
        <f>('Raw SSB'!B180)</f>
        <v>#VALUE!</v>
      </c>
      <c r="C180" s="2" t="e">
        <f>('Raw SSB'!C180)</f>
        <v>#VALUE!</v>
      </c>
      <c r="D180" s="3" t="e">
        <f>('Raw SSB'!D180)</f>
        <v>#VALUE!</v>
      </c>
      <c r="E180" s="1">
        <f>(('Raw SSB'!H180*'Raw SSB'!J180)/20*9)</f>
        <v>2787.75</v>
      </c>
      <c r="F180" s="1">
        <f>(('Raw SSB'!I180*'Raw SSB'!J180)/20*9)</f>
        <v>768.11678311308924</v>
      </c>
      <c r="G180" s="1" t="e">
        <f>(('Raw SSB'!K180)*E180)</f>
        <v>#VALUE!</v>
      </c>
    </row>
    <row r="181" spans="1:7">
      <c r="A181" s="3" t="e">
        <f>('Raw SSB'!A181)</f>
        <v>#VALUE!</v>
      </c>
      <c r="B181" s="3" t="e">
        <f>('Raw SSB'!B181)</f>
        <v>#VALUE!</v>
      </c>
      <c r="C181" s="2" t="e">
        <f>('Raw SSB'!C181)</f>
        <v>#VALUE!</v>
      </c>
      <c r="D181" s="3" t="e">
        <f>('Raw SSB'!D181)</f>
        <v>#VALUE!</v>
      </c>
      <c r="E181" s="1">
        <f>(('Raw SSB'!H181*'Raw SSB'!J181)/20*9)</f>
        <v>1513.3500000000001</v>
      </c>
      <c r="F181" s="1">
        <f>(('Raw SSB'!I181*'Raw SSB'!J181)/20*9)</f>
        <v>601.34431276931525</v>
      </c>
      <c r="G181" s="1" t="e">
        <f>(('Raw SSB'!K181)*E181)</f>
        <v>#VALUE!</v>
      </c>
    </row>
    <row r="182" spans="1:7">
      <c r="A182" s="3" t="e">
        <f>('Raw SSB'!A182)</f>
        <v>#VALUE!</v>
      </c>
      <c r="B182" s="3" t="e">
        <f>('Raw SSB'!B182)</f>
        <v>#VALUE!</v>
      </c>
      <c r="C182" s="2" t="e">
        <f>('Raw SSB'!C182)</f>
        <v>#VALUE!</v>
      </c>
      <c r="D182" s="3" t="e">
        <f>('Raw SSB'!D182)</f>
        <v>#VALUE!</v>
      </c>
      <c r="E182" s="1">
        <f>(('Raw SSB'!H182*'Raw SSB'!J182)/20*9)</f>
        <v>1354.05</v>
      </c>
      <c r="F182" s="1">
        <f>(('Raw SSB'!I182*'Raw SSB'!J182)/20*9)</f>
        <v>601.34431276931525</v>
      </c>
      <c r="G182" s="1" t="e">
        <f>(('Raw SSB'!K182)*E182)</f>
        <v>#VALUE!</v>
      </c>
    </row>
    <row r="183" spans="1:7">
      <c r="A183" s="3" t="e">
        <f>('Raw SSB'!A183)</f>
        <v>#VALUE!</v>
      </c>
      <c r="B183" s="3" t="e">
        <f>('Raw SSB'!B183)</f>
        <v>#VALUE!</v>
      </c>
      <c r="C183" s="2" t="e">
        <f>('Raw SSB'!C183)</f>
        <v>#VALUE!</v>
      </c>
      <c r="D183" s="3" t="e">
        <f>('Raw SSB'!D183)</f>
        <v>#VALUE!</v>
      </c>
      <c r="E183" s="1">
        <f>(('Raw SSB'!H183*'Raw SSB'!J183)/20*9)</f>
        <v>1194.75</v>
      </c>
      <c r="F183" s="1">
        <f>(('Raw SSB'!I183*'Raw SSB'!J183)/20*9)</f>
        <v>955.80000000000007</v>
      </c>
      <c r="G183" s="1" t="e">
        <f>(('Raw SSB'!K183)*E183)</f>
        <v>#VALUE!</v>
      </c>
    </row>
    <row r="184" spans="1:7">
      <c r="A184" s="3" t="e">
        <f>('Raw SSB'!A184)</f>
        <v>#VALUE!</v>
      </c>
      <c r="B184" s="3" t="e">
        <f>('Raw SSB'!B184)</f>
        <v>#VALUE!</v>
      </c>
      <c r="C184" s="2" t="e">
        <f>('Raw SSB'!C184)</f>
        <v>#VALUE!</v>
      </c>
      <c r="D184" s="3" t="e">
        <f>('Raw SSB'!D184)</f>
        <v>#VALUE!</v>
      </c>
      <c r="E184" s="1">
        <f>(('Raw SSB'!H184*'Raw SSB'!J184)/20*9)</f>
        <v>637.19999999999993</v>
      </c>
      <c r="F184" s="1">
        <f>(('Raw SSB'!I184*'Raw SSB'!J184)/20*9)</f>
        <v>601.34431276931525</v>
      </c>
      <c r="G184" s="1" t="e">
        <f>(('Raw SSB'!K184)*E184)</f>
        <v>#VALUE!</v>
      </c>
    </row>
    <row r="185" spans="1:7">
      <c r="A185" s="3" t="e">
        <f>('Raw SSB'!A185)</f>
        <v>#VALUE!</v>
      </c>
      <c r="B185" s="3" t="e">
        <f>('Raw SSB'!B185)</f>
        <v>#VALUE!</v>
      </c>
      <c r="C185" s="2" t="e">
        <f>('Raw SSB'!C185)</f>
        <v>#VALUE!</v>
      </c>
      <c r="D185" s="3" t="e">
        <f>('Raw SSB'!D185)</f>
        <v>#VALUE!</v>
      </c>
      <c r="E185" s="1">
        <f>(('Raw SSB'!H185*'Raw SSB'!J185)/20*9)</f>
        <v>2379.6</v>
      </c>
      <c r="F185" s="1">
        <f>(('Raw SSB'!I185*'Raw SSB'!J185)/20*9)</f>
        <v>1573.957454952325</v>
      </c>
      <c r="G185" s="1" t="e">
        <f>(('Raw SSB'!K185)*E185)</f>
        <v>#VALUE!</v>
      </c>
    </row>
    <row r="186" spans="1:7">
      <c r="A186" s="3" t="e">
        <f>('Raw SSB'!A186)</f>
        <v>#VALUE!</v>
      </c>
      <c r="B186" s="3" t="e">
        <f>('Raw SSB'!B186)</f>
        <v>#VALUE!</v>
      </c>
      <c r="C186" s="2" t="e">
        <f>('Raw SSB'!C186)</f>
        <v>#VALUE!</v>
      </c>
      <c r="D186" s="3" t="e">
        <f>('Raw SSB'!D186)</f>
        <v>#VALUE!</v>
      </c>
      <c r="E186" s="1">
        <f>(('Raw SSB'!H186*'Raw SSB'!J186)/20*9)</f>
        <v>1784.7</v>
      </c>
      <c r="F186" s="1">
        <f>(('Raw SSB'!I186*'Raw SSB'!J186)/20*9)</f>
        <v>297.45</v>
      </c>
      <c r="G186" s="1" t="e">
        <f>(('Raw SSB'!K186)*E186)</f>
        <v>#VALUE!</v>
      </c>
    </row>
    <row r="187" spans="1:7">
      <c r="A187" s="3" t="e">
        <f>('Raw SSB'!A187)</f>
        <v>#VALUE!</v>
      </c>
      <c r="B187" s="3" t="e">
        <f>('Raw SSB'!B187)</f>
        <v>#VALUE!</v>
      </c>
      <c r="C187" s="2" t="e">
        <f>('Raw SSB'!C187)</f>
        <v>#VALUE!</v>
      </c>
      <c r="D187" s="3" t="e">
        <f>('Raw SSB'!D187)</f>
        <v>#VALUE!</v>
      </c>
      <c r="E187" s="1">
        <f>(('Raw SSB'!H187*'Raw SSB'!J187)/20*9)</f>
        <v>2776.2000000000003</v>
      </c>
      <c r="F187" s="1">
        <f>(('Raw SSB'!I187*'Raw SSB'!J187)/20*9)</f>
        <v>1044.6100695953494</v>
      </c>
      <c r="G187" s="1" t="e">
        <f>(('Raw SSB'!K187)*E187)</f>
        <v>#VALUE!</v>
      </c>
    </row>
    <row r="188" spans="1:7">
      <c r="A188" s="3" t="e">
        <f>('Raw SSB'!A188)</f>
        <v>#VALUE!</v>
      </c>
      <c r="B188" s="3" t="e">
        <f>('Raw SSB'!B188)</f>
        <v>#VALUE!</v>
      </c>
      <c r="C188" s="2" t="e">
        <f>('Raw SSB'!C188)</f>
        <v>#VALUE!</v>
      </c>
      <c r="D188" s="3" t="e">
        <f>('Raw SSB'!D188)</f>
        <v>#VALUE!</v>
      </c>
      <c r="E188" s="1">
        <f>(('Raw SSB'!H188*'Raw SSB'!J188)/20*9)</f>
        <v>495.75</v>
      </c>
      <c r="F188" s="1">
        <f>(('Raw SSB'!I188*'Raw SSB'!J188)/20*9)</f>
        <v>619.19155154120108</v>
      </c>
      <c r="G188" s="1" t="e">
        <f>(('Raw SSB'!K188)*E188)</f>
        <v>#VALUE!</v>
      </c>
    </row>
    <row r="189" spans="1:7">
      <c r="A189" s="3" t="e">
        <f>('Raw SSB'!A189)</f>
        <v>#VALUE!</v>
      </c>
      <c r="B189" s="3" t="e">
        <f>('Raw SSB'!B189)</f>
        <v>#VALUE!</v>
      </c>
      <c r="C189" s="2" t="e">
        <f>('Raw SSB'!C189)</f>
        <v>#VALUE!</v>
      </c>
      <c r="D189" s="3" t="e">
        <f>('Raw SSB'!D189)</f>
        <v>#VALUE!</v>
      </c>
      <c r="E189" s="1">
        <f>(('Raw SSB'!H189*'Raw SSB'!J189)/20*9)</f>
        <v>694.05000000000007</v>
      </c>
      <c r="F189" s="1">
        <f>(('Raw SSB'!I189*'Raw SSB'!J189)/20*9)</f>
        <v>171.73283757045434</v>
      </c>
      <c r="G189" s="1" t="e">
        <f>(('Raw SSB'!K189)*E189)</f>
        <v>#VALUE!</v>
      </c>
    </row>
    <row r="190" spans="1:7">
      <c r="A190" s="3" t="e">
        <f>('Raw SSB'!A190)</f>
        <v>#VALUE!</v>
      </c>
      <c r="B190" s="3" t="e">
        <f>('Raw SSB'!B190)</f>
        <v>#VALUE!</v>
      </c>
      <c r="C190" s="2" t="e">
        <f>('Raw SSB'!C190)</f>
        <v>#VALUE!</v>
      </c>
      <c r="D190" s="3" t="e">
        <f>('Raw SSB'!D190)</f>
        <v>#VALUE!</v>
      </c>
      <c r="E190" s="1">
        <f>(('Raw SSB'!H190*'Raw SSB'!J190)/20*9)</f>
        <v>694.05000000000007</v>
      </c>
      <c r="F190" s="1">
        <f>(('Raw SSB'!I190*'Raw SSB'!J190)/20*9)</f>
        <v>454.36238015487157</v>
      </c>
      <c r="G190" s="1" t="e">
        <f>(('Raw SSB'!K190)*E190)</f>
        <v>#VALUE!</v>
      </c>
    </row>
    <row r="191" spans="1:7">
      <c r="A191" s="3" t="e">
        <f>('Raw SSB'!A191)</f>
        <v>#VALUE!</v>
      </c>
      <c r="B191" s="3" t="e">
        <f>('Raw SSB'!B191)</f>
        <v>#VALUE!</v>
      </c>
      <c r="C191" s="2" t="e">
        <f>('Raw SSB'!C191)</f>
        <v>#VALUE!</v>
      </c>
      <c r="D191" s="3" t="e">
        <f>('Raw SSB'!D191)</f>
        <v>#VALUE!</v>
      </c>
      <c r="E191" s="1">
        <f>(('Raw SSB'!H191*'Raw SSB'!J191)/20*9)</f>
        <v>716.85</v>
      </c>
      <c r="F191" s="1">
        <f>(('Raw SSB'!I191*'Raw SSB'!J191)/20*9)</f>
        <v>238.95000000000002</v>
      </c>
      <c r="G191" s="1" t="e">
        <f>(('Raw SSB'!K191)*E191)</f>
        <v>#VALUE!</v>
      </c>
    </row>
    <row r="192" spans="1:7">
      <c r="A192" s="3" t="e">
        <f>('Raw SSB'!A192)</f>
        <v>#VALUE!</v>
      </c>
      <c r="B192" s="3" t="e">
        <f>('Raw SSB'!B192)</f>
        <v>#VALUE!</v>
      </c>
      <c r="C192" s="2" t="e">
        <f>('Raw SSB'!C192)</f>
        <v>#VALUE!</v>
      </c>
      <c r="D192" s="3" t="e">
        <f>('Raw SSB'!D192)</f>
        <v>#VALUE!</v>
      </c>
      <c r="E192" s="1">
        <f>(('Raw SSB'!H192*'Raw SSB'!J192)/20*9)</f>
        <v>1194.75</v>
      </c>
      <c r="F192" s="1">
        <f>(('Raw SSB'!I192*'Raw SSB'!J192)/20*9)</f>
        <v>413.8735404685832</v>
      </c>
      <c r="G192" s="1" t="e">
        <f>(('Raw SSB'!K192)*E192)</f>
        <v>#VALUE!</v>
      </c>
    </row>
    <row r="193" spans="1:7">
      <c r="A193" s="3" t="e">
        <f>('Raw SSB'!A193)</f>
        <v>#VALUE!</v>
      </c>
      <c r="B193" s="3" t="e">
        <f>('Raw SSB'!B193)</f>
        <v>#VALUE!</v>
      </c>
      <c r="C193" s="2" t="e">
        <f>('Raw SSB'!C193)</f>
        <v>#VALUE!</v>
      </c>
      <c r="D193" s="3" t="e">
        <f>('Raw SSB'!D193)</f>
        <v>#VALUE!</v>
      </c>
      <c r="E193" s="1">
        <f>(('Raw SSB'!H193*'Raw SSB'!J193)/20*9)</f>
        <v>477.90000000000003</v>
      </c>
      <c r="F193" s="1">
        <f>(('Raw SSB'!I193*'Raw SSB'!J193)/20*9)</f>
        <v>413.8735404685832</v>
      </c>
      <c r="G193" s="1" t="e">
        <f>(('Raw SSB'!K193)*E193)</f>
        <v>#VALUE!</v>
      </c>
    </row>
    <row r="194" spans="1:7">
      <c r="A194" s="3" t="e">
        <f>('Raw SSB'!A194)</f>
        <v>#VALUE!</v>
      </c>
      <c r="B194" s="3" t="e">
        <f>('Raw SSB'!B194)</f>
        <v>#VALUE!</v>
      </c>
      <c r="C194" s="2" t="e">
        <f>('Raw SSB'!C194)</f>
        <v>#VALUE!</v>
      </c>
      <c r="D194" s="3" t="e">
        <f>('Raw SSB'!D194)</f>
        <v>#VALUE!</v>
      </c>
      <c r="E194" s="1">
        <f>(('Raw SSB'!H194*'Raw SSB'!J194)/20*9)</f>
        <v>0</v>
      </c>
      <c r="F194" s="1">
        <f>(('Raw SSB'!I194*'Raw SSB'!J194)/20*9)</f>
        <v>0</v>
      </c>
      <c r="G194" s="1" t="e">
        <f>(('Raw SSB'!K194)*E194)</f>
        <v>#VALUE!</v>
      </c>
    </row>
    <row r="195" spans="1:7">
      <c r="A195" s="3" t="e">
        <f>('Raw SSB'!A195)</f>
        <v>#VALUE!</v>
      </c>
      <c r="B195" s="3" t="e">
        <f>('Raw SSB'!B195)</f>
        <v>#VALUE!</v>
      </c>
      <c r="C195" s="2" t="e">
        <f>('Raw SSB'!C195)</f>
        <v>#VALUE!</v>
      </c>
      <c r="D195" s="3" t="e">
        <f>('Raw SSB'!D195)</f>
        <v>#VALUE!</v>
      </c>
      <c r="E195" s="1">
        <f>(('Raw SSB'!H195*'Raw SSB'!J195)/20*9)</f>
        <v>594.9</v>
      </c>
      <c r="F195" s="1">
        <f>(('Raw SSB'!I195*'Raw SSB'!J195)/20*9)</f>
        <v>594.9</v>
      </c>
      <c r="G195" s="1" t="e">
        <f>(('Raw SSB'!K195)*E195)</f>
        <v>#VALUE!</v>
      </c>
    </row>
    <row r="196" spans="1:7">
      <c r="A196" s="3" t="e">
        <f>('Raw SSB'!A196)</f>
        <v>#VALUE!</v>
      </c>
      <c r="B196" s="3" t="e">
        <f>('Raw SSB'!B196)</f>
        <v>#VALUE!</v>
      </c>
      <c r="C196" s="2" t="e">
        <f>('Raw SSB'!C196)</f>
        <v>#VALUE!</v>
      </c>
      <c r="D196" s="3" t="e">
        <f>('Raw SSB'!D196)</f>
        <v>#VALUE!</v>
      </c>
      <c r="E196" s="1">
        <f>(('Raw SSB'!H196*'Raw SSB'!J196)/20*9)</f>
        <v>297.45</v>
      </c>
      <c r="F196" s="1">
        <f>(('Raw SSB'!I196*'Raw SSB'!J196)/20*9)</f>
        <v>297.45</v>
      </c>
      <c r="G196" s="1" t="e">
        <f>(('Raw SSB'!K196)*E196)</f>
        <v>#VALUE!</v>
      </c>
    </row>
    <row r="197" spans="1:7">
      <c r="A197" s="3" t="e">
        <f>('Raw SSB'!A197)</f>
        <v>#VALUE!</v>
      </c>
      <c r="B197" s="3" t="e">
        <f>('Raw SSB'!B197)</f>
        <v>#VALUE!</v>
      </c>
      <c r="C197" s="2" t="e">
        <f>('Raw SSB'!C197)</f>
        <v>#VALUE!</v>
      </c>
      <c r="D197" s="3" t="e">
        <f>('Raw SSB'!D197)</f>
        <v>#VALUE!</v>
      </c>
      <c r="E197" s="1">
        <f>(('Raw SSB'!H197*'Raw SSB'!J197)/20*9)</f>
        <v>99.149999999999991</v>
      </c>
      <c r="F197" s="1">
        <f>(('Raw SSB'!I197*'Raw SSB'!J197)/20*9)</f>
        <v>171.73283757045419</v>
      </c>
      <c r="G197" s="1" t="e">
        <f>(('Raw SSB'!K197)*E197)</f>
        <v>#VALUE!</v>
      </c>
    </row>
    <row r="198" spans="1:7">
      <c r="A198" s="3" t="e">
        <f>('Raw SSB'!A198)</f>
        <v>#VALUE!</v>
      </c>
      <c r="B198" s="3" t="e">
        <f>('Raw SSB'!B198)</f>
        <v>#VALUE!</v>
      </c>
      <c r="C198" s="2" t="e">
        <f>('Raw SSB'!C198)</f>
        <v>#VALUE!</v>
      </c>
      <c r="D198" s="3" t="e">
        <f>('Raw SSB'!D198)</f>
        <v>#VALUE!</v>
      </c>
      <c r="E198" s="1">
        <f>(('Raw SSB'!H198*'Raw SSB'!J198)/20*9)</f>
        <v>495.75</v>
      </c>
      <c r="F198" s="1">
        <f>(('Raw SSB'!I198*'Raw SSB'!J198)/20*9)</f>
        <v>343.46567514090833</v>
      </c>
      <c r="G198" s="1" t="e">
        <f>(('Raw SSB'!K198)*E198)</f>
        <v>#VALUE!</v>
      </c>
    </row>
    <row r="199" spans="1:7">
      <c r="A199" s="3" t="e">
        <f>('Raw SSB'!A199)</f>
        <v>#VALUE!</v>
      </c>
      <c r="B199" s="3" t="e">
        <f>('Raw SSB'!B199)</f>
        <v>#VALUE!</v>
      </c>
      <c r="C199" s="2" t="e">
        <f>('Raw SSB'!C199)</f>
        <v>#VALUE!</v>
      </c>
      <c r="D199" s="3" t="e">
        <f>('Raw SSB'!D199)</f>
        <v>#VALUE!</v>
      </c>
      <c r="E199" s="1">
        <f>(('Raw SSB'!H199*'Raw SSB'!J199)/20*9)</f>
        <v>793.19999999999993</v>
      </c>
      <c r="F199" s="1">
        <f>(('Raw SSB'!I199*'Raw SSB'!J199)/20*9)</f>
        <v>171.73283757045434</v>
      </c>
      <c r="G199" s="1" t="e">
        <f>(('Raw SSB'!K199)*E199)</f>
        <v>#VALUE!</v>
      </c>
    </row>
    <row r="200" spans="1:7">
      <c r="A200" s="3" t="e">
        <f>('Raw SSB'!A200)</f>
        <v>#VALUE!</v>
      </c>
      <c r="B200" s="3" t="e">
        <f>('Raw SSB'!B200)</f>
        <v>#VALUE!</v>
      </c>
      <c r="C200" s="2" t="e">
        <f>('Raw SSB'!C200)</f>
        <v>#VALUE!</v>
      </c>
      <c r="D200" s="3" t="e">
        <f>('Raw SSB'!D200)</f>
        <v>#VALUE!</v>
      </c>
      <c r="E200" s="1">
        <f>(('Raw SSB'!H200*'Raw SSB'!J200)/20*9)</f>
        <v>2677.0499999999997</v>
      </c>
      <c r="F200" s="1">
        <f>(('Raw SSB'!I200*'Raw SSB'!J200)/20*9)</f>
        <v>1950.5100890536301</v>
      </c>
      <c r="G200" s="1" t="e">
        <f>(('Raw SSB'!K200)*E200)</f>
        <v>#VALUE!</v>
      </c>
    </row>
    <row r="201" spans="1:7">
      <c r="A201" s="3" t="e">
        <f>('Raw SSB'!A201)</f>
        <v>#VALUE!</v>
      </c>
      <c r="B201" s="3" t="e">
        <f>('Raw SSB'!B201)</f>
        <v>#VALUE!</v>
      </c>
      <c r="C201" s="2" t="e">
        <f>('Raw SSB'!C201)</f>
        <v>#VALUE!</v>
      </c>
      <c r="D201" s="3" t="e">
        <f>('Raw SSB'!D201)</f>
        <v>#VALUE!</v>
      </c>
      <c r="E201" s="1">
        <f>(('Raw SSB'!H201*'Raw SSB'!J201)/20*9)</f>
        <v>1288.9499999999998</v>
      </c>
      <c r="F201" s="1">
        <f>(('Raw SSB'!I201*'Raw SSB'!J201)/20*9)</f>
        <v>343.46567514090822</v>
      </c>
      <c r="G201" s="1" t="e">
        <f>(('Raw SSB'!K201)*E201)</f>
        <v>#VALUE!</v>
      </c>
    </row>
    <row r="202" spans="1:7">
      <c r="A202" s="3" t="e">
        <f>('Raw SSB'!A202)</f>
        <v>#VALUE!</v>
      </c>
      <c r="B202" s="3" t="e">
        <f>('Raw SSB'!B202)</f>
        <v>#VALUE!</v>
      </c>
      <c r="C202" s="2" t="e">
        <f>('Raw SSB'!C202)</f>
        <v>#VALUE!</v>
      </c>
      <c r="D202" s="3" t="e">
        <f>('Raw SSB'!D202)</f>
        <v>#VALUE!</v>
      </c>
      <c r="E202" s="1">
        <f>(('Raw SSB'!H202*'Raw SSB'!J202)/20*9)</f>
        <v>2181.2999999999997</v>
      </c>
      <c r="F202" s="1">
        <f>(('Raw SSB'!I202*'Raw SSB'!J202)/20*9)</f>
        <v>858.66418785227063</v>
      </c>
      <c r="G202" s="1" t="e">
        <f>(('Raw SSB'!K202)*E202)</f>
        <v>#VALUE!</v>
      </c>
    </row>
    <row r="203" spans="1:7">
      <c r="A203" s="3" t="e">
        <f>('Raw SSB'!A203)</f>
        <v>#VALUE!</v>
      </c>
      <c r="B203" s="3" t="e">
        <f>('Raw SSB'!B203)</f>
        <v>#VALUE!</v>
      </c>
      <c r="C203" s="2" t="e">
        <f>('Raw SSB'!C203)</f>
        <v>#VALUE!</v>
      </c>
      <c r="D203" s="3" t="e">
        <f>('Raw SSB'!D203)</f>
        <v>#VALUE!</v>
      </c>
      <c r="E203" s="1">
        <f>(('Raw SSB'!H203*'Raw SSB'!J203)/20*9)</f>
        <v>3966</v>
      </c>
      <c r="F203" s="1">
        <f>(('Raw SSB'!I203*'Raw SSB'!J203)/20*9)</f>
        <v>1817.4495206194858</v>
      </c>
      <c r="G203" s="1" t="e">
        <f>(('Raw SSB'!K203)*E203)</f>
        <v>#VALUE!</v>
      </c>
    </row>
    <row r="204" spans="1:7">
      <c r="A204" s="3" t="e">
        <f>('Raw SSB'!A204)</f>
        <v>#VALUE!</v>
      </c>
      <c r="B204" s="3" t="e">
        <f>('Raw SSB'!B204)</f>
        <v>#VALUE!</v>
      </c>
      <c r="C204" s="2" t="e">
        <f>('Raw SSB'!C204)</f>
        <v>#VALUE!</v>
      </c>
      <c r="D204" s="3" t="e">
        <f>('Raw SSB'!D204)</f>
        <v>#VALUE!</v>
      </c>
      <c r="E204" s="1">
        <f>(('Raw SSB'!H204*'Raw SSB'!J204)/20*9)</f>
        <v>4065.1499999999996</v>
      </c>
      <c r="F204" s="1">
        <f>(('Raw SSB'!I204*'Raw SSB'!J204)/20*9)</f>
        <v>171.73283757044928</v>
      </c>
      <c r="G204" s="1" t="e">
        <f>(('Raw SSB'!K204)*E204)</f>
        <v>#VALUE!</v>
      </c>
    </row>
    <row r="205" spans="1:7">
      <c r="A205" s="3" t="e">
        <f>('Raw SSB'!A205)</f>
        <v>#VALUE!</v>
      </c>
      <c r="B205" s="3" t="e">
        <f>('Raw SSB'!B205)</f>
        <v>#VALUE!</v>
      </c>
      <c r="C205" s="2" t="e">
        <f>('Raw SSB'!C205)</f>
        <v>#VALUE!</v>
      </c>
      <c r="D205" s="3" t="e">
        <f>('Raw SSB'!D205)</f>
        <v>#VALUE!</v>
      </c>
      <c r="E205" s="1">
        <f>(('Raw SSB'!H205*'Raw SSB'!J205)/20*9)</f>
        <v>3866.85</v>
      </c>
      <c r="F205" s="1">
        <f>(('Raw SSB'!I205*'Raw SSB'!J205)/20*9)</f>
        <v>1296.5544907561734</v>
      </c>
      <c r="G205" s="1" t="e">
        <f>(('Raw SSB'!K205)*E205)</f>
        <v>#VALUE!</v>
      </c>
    </row>
    <row r="206" spans="1:7">
      <c r="A206" s="3" t="e">
        <f>('Raw SSB'!A206)</f>
        <v>#VALUE!</v>
      </c>
      <c r="B206" s="3" t="e">
        <f>('Raw SSB'!B206)</f>
        <v>#VALUE!</v>
      </c>
      <c r="C206" s="2" t="e">
        <f>('Raw SSB'!C206)</f>
        <v>#VALUE!</v>
      </c>
      <c r="D206" s="3" t="e">
        <f>('Raw SSB'!D206)</f>
        <v>#VALUE!</v>
      </c>
      <c r="E206" s="1">
        <f>(('Raw SSB'!H206*'Raw SSB'!J206)/20*9)</f>
        <v>2379.6</v>
      </c>
      <c r="F206" s="1">
        <f>(('Raw SSB'!I206*'Raw SSB'!J206)/20*9)</f>
        <v>786.97872747616248</v>
      </c>
      <c r="G206" s="1" t="e">
        <f>(('Raw SSB'!K206)*E206)</f>
        <v>#VALUE!</v>
      </c>
    </row>
    <row r="207" spans="1:7">
      <c r="A207" s="3" t="e">
        <f>('Raw SSB'!A207)</f>
        <v>#VALUE!</v>
      </c>
      <c r="B207" s="3" t="e">
        <f>('Raw SSB'!B207)</f>
        <v>#VALUE!</v>
      </c>
      <c r="C207" s="2" t="e">
        <f>('Raw SSB'!C207)</f>
        <v>#VALUE!</v>
      </c>
      <c r="D207" s="3" t="e">
        <f>('Raw SSB'!D207)</f>
        <v>#VALUE!</v>
      </c>
      <c r="E207" s="1">
        <f>(('Raw SSB'!H207*'Raw SSB'!J207)/20*9)</f>
        <v>2577.8999999999996</v>
      </c>
      <c r="F207" s="1">
        <f>(('Raw SSB'!I207*'Raw SSB'!J207)/20*9)</f>
        <v>619.19155154120085</v>
      </c>
      <c r="G207" s="1" t="e">
        <f>(('Raw SSB'!K207)*E207)</f>
        <v>#VALUE!</v>
      </c>
    </row>
    <row r="208" spans="1:7">
      <c r="A208" s="3" t="e">
        <f>('Raw SSB'!A208)</f>
        <v>#VALUE!</v>
      </c>
      <c r="B208" s="3" t="e">
        <f>('Raw SSB'!B208)</f>
        <v>#VALUE!</v>
      </c>
      <c r="C208" s="2" t="e">
        <f>('Raw SSB'!C208)</f>
        <v>#VALUE!</v>
      </c>
      <c r="D208" s="3" t="e">
        <f>('Raw SSB'!D208)</f>
        <v>#VALUE!</v>
      </c>
      <c r="E208" s="1">
        <f>(('Raw SSB'!H208*'Raw SSB'!J208)/20*9)</f>
        <v>1983</v>
      </c>
      <c r="F208" s="1">
        <f>(('Raw SSB'!I208*'Raw SSB'!J208)/20*9)</f>
        <v>908.72476030974292</v>
      </c>
      <c r="G208" s="1" t="e">
        <f>(('Raw SSB'!K208)*E208)</f>
        <v>#VALUE!</v>
      </c>
    </row>
    <row r="209" spans="1:7">
      <c r="A209" s="3" t="e">
        <f>('Raw SSB'!A209)</f>
        <v>#VALUE!</v>
      </c>
      <c r="B209" s="3" t="e">
        <f>('Raw SSB'!B209)</f>
        <v>#VALUE!</v>
      </c>
      <c r="C209" s="2" t="e">
        <f>('Raw SSB'!C209)</f>
        <v>#VALUE!</v>
      </c>
      <c r="D209" s="3" t="e">
        <f>('Raw SSB'!D209)</f>
        <v>#VALUE!</v>
      </c>
      <c r="E209" s="1">
        <f>(('Raw SSB'!H209*'Raw SSB'!J209)/20*9)</f>
        <v>1388.1000000000001</v>
      </c>
      <c r="F209" s="1">
        <f>(('Raw SSB'!I209*'Raw SSB'!J209)/20*9)</f>
        <v>343.46567514090867</v>
      </c>
      <c r="G209" s="1" t="e">
        <f>(('Raw SSB'!K209)*E209)</f>
        <v>#VALUE!</v>
      </c>
    </row>
    <row r="210" spans="1:7">
      <c r="A210" s="3" t="e">
        <f>('Raw SSB'!A210)</f>
        <v>#VALUE!</v>
      </c>
      <c r="B210" s="3" t="e">
        <f>('Raw SSB'!B210)</f>
        <v>#VALUE!</v>
      </c>
      <c r="C210" s="2" t="e">
        <f>('Raw SSB'!C210)</f>
        <v>#VALUE!</v>
      </c>
      <c r="D210" s="3" t="e">
        <f>('Raw SSB'!D210)</f>
        <v>#VALUE!</v>
      </c>
      <c r="E210" s="1">
        <f>(('Raw SSB'!H210*'Raw SSB'!J210)/20*9)</f>
        <v>694.05000000000007</v>
      </c>
      <c r="F210" s="1">
        <f>(('Raw SSB'!I210*'Raw SSB'!J210)/20*9)</f>
        <v>686.93135028181678</v>
      </c>
      <c r="G210" s="1" t="e">
        <f>(('Raw SSB'!K210)*E210)</f>
        <v>#VALUE!</v>
      </c>
    </row>
    <row r="211" spans="1:7">
      <c r="A211" s="3" t="e">
        <f>('Raw SSB'!A211)</f>
        <v>#VALUE!</v>
      </c>
      <c r="B211" s="3" t="e">
        <f>('Raw SSB'!B211)</f>
        <v>#VALUE!</v>
      </c>
      <c r="C211" s="2" t="e">
        <f>('Raw SSB'!C211)</f>
        <v>#VALUE!</v>
      </c>
      <c r="D211" s="3" t="e">
        <f>('Raw SSB'!D211)</f>
        <v>#VALUE!</v>
      </c>
      <c r="E211" s="1">
        <f>(('Raw SSB'!H211*'Raw SSB'!J211)/20*9)</f>
        <v>1784.7</v>
      </c>
      <c r="F211" s="1">
        <f>(('Raw SSB'!I211*'Raw SSB'!J211)/20*9)</f>
        <v>892.35</v>
      </c>
      <c r="G211" s="1" t="e">
        <f>(('Raw SSB'!K211)*E211)</f>
        <v>#VALUE!</v>
      </c>
    </row>
    <row r="212" spans="1:7">
      <c r="A212" s="3" t="e">
        <f>('Raw SSB'!A212)</f>
        <v>#VALUE!</v>
      </c>
      <c r="B212" s="3" t="e">
        <f>('Raw SSB'!B212)</f>
        <v>#VALUE!</v>
      </c>
      <c r="C212" s="2" t="e">
        <f>('Raw SSB'!C212)</f>
        <v>#VALUE!</v>
      </c>
      <c r="D212" s="3" t="e">
        <f>('Raw SSB'!D212)</f>
        <v>#VALUE!</v>
      </c>
      <c r="E212" s="1">
        <f>(('Raw SSB'!H212*'Raw SSB'!J212)/20*9)</f>
        <v>1090.6499999999999</v>
      </c>
      <c r="F212" s="1">
        <f>(('Raw SSB'!I212*'Raw SSB'!J212)/20*9)</f>
        <v>619.19155154120108</v>
      </c>
      <c r="G212" s="1" t="e">
        <f>(('Raw SSB'!K212)*E212)</f>
        <v>#VALUE!</v>
      </c>
    </row>
    <row r="213" spans="1:7">
      <c r="A213" s="3" t="e">
        <f>('Raw SSB'!A213)</f>
        <v>#VALUE!</v>
      </c>
      <c r="B213" s="3" t="e">
        <f>('Raw SSB'!B213)</f>
        <v>#VALUE!</v>
      </c>
      <c r="C213" s="2" t="e">
        <f>('Raw SSB'!C213)</f>
        <v>#VALUE!</v>
      </c>
      <c r="D213" s="3" t="e">
        <f>('Raw SSB'!D213)</f>
        <v>#VALUE!</v>
      </c>
      <c r="E213" s="1">
        <f>(('Raw SSB'!H213*'Raw SSB'!J213)/20*9)</f>
        <v>1883.85</v>
      </c>
      <c r="F213" s="1">
        <f>(('Raw SSB'!I213*'Raw SSB'!J213)/20*9)</f>
        <v>1238.3831030824026</v>
      </c>
      <c r="G213" s="1" t="e">
        <f>(('Raw SSB'!K213)*E213)</f>
        <v>#VALUE!</v>
      </c>
    </row>
    <row r="214" spans="1:7">
      <c r="A214" s="3" t="e">
        <f>('Raw SSB'!A214)</f>
        <v>#VALUE!</v>
      </c>
      <c r="B214" s="3" t="e">
        <f>('Raw SSB'!B214)</f>
        <v>#VALUE!</v>
      </c>
      <c r="C214" s="2" t="e">
        <f>('Raw SSB'!C214)</f>
        <v>#VALUE!</v>
      </c>
      <c r="D214" s="3" t="e">
        <f>('Raw SSB'!D214)</f>
        <v>#VALUE!</v>
      </c>
      <c r="E214" s="1">
        <f>(('Raw SSB'!H214*'Raw SSB'!J214)/20*9)</f>
        <v>991.5</v>
      </c>
      <c r="F214" s="1">
        <f>(('Raw SSB'!I214*'Raw SSB'!J214)/20*9)</f>
        <v>908.72476030974303</v>
      </c>
      <c r="G214" s="1" t="e">
        <f>(('Raw SSB'!K214)*E214)</f>
        <v>#VALUE!</v>
      </c>
    </row>
    <row r="215" spans="1:7">
      <c r="A215" s="3" t="e">
        <f>('Raw SSB'!A215)</f>
        <v>#VALUE!</v>
      </c>
      <c r="B215" s="3" t="e">
        <f>('Raw SSB'!B215)</f>
        <v>#VALUE!</v>
      </c>
      <c r="C215" s="2" t="e">
        <f>('Raw SSB'!C215)</f>
        <v>#VALUE!</v>
      </c>
      <c r="D215" s="3" t="e">
        <f>('Raw SSB'!D215)</f>
        <v>#VALUE!</v>
      </c>
      <c r="E215" s="1">
        <f>(('Raw SSB'!H215*'Raw SSB'!J215)/20*9)</f>
        <v>159.29999999999998</v>
      </c>
      <c r="F215" s="1">
        <f>(('Raw SSB'!I215*'Raw SSB'!J215)/20*9)</f>
        <v>275.91569364572223</v>
      </c>
      <c r="G215" s="1" t="e">
        <f>(('Raw SSB'!K215)*E215)</f>
        <v>#VALUE!</v>
      </c>
    </row>
    <row r="216" spans="1:7">
      <c r="A216" s="3" t="e">
        <f>('Raw SSB'!A216)</f>
        <v>#VALUE!</v>
      </c>
      <c r="B216" s="3" t="e">
        <f>('Raw SSB'!B216)</f>
        <v>#VALUE!</v>
      </c>
      <c r="C216" s="2" t="e">
        <f>('Raw SSB'!C216)</f>
        <v>#VALUE!</v>
      </c>
      <c r="D216" s="3" t="e">
        <f>('Raw SSB'!D216)</f>
        <v>#VALUE!</v>
      </c>
      <c r="E216" s="1">
        <f>(('Raw SSB'!H216*'Raw SSB'!J216)/20*9)</f>
        <v>159.29999999999998</v>
      </c>
      <c r="F216" s="1">
        <f>(('Raw SSB'!I216*'Raw SSB'!J216)/20*9)</f>
        <v>137.95784682286111</v>
      </c>
      <c r="G216" s="1" t="e">
        <f>(('Raw SSB'!K216)*E216)</f>
        <v>#VALUE!</v>
      </c>
    </row>
    <row r="217" spans="1:7">
      <c r="A217" s="3" t="e">
        <f>('Raw SSB'!A217)</f>
        <v>#VALUE!</v>
      </c>
      <c r="B217" s="3" t="e">
        <f>('Raw SSB'!B217)</f>
        <v>#VALUE!</v>
      </c>
      <c r="C217" s="2" t="e">
        <f>('Raw SSB'!C217)</f>
        <v>#VALUE!</v>
      </c>
      <c r="D217" s="3" t="e">
        <f>('Raw SSB'!D217)</f>
        <v>#VALUE!</v>
      </c>
      <c r="E217" s="1">
        <f>(('Raw SSB'!H217*'Raw SSB'!J217)/20*9)</f>
        <v>477.90000000000003</v>
      </c>
      <c r="F217" s="1">
        <f>(('Raw SSB'!I217*'Raw SSB'!J217)/20*9)</f>
        <v>238.95000000000002</v>
      </c>
      <c r="G217" s="1" t="e">
        <f>(('Raw SSB'!K217)*E217)</f>
        <v>#VALUE!</v>
      </c>
    </row>
    <row r="218" spans="1:7">
      <c r="A218" s="3" t="e">
        <f>('Raw SSB'!A218)</f>
        <v>#VALUE!</v>
      </c>
      <c r="B218" s="3" t="e">
        <f>('Raw SSB'!B218)</f>
        <v>#VALUE!</v>
      </c>
      <c r="C218" s="2" t="e">
        <f>('Raw SSB'!C218)</f>
        <v>#VALUE!</v>
      </c>
      <c r="D218" s="3" t="e">
        <f>('Raw SSB'!D218)</f>
        <v>#VALUE!</v>
      </c>
      <c r="E218" s="1">
        <f>(('Raw SSB'!H218*'Raw SSB'!J218)/20*9)</f>
        <v>796.5</v>
      </c>
      <c r="F218" s="1">
        <f>(('Raw SSB'!I218*'Raw SSB'!J218)/20*9)</f>
        <v>137.95784682286083</v>
      </c>
      <c r="G218" s="1" t="e">
        <f>(('Raw SSB'!K218)*E218)</f>
        <v>#VALUE!</v>
      </c>
    </row>
    <row r="219" spans="1:7">
      <c r="A219" s="3" t="e">
        <f>('Raw SSB'!A219)</f>
        <v>#VALUE!</v>
      </c>
      <c r="B219" s="3" t="e">
        <f>('Raw SSB'!B219)</f>
        <v>#VALUE!</v>
      </c>
      <c r="C219" s="2" t="e">
        <f>('Raw SSB'!C219)</f>
        <v>#VALUE!</v>
      </c>
      <c r="D219" s="3" t="e">
        <f>('Raw SSB'!D219)</f>
        <v>#VALUE!</v>
      </c>
      <c r="E219" s="1">
        <f>(('Raw SSB'!H219*'Raw SSB'!J219)/20*9)</f>
        <v>796.5</v>
      </c>
      <c r="F219" s="1">
        <f>(('Raw SSB'!I219*'Raw SSB'!J219)/20*9)</f>
        <v>601.34431276931514</v>
      </c>
      <c r="G219" s="1" t="e">
        <f>(('Raw SSB'!K219)*E219)</f>
        <v>#VALUE!</v>
      </c>
    </row>
    <row r="220" spans="1:7">
      <c r="A220" s="3" t="e">
        <f>('Raw SSB'!A220)</f>
        <v>#VALUE!</v>
      </c>
      <c r="B220" s="3" t="e">
        <f>('Raw SSB'!B220)</f>
        <v>#VALUE!</v>
      </c>
      <c r="C220" s="2" t="e">
        <f>('Raw SSB'!C220)</f>
        <v>#VALUE!</v>
      </c>
      <c r="D220" s="3" t="e">
        <f>('Raw SSB'!D220)</f>
        <v>#VALUE!</v>
      </c>
      <c r="E220" s="1">
        <f>(('Raw SSB'!H220*'Raw SSB'!J220)/20*9)</f>
        <v>637.19999999999993</v>
      </c>
      <c r="F220" s="1">
        <f>(('Raw SSB'!I220*'Raw SSB'!J220)/20*9)</f>
        <v>275.91569364572223</v>
      </c>
      <c r="G220" s="1" t="e">
        <f>(('Raw SSB'!K220)*E220)</f>
        <v>#VALUE!</v>
      </c>
    </row>
    <row r="221" spans="1:7">
      <c r="A221" s="3" t="e">
        <f>('Raw SSB'!A221)</f>
        <v>#VALUE!</v>
      </c>
      <c r="B221" s="3" t="e">
        <f>('Raw SSB'!B221)</f>
        <v>#VALUE!</v>
      </c>
      <c r="C221" s="2" t="e">
        <f>('Raw SSB'!C221)</f>
        <v>#VALUE!</v>
      </c>
      <c r="D221" s="3" t="e">
        <f>('Raw SSB'!D221)</f>
        <v>#VALUE!</v>
      </c>
      <c r="E221" s="1">
        <f>(('Raw SSB'!H221*'Raw SSB'!J221)/20*9)</f>
        <v>1035.45</v>
      </c>
      <c r="F221" s="1">
        <f>(('Raw SSB'!I221*'Raw SSB'!J221)/20*9)</f>
        <v>365.00215410323256</v>
      </c>
      <c r="G221" s="1" t="e">
        <f>(('Raw SSB'!K221)*E221)</f>
        <v>#VALUE!</v>
      </c>
    </row>
    <row r="222" spans="1:7">
      <c r="A222" s="3" t="e">
        <f>('Raw SSB'!A222)</f>
        <v>#VALUE!</v>
      </c>
      <c r="B222" s="3" t="e">
        <f>('Raw SSB'!B222)</f>
        <v>#VALUE!</v>
      </c>
      <c r="C222" s="2" t="e">
        <f>('Raw SSB'!C222)</f>
        <v>#VALUE!</v>
      </c>
      <c r="D222" s="3" t="e">
        <f>('Raw SSB'!D222)</f>
        <v>#VALUE!</v>
      </c>
      <c r="E222" s="1">
        <f>(('Raw SSB'!H222*'Raw SSB'!J222)/20*9)</f>
        <v>1433.7</v>
      </c>
      <c r="F222" s="1">
        <f>(('Raw SSB'!I222*'Raw SSB'!J222)/20*9)</f>
        <v>861.54647727212023</v>
      </c>
      <c r="G222" s="1" t="e">
        <f>(('Raw SSB'!K222)*E222)</f>
        <v>#VALUE!</v>
      </c>
    </row>
    <row r="223" spans="1:7">
      <c r="A223" s="3" t="e">
        <f>('Raw SSB'!A223)</f>
        <v>#VALUE!</v>
      </c>
      <c r="B223" s="3" t="e">
        <f>('Raw SSB'!B223)</f>
        <v>#VALUE!</v>
      </c>
      <c r="C223" s="2" t="e">
        <f>('Raw SSB'!C223)</f>
        <v>#VALUE!</v>
      </c>
      <c r="D223" s="3" t="e">
        <f>('Raw SSB'!D223)</f>
        <v>#VALUE!</v>
      </c>
      <c r="E223" s="1">
        <f>(('Raw SSB'!H223*'Raw SSB'!J223)/20*9)</f>
        <v>955.80000000000007</v>
      </c>
      <c r="F223" s="1">
        <f>(('Raw SSB'!I223*'Raw SSB'!J223)/20*9)</f>
        <v>413.8735404685832</v>
      </c>
      <c r="G223" s="1" t="e">
        <f>(('Raw SSB'!K223)*E223)</f>
        <v>#VALUE!</v>
      </c>
    </row>
    <row r="224" spans="1:7">
      <c r="A224" s="3" t="e">
        <f>('Raw SSB'!A224)</f>
        <v>#VALUE!</v>
      </c>
      <c r="B224" s="3" t="e">
        <f>('Raw SSB'!B224)</f>
        <v>#VALUE!</v>
      </c>
      <c r="C224" s="2" t="e">
        <f>('Raw SSB'!C224)</f>
        <v>#VALUE!</v>
      </c>
      <c r="D224" s="3" t="e">
        <f>('Raw SSB'!D224)</f>
        <v>#VALUE!</v>
      </c>
      <c r="E224" s="1">
        <f>(('Raw SSB'!H224*'Raw SSB'!J224)/20*9)</f>
        <v>1883.85</v>
      </c>
      <c r="F224" s="1">
        <f>(('Raw SSB'!I224*'Raw SSB'!J224)/20*9)</f>
        <v>454.36238015487174</v>
      </c>
      <c r="G224" s="1" t="e">
        <f>(('Raw SSB'!K224)*E224)</f>
        <v>#VALUE!</v>
      </c>
    </row>
    <row r="225" spans="1:7">
      <c r="A225" s="3" t="e">
        <f>('Raw SSB'!A225)</f>
        <v>#VALUE!</v>
      </c>
      <c r="B225" s="3" t="e">
        <f>('Raw SSB'!B225)</f>
        <v>#VALUE!</v>
      </c>
      <c r="C225" s="2" t="e">
        <f>('Raw SSB'!C225)</f>
        <v>#VALUE!</v>
      </c>
      <c r="D225" s="3" t="e">
        <f>('Raw SSB'!D225)</f>
        <v>#VALUE!</v>
      </c>
      <c r="E225" s="1">
        <f>(('Raw SSB'!H225*'Raw SSB'!J225)/20*9)</f>
        <v>2577.8999999999996</v>
      </c>
      <c r="F225" s="1">
        <f>(('Raw SSB'!I225*'Raw SSB'!J225)/20*9)</f>
        <v>2232.5268884159045</v>
      </c>
      <c r="G225" s="1" t="e">
        <f>(('Raw SSB'!K225)*E225)</f>
        <v>#VALUE!</v>
      </c>
    </row>
    <row r="226" spans="1:7">
      <c r="A226" s="3" t="e">
        <f>('Raw SSB'!A226)</f>
        <v>#VALUE!</v>
      </c>
      <c r="B226" s="3" t="e">
        <f>('Raw SSB'!B226)</f>
        <v>#VALUE!</v>
      </c>
      <c r="C226" s="2" t="e">
        <f>('Raw SSB'!C226)</f>
        <v>#VALUE!</v>
      </c>
      <c r="D226" s="3" t="e">
        <f>('Raw SSB'!D226)</f>
        <v>#VALUE!</v>
      </c>
      <c r="E226" s="1">
        <f>(('Raw SSB'!H226*'Raw SSB'!J226)/20*9)</f>
        <v>2974.5</v>
      </c>
      <c r="F226" s="1">
        <f>(('Raw SSB'!I226*'Raw SSB'!J226)/20*9)</f>
        <v>2144.9424537735272</v>
      </c>
      <c r="G226" s="1" t="e">
        <f>(('Raw SSB'!K226)*E226)</f>
        <v>#VALUE!</v>
      </c>
    </row>
    <row r="227" spans="1:7">
      <c r="A227" s="3" t="e">
        <f>('Raw SSB'!A227)</f>
        <v>#VALUE!</v>
      </c>
      <c r="B227" s="3" t="e">
        <f>('Raw SSB'!B227)</f>
        <v>#VALUE!</v>
      </c>
      <c r="C227" s="2" t="e">
        <f>('Raw SSB'!C227)</f>
        <v>#VALUE!</v>
      </c>
      <c r="D227" s="3" t="e">
        <f>('Raw SSB'!D227)</f>
        <v>#VALUE!</v>
      </c>
      <c r="E227" s="1">
        <f>(('Raw SSB'!H227*'Raw SSB'!J227)/20*9)</f>
        <v>6048.15</v>
      </c>
      <c r="F227" s="1">
        <f>(('Raw SSB'!I227*'Raw SSB'!J227)/20*9)</f>
        <v>4334.3408607884085</v>
      </c>
      <c r="G227" s="1" t="e">
        <f>(('Raw SSB'!K227)*E227)</f>
        <v>#VALUE!</v>
      </c>
    </row>
    <row r="228" spans="1:7">
      <c r="A228" s="3" t="e">
        <f>('Raw SSB'!A228)</f>
        <v>#VALUE!</v>
      </c>
      <c r="B228" s="3" t="e">
        <f>('Raw SSB'!B228)</f>
        <v>#VALUE!</v>
      </c>
      <c r="C228" s="2" t="e">
        <f>('Raw SSB'!C228)</f>
        <v>#VALUE!</v>
      </c>
      <c r="D228" s="3" t="e">
        <f>('Raw SSB'!D228)</f>
        <v>#VALUE!</v>
      </c>
      <c r="E228" s="1">
        <f>(('Raw SSB'!H228*'Raw SSB'!J228)/20*9)</f>
        <v>8031.1500000000005</v>
      </c>
      <c r="F228" s="1">
        <f>(('Raw SSB'!I228*'Raw SSB'!J228)/20*9)</f>
        <v>297.45</v>
      </c>
      <c r="G228" s="1" t="e">
        <f>(('Raw SSB'!K228)*E228)</f>
        <v>#VALUE!</v>
      </c>
    </row>
    <row r="229" spans="1:7">
      <c r="A229" s="3" t="e">
        <f>('Raw SSB'!A229)</f>
        <v>#VALUE!</v>
      </c>
      <c r="B229" s="3" t="e">
        <f>('Raw SSB'!B229)</f>
        <v>#VALUE!</v>
      </c>
      <c r="C229" s="2" t="e">
        <f>('Raw SSB'!C229)</f>
        <v>#VALUE!</v>
      </c>
      <c r="D229" s="3" t="e">
        <f>('Raw SSB'!D229)</f>
        <v>#VALUE!</v>
      </c>
      <c r="E229" s="1">
        <f>(('Raw SSB'!H229*'Raw SSB'!J229)/20*9)</f>
        <v>9022.65</v>
      </c>
      <c r="F229" s="1">
        <f>(('Raw SSB'!I229*'Raw SSB'!J229)/20*9)</f>
        <v>1202.1298629931766</v>
      </c>
      <c r="G229" s="1" t="e">
        <f>(('Raw SSB'!K229)*E229)</f>
        <v>#VALUE!</v>
      </c>
    </row>
    <row r="230" spans="1:7">
      <c r="A230" s="3" t="e">
        <f>('Raw SSB'!A230)</f>
        <v>#VALUE!</v>
      </c>
      <c r="B230" s="3" t="e">
        <f>('Raw SSB'!B230)</f>
        <v>#VALUE!</v>
      </c>
      <c r="C230" s="2" t="e">
        <f>('Raw SSB'!C230)</f>
        <v>#VALUE!</v>
      </c>
      <c r="D230" s="3" t="e">
        <f>('Raw SSB'!D230)</f>
        <v>#VALUE!</v>
      </c>
      <c r="E230" s="1">
        <f>(('Raw SSB'!H230*'Raw SSB'!J230)/20*9)</f>
        <v>8841.15</v>
      </c>
      <c r="F230" s="1">
        <f>(('Raw SSB'!I230*'Raw SSB'!J230)/20*9)</f>
        <v>1804.0329383079456</v>
      </c>
      <c r="G230" s="1" t="e">
        <f>(('Raw SSB'!K230)*E230)</f>
        <v>#VALUE!</v>
      </c>
    </row>
    <row r="231" spans="1:7">
      <c r="A231" s="3" t="e">
        <f>('Raw SSB'!A231)</f>
        <v>#VALUE!</v>
      </c>
      <c r="B231" s="3" t="e">
        <f>('Raw SSB'!B231)</f>
        <v>#VALUE!</v>
      </c>
      <c r="C231" s="2" t="e">
        <f>('Raw SSB'!C231)</f>
        <v>#VALUE!</v>
      </c>
      <c r="D231" s="3" t="e">
        <f>('Raw SSB'!D231)</f>
        <v>#VALUE!</v>
      </c>
      <c r="E231" s="1">
        <f>(('Raw SSB'!H231*'Raw SSB'!J231)/20*9)</f>
        <v>13779.449999999999</v>
      </c>
      <c r="F231" s="1">
        <f>(('Raw SSB'!I231*'Raw SSB'!J231)/20*9)</f>
        <v>965.70492776001868</v>
      </c>
      <c r="G231" s="1" t="e">
        <f>(('Raw SSB'!K231)*E231)</f>
        <v>#VALUE!</v>
      </c>
    </row>
    <row r="232" spans="1:7">
      <c r="A232" s="3" t="e">
        <f>('Raw SSB'!A232)</f>
        <v>#VALUE!</v>
      </c>
      <c r="B232" s="3" t="e">
        <f>('Raw SSB'!B232)</f>
        <v>#VALUE!</v>
      </c>
      <c r="C232" s="2" t="e">
        <f>('Raw SSB'!C232)</f>
        <v>#VALUE!</v>
      </c>
      <c r="D232" s="3" t="e">
        <f>('Raw SSB'!D232)</f>
        <v>#VALUE!</v>
      </c>
      <c r="E232" s="1">
        <f>(('Raw SSB'!H232*'Raw SSB'!J232)/20*9)</f>
        <v>11389.949999999999</v>
      </c>
      <c r="F232" s="1">
        <f>(('Raw SSB'!I232*'Raw SSB'!J232)/20*9)</f>
        <v>2830.658354075958</v>
      </c>
      <c r="G232" s="1" t="e">
        <f>(('Raw SSB'!K232)*E232)</f>
        <v>#VALUE!</v>
      </c>
    </row>
    <row r="233" spans="1:7">
      <c r="A233" s="3" t="e">
        <f>('Raw SSB'!A233)</f>
        <v>#VALUE!</v>
      </c>
      <c r="B233" s="3" t="e">
        <f>('Raw SSB'!B233)</f>
        <v>#VALUE!</v>
      </c>
      <c r="C233" s="2" t="e">
        <f>('Raw SSB'!C233)</f>
        <v>#VALUE!</v>
      </c>
      <c r="D233" s="3" t="e">
        <f>('Raw SSB'!D233)</f>
        <v>#VALUE!</v>
      </c>
      <c r="E233" s="1">
        <f>(('Raw SSB'!H233*'Raw SSB'!J233)/20*9)</f>
        <v>10609.05</v>
      </c>
      <c r="F233" s="1">
        <f>(('Raw SSB'!I233*'Raw SSB'!J233)/20*9)</f>
        <v>7562.0971153840637</v>
      </c>
      <c r="G233" s="1" t="e">
        <f>(('Raw SSB'!K233)*E233)</f>
        <v>#VALUE!</v>
      </c>
    </row>
    <row r="234" spans="1:7">
      <c r="A234" s="3" t="e">
        <f>('Raw SSB'!A234)</f>
        <v>#VALUE!</v>
      </c>
      <c r="B234" s="3" t="e">
        <f>('Raw SSB'!B234)</f>
        <v>#VALUE!</v>
      </c>
      <c r="C234" s="2" t="e">
        <f>('Raw SSB'!C234)</f>
        <v>#VALUE!</v>
      </c>
      <c r="D234" s="3" t="e">
        <f>('Raw SSB'!D234)</f>
        <v>#VALUE!</v>
      </c>
      <c r="E234" s="1">
        <f>(('Raw SSB'!H234*'Raw SSB'!J234)/20*9)</f>
        <v>19135.949999999997</v>
      </c>
      <c r="F234" s="1">
        <f>(('Raw SSB'!I234*'Raw SSB'!J234)/20*9)</f>
        <v>13109.189907179618</v>
      </c>
      <c r="G234" s="1" t="e">
        <f>(('Raw SSB'!K234)*E234)</f>
        <v>#VALUE!</v>
      </c>
    </row>
    <row r="235" spans="1:7">
      <c r="A235" s="3" t="e">
        <f>('Raw SSB'!A235)</f>
        <v>#VALUE!</v>
      </c>
      <c r="B235" s="3" t="e">
        <f>('Raw SSB'!B235)</f>
        <v>#VALUE!</v>
      </c>
      <c r="C235" s="2" t="e">
        <f>('Raw SSB'!C235)</f>
        <v>#VALUE!</v>
      </c>
      <c r="D235" s="3" t="e">
        <f>('Raw SSB'!D235)</f>
        <v>#VALUE!</v>
      </c>
      <c r="E235" s="1">
        <f>(('Raw SSB'!H235*'Raw SSB'!J235)/20*9)</f>
        <v>15665.699999999999</v>
      </c>
      <c r="F235" s="1">
        <f>(('Raw SSB'!I235*'Raw SSB'!J235)/20*9)</f>
        <v>6811.107066953211</v>
      </c>
      <c r="G235" s="1" t="e">
        <f>(('Raw SSB'!K235)*E235)</f>
        <v>#VALUE!</v>
      </c>
    </row>
    <row r="236" spans="1:7">
      <c r="A236" s="3" t="e">
        <f>('Raw SSB'!A236)</f>
        <v>#VALUE!</v>
      </c>
      <c r="B236" s="3" t="e">
        <f>('Raw SSB'!B236)</f>
        <v>#VALUE!</v>
      </c>
      <c r="C236" s="2" t="e">
        <f>('Raw SSB'!C236)</f>
        <v>#VALUE!</v>
      </c>
      <c r="D236" s="3" t="e">
        <f>('Raw SSB'!D236)</f>
        <v>#VALUE!</v>
      </c>
      <c r="E236" s="1">
        <f>(('Raw SSB'!H236*'Raw SSB'!J236)/20*9)</f>
        <v>0</v>
      </c>
      <c r="F236" s="1">
        <f>(('Raw SSB'!I236*'Raw SSB'!J236)/20*9)</f>
        <v>0</v>
      </c>
      <c r="G236" s="1" t="e">
        <f>(('Raw SSB'!K236)*E236)</f>
        <v>#VALUE!</v>
      </c>
    </row>
    <row r="237" spans="1:7">
      <c r="A237" s="3" t="e">
        <f>('Raw SSB'!A237)</f>
        <v>#VALUE!</v>
      </c>
      <c r="B237" s="3" t="e">
        <f>('Raw SSB'!B237)</f>
        <v>#VALUE!</v>
      </c>
      <c r="C237" s="2" t="e">
        <f>('Raw SSB'!C237)</f>
        <v>#VALUE!</v>
      </c>
      <c r="D237" s="3" t="e">
        <f>('Raw SSB'!D237)</f>
        <v>#VALUE!</v>
      </c>
      <c r="E237" s="1">
        <f>(('Raw SSB'!H237*'Raw SSB'!J237)/20*9)</f>
        <v>0</v>
      </c>
      <c r="F237" s="1">
        <f>(('Raw SSB'!I237*'Raw SSB'!J237)/20*9)</f>
        <v>0</v>
      </c>
      <c r="G237" s="1" t="e">
        <f>(('Raw SSB'!K237)*E237)</f>
        <v>#VALUE!</v>
      </c>
    </row>
    <row r="238" spans="1:7">
      <c r="A238" s="3" t="e">
        <f>('Raw SSB'!A238)</f>
        <v>#VALUE!</v>
      </c>
      <c r="B238" s="3" t="e">
        <f>('Raw SSB'!B238)</f>
        <v>#VALUE!</v>
      </c>
      <c r="C238" s="2" t="e">
        <f>('Raw SSB'!C238)</f>
        <v>#VALUE!</v>
      </c>
      <c r="D238" s="3" t="e">
        <f>('Raw SSB'!D238)</f>
        <v>#VALUE!</v>
      </c>
      <c r="E238" s="1">
        <f>(('Raw SSB'!H238*'Raw SSB'!J238)/20*9)</f>
        <v>0</v>
      </c>
      <c r="F238" s="1">
        <f>(('Raw SSB'!I238*'Raw SSB'!J238)/20*9)</f>
        <v>0</v>
      </c>
      <c r="G238" s="1" t="e">
        <f>(('Raw SSB'!K238)*E238)</f>
        <v>#VALUE!</v>
      </c>
    </row>
    <row r="239" spans="1:7">
      <c r="A239" s="3" t="e">
        <f>('Raw SSB'!A239)</f>
        <v>#VALUE!</v>
      </c>
      <c r="B239" s="3" t="e">
        <f>('Raw SSB'!B239)</f>
        <v>#VALUE!</v>
      </c>
      <c r="C239" s="2" t="e">
        <f>('Raw SSB'!C239)</f>
        <v>#VALUE!</v>
      </c>
      <c r="D239" s="3" t="e">
        <f>('Raw SSB'!D239)</f>
        <v>#VALUE!</v>
      </c>
      <c r="E239" s="1">
        <f>(('Raw SSB'!H239*'Raw SSB'!J239)/20*9)</f>
        <v>0</v>
      </c>
      <c r="F239" s="1">
        <f>(('Raw SSB'!I239*'Raw SSB'!J239)/20*9)</f>
        <v>0</v>
      </c>
      <c r="G239" s="1" t="e">
        <f>(('Raw SSB'!K239)*E239)</f>
        <v>#VALUE!</v>
      </c>
    </row>
    <row r="240" spans="1:7">
      <c r="A240" s="3" t="e">
        <f>('Raw SSB'!A240)</f>
        <v>#VALUE!</v>
      </c>
      <c r="B240" s="3" t="e">
        <f>('Raw SSB'!B240)</f>
        <v>#VALUE!</v>
      </c>
      <c r="C240" s="2" t="e">
        <f>('Raw SSB'!C240)</f>
        <v>#VALUE!</v>
      </c>
      <c r="D240" s="3" t="e">
        <f>('Raw SSB'!D240)</f>
        <v>#VALUE!</v>
      </c>
      <c r="E240" s="1">
        <f>(('Raw SSB'!H240*'Raw SSB'!J240)/20*9)</f>
        <v>0</v>
      </c>
      <c r="F240" s="1">
        <f>(('Raw SSB'!I240*'Raw SSB'!J240)/20*9)</f>
        <v>0</v>
      </c>
      <c r="G240" s="1" t="e">
        <f>(('Raw SSB'!K240)*E240)</f>
        <v>#VALUE!</v>
      </c>
    </row>
    <row r="241" spans="1:7">
      <c r="A241" s="3" t="e">
        <f>('Raw SSB'!A241)</f>
        <v>#VALUE!</v>
      </c>
      <c r="B241" s="3" t="e">
        <f>('Raw SSB'!B241)</f>
        <v>#VALUE!</v>
      </c>
      <c r="C241" s="2" t="e">
        <f>('Raw SSB'!C241)</f>
        <v>#VALUE!</v>
      </c>
      <c r="D241" s="3" t="e">
        <f>('Raw SSB'!D241)</f>
        <v>#VALUE!</v>
      </c>
      <c r="E241" s="1">
        <f>(('Raw SSB'!H241*'Raw SSB'!J241)/20*9)</f>
        <v>0</v>
      </c>
      <c r="F241" s="1">
        <f>(('Raw SSB'!I241*'Raw SSB'!J241)/20*9)</f>
        <v>0</v>
      </c>
      <c r="G241" s="1" t="e">
        <f>(('Raw SSB'!K241)*E241)</f>
        <v>#VALUE!</v>
      </c>
    </row>
    <row r="242" spans="1:7">
      <c r="A242" s="3" t="e">
        <f>('Raw SSB'!A242)</f>
        <v>#VALUE!</v>
      </c>
      <c r="B242" s="3" t="e">
        <f>('Raw SSB'!B242)</f>
        <v>#VALUE!</v>
      </c>
      <c r="C242" s="2" t="e">
        <f>('Raw SSB'!C242)</f>
        <v>#VALUE!</v>
      </c>
      <c r="D242" s="3" t="e">
        <f>('Raw SSB'!D242)</f>
        <v>#VALUE!</v>
      </c>
      <c r="E242" s="1">
        <f>(('Raw SSB'!H242*'Raw SSB'!J242)/20*9)</f>
        <v>0</v>
      </c>
      <c r="F242" s="1">
        <f>(('Raw SSB'!I242*'Raw SSB'!J242)/20*9)</f>
        <v>0</v>
      </c>
      <c r="G242" s="1" t="e">
        <f>(('Raw SSB'!K242)*E242)</f>
        <v>#VALUE!</v>
      </c>
    </row>
    <row r="243" spans="1:7">
      <c r="A243" s="3" t="e">
        <f>('Raw SSB'!A243)</f>
        <v>#VALUE!</v>
      </c>
      <c r="B243" s="3" t="e">
        <f>('Raw SSB'!B243)</f>
        <v>#VALUE!</v>
      </c>
      <c r="C243" s="2" t="e">
        <f>('Raw SSB'!C243)</f>
        <v>#VALUE!</v>
      </c>
      <c r="D243" s="3" t="e">
        <f>('Raw SSB'!D243)</f>
        <v>#VALUE!</v>
      </c>
      <c r="E243" s="1">
        <f>(('Raw SSB'!H243*'Raw SSB'!J243)/20*9)</f>
        <v>0</v>
      </c>
      <c r="F243" s="1">
        <f>(('Raw SSB'!I243*'Raw SSB'!J243)/20*9)</f>
        <v>0</v>
      </c>
      <c r="G243" s="1" t="e">
        <f>(('Raw SSB'!K243)*E243)</f>
        <v>#VALUE!</v>
      </c>
    </row>
    <row r="244" spans="1:7">
      <c r="A244" s="3" t="e">
        <f>('Raw SSB'!A244)</f>
        <v>#VALUE!</v>
      </c>
      <c r="B244" s="3" t="e">
        <f>('Raw SSB'!B244)</f>
        <v>#VALUE!</v>
      </c>
      <c r="C244" s="2" t="e">
        <f>('Raw SSB'!C244)</f>
        <v>#VALUE!</v>
      </c>
      <c r="D244" s="3" t="e">
        <f>('Raw SSB'!D244)</f>
        <v>#VALUE!</v>
      </c>
      <c r="E244" s="1">
        <f>(('Raw SSB'!H244*'Raw SSB'!J244)/20*9)</f>
        <v>0</v>
      </c>
      <c r="F244" s="1">
        <f>(('Raw SSB'!I244*'Raw SSB'!J244)/20*9)</f>
        <v>0</v>
      </c>
      <c r="G244" s="1" t="e">
        <f>(('Raw SSB'!K244)*E244)</f>
        <v>#VALUE!</v>
      </c>
    </row>
    <row r="245" spans="1:7">
      <c r="A245" s="3" t="e">
        <f>('Raw SSB'!A245)</f>
        <v>#VALUE!</v>
      </c>
      <c r="B245" s="3" t="e">
        <f>('Raw SSB'!B245)</f>
        <v>#VALUE!</v>
      </c>
      <c r="C245" s="2" t="e">
        <f>('Raw SSB'!C245)</f>
        <v>#VALUE!</v>
      </c>
      <c r="D245" s="3" t="e">
        <f>('Raw SSB'!D245)</f>
        <v>#VALUE!</v>
      </c>
      <c r="E245" s="1">
        <f>(('Raw SSB'!H245*'Raw SSB'!J245)/20*9)</f>
        <v>0</v>
      </c>
      <c r="F245" s="1">
        <f>(('Raw SSB'!I245*'Raw SSB'!J245)/20*9)</f>
        <v>0</v>
      </c>
      <c r="G245" s="1" t="e">
        <f>(('Raw SSB'!K245)*E245)</f>
        <v>#VALUE!</v>
      </c>
    </row>
    <row r="246" spans="1:7">
      <c r="A246" s="3" t="e">
        <f>('Raw SSB'!A246)</f>
        <v>#VALUE!</v>
      </c>
      <c r="B246" s="3" t="e">
        <f>('Raw SSB'!B246)</f>
        <v>#VALUE!</v>
      </c>
      <c r="C246" s="2" t="e">
        <f>('Raw SSB'!C246)</f>
        <v>#VALUE!</v>
      </c>
      <c r="D246" s="3" t="e">
        <f>('Raw SSB'!D246)</f>
        <v>#VALUE!</v>
      </c>
      <c r="E246" s="1">
        <f>(('Raw SSB'!H246*'Raw SSB'!J246)/20*9)</f>
        <v>0</v>
      </c>
      <c r="F246" s="1">
        <f>(('Raw SSB'!I246*'Raw SSB'!J246)/20*9)</f>
        <v>0</v>
      </c>
      <c r="G246" s="1" t="e">
        <f>(('Raw SSB'!K246)*E246)</f>
        <v>#VALUE!</v>
      </c>
    </row>
    <row r="247" spans="1:7">
      <c r="A247" s="3" t="e">
        <f>('Raw SSB'!A247)</f>
        <v>#VALUE!</v>
      </c>
      <c r="B247" s="3" t="e">
        <f>('Raw SSB'!B247)</f>
        <v>#VALUE!</v>
      </c>
      <c r="C247" s="2" t="e">
        <f>('Raw SSB'!C247)</f>
        <v>#VALUE!</v>
      </c>
      <c r="D247" s="3" t="e">
        <f>('Raw SSB'!D247)</f>
        <v>#VALUE!</v>
      </c>
      <c r="E247" s="1">
        <f>(('Raw SSB'!H247*'Raw SSB'!J247)/20*9)</f>
        <v>0</v>
      </c>
      <c r="F247" s="1">
        <f>(('Raw SSB'!I247*'Raw SSB'!J247)/20*9)</f>
        <v>0</v>
      </c>
      <c r="G247" s="1" t="e">
        <f>(('Raw SSB'!K247)*E247)</f>
        <v>#VALUE!</v>
      </c>
    </row>
    <row r="248" spans="1:7">
      <c r="A248" s="3" t="e">
        <f>('Raw SSB'!A248)</f>
        <v>#VALUE!</v>
      </c>
      <c r="B248" s="3" t="e">
        <f>('Raw SSB'!B248)</f>
        <v>#VALUE!</v>
      </c>
      <c r="C248" s="2" t="e">
        <f>('Raw SSB'!C248)</f>
        <v>#VALUE!</v>
      </c>
      <c r="D248" s="3" t="e">
        <f>('Raw SSB'!D248)</f>
        <v>#VALUE!</v>
      </c>
      <c r="E248" s="1">
        <f>(('Raw SSB'!H248*'Raw SSB'!J248)/20*9)</f>
        <v>0</v>
      </c>
      <c r="F248" s="1">
        <f>(('Raw SSB'!I248*'Raw SSB'!J248)/20*9)</f>
        <v>0</v>
      </c>
      <c r="G248" s="1" t="e">
        <f>(('Raw SSB'!K248)*E248)</f>
        <v>#VALUE!</v>
      </c>
    </row>
    <row r="249" spans="1:7">
      <c r="A249" s="3" t="e">
        <f>('Raw SSB'!A249)</f>
        <v>#VALUE!</v>
      </c>
      <c r="B249" s="3" t="e">
        <f>('Raw SSB'!B249)</f>
        <v>#VALUE!</v>
      </c>
      <c r="C249" s="2" t="e">
        <f>('Raw SSB'!C249)</f>
        <v>#VALUE!</v>
      </c>
      <c r="D249" s="3" t="e">
        <f>('Raw SSB'!D249)</f>
        <v>#VALUE!</v>
      </c>
      <c r="E249" s="1">
        <f>(('Raw SSB'!H249*'Raw SSB'!J249)/20*9)</f>
        <v>0</v>
      </c>
      <c r="F249" s="1">
        <f>(('Raw SSB'!I249*'Raw SSB'!J249)/20*9)</f>
        <v>0</v>
      </c>
      <c r="G249" s="1" t="e">
        <f>(('Raw SSB'!K249)*E249)</f>
        <v>#VALUE!</v>
      </c>
    </row>
    <row r="250" spans="1:7">
      <c r="A250" s="3" t="e">
        <f>('Raw SSB'!A250)</f>
        <v>#VALUE!</v>
      </c>
      <c r="B250" s="3" t="e">
        <f>('Raw SSB'!B250)</f>
        <v>#VALUE!</v>
      </c>
      <c r="C250" s="2" t="e">
        <f>('Raw SSB'!C250)</f>
        <v>#VALUE!</v>
      </c>
      <c r="D250" s="3" t="e">
        <f>('Raw SSB'!D250)</f>
        <v>#VALUE!</v>
      </c>
      <c r="E250" s="1">
        <f>(('Raw SSB'!H250*'Raw SSB'!J250)/20*9)</f>
        <v>0</v>
      </c>
      <c r="F250" s="1">
        <f>(('Raw SSB'!I250*'Raw SSB'!J250)/20*9)</f>
        <v>0</v>
      </c>
      <c r="G250" s="1" t="e">
        <f>(('Raw SSB'!K250)*E250)</f>
        <v>#VALUE!</v>
      </c>
    </row>
    <row r="251" spans="1:7">
      <c r="A251" s="3" t="e">
        <f>('Raw SSB'!A251)</f>
        <v>#VALUE!</v>
      </c>
      <c r="B251" s="3" t="e">
        <f>('Raw SSB'!B251)</f>
        <v>#VALUE!</v>
      </c>
      <c r="C251" s="2" t="e">
        <f>('Raw SSB'!C251)</f>
        <v>#VALUE!</v>
      </c>
      <c r="D251" s="3" t="e">
        <f>('Raw SSB'!D251)</f>
        <v>#VALUE!</v>
      </c>
      <c r="E251" s="1">
        <f>(('Raw SSB'!H251*'Raw SSB'!J251)/20*9)</f>
        <v>0</v>
      </c>
      <c r="F251" s="1">
        <f>(('Raw SSB'!I251*'Raw SSB'!J251)/20*9)</f>
        <v>0</v>
      </c>
      <c r="G251" s="1" t="e">
        <f>(('Raw SSB'!K251)*E251)</f>
        <v>#VALUE!</v>
      </c>
    </row>
    <row r="252" spans="1:7">
      <c r="A252" s="3" t="e">
        <f>('Raw SSB'!A252)</f>
        <v>#VALUE!</v>
      </c>
      <c r="B252" s="3" t="e">
        <f>('Raw SSB'!B252)</f>
        <v>#VALUE!</v>
      </c>
      <c r="C252" s="2" t="e">
        <f>('Raw SSB'!C252)</f>
        <v>#VALUE!</v>
      </c>
      <c r="D252" s="3" t="e">
        <f>('Raw SSB'!D252)</f>
        <v>#VALUE!</v>
      </c>
      <c r="E252" s="1">
        <f>(('Raw SSB'!H252*'Raw SSB'!J252)/20*9)</f>
        <v>0</v>
      </c>
      <c r="F252" s="1">
        <f>(('Raw SSB'!I252*'Raw SSB'!J252)/20*9)</f>
        <v>0</v>
      </c>
      <c r="G252" s="1" t="e">
        <f>(('Raw SSB'!K252)*E252)</f>
        <v>#VALUE!</v>
      </c>
    </row>
    <row r="253" spans="1:7">
      <c r="A253" s="3" t="e">
        <f>('Raw SSB'!A253)</f>
        <v>#VALUE!</v>
      </c>
      <c r="B253" s="3" t="e">
        <f>('Raw SSB'!B253)</f>
        <v>#VALUE!</v>
      </c>
      <c r="C253" s="2" t="e">
        <f>('Raw SSB'!C253)</f>
        <v>#VALUE!</v>
      </c>
      <c r="D253" s="3" t="e">
        <f>('Raw SSB'!D253)</f>
        <v>#VALUE!</v>
      </c>
      <c r="E253" s="1">
        <f>(('Raw SSB'!H253*'Raw SSB'!J253)/20*9)</f>
        <v>0</v>
      </c>
      <c r="F253" s="1">
        <f>(('Raw SSB'!I253*'Raw SSB'!J253)/20*9)</f>
        <v>0</v>
      </c>
      <c r="G253" s="1" t="e">
        <f>(('Raw SSB'!K253)*E253)</f>
        <v>#VALUE!</v>
      </c>
    </row>
    <row r="254" spans="1:7">
      <c r="A254" s="3" t="e">
        <f>('Raw SSB'!A254)</f>
        <v>#VALUE!</v>
      </c>
      <c r="B254" s="3" t="e">
        <f>('Raw SSB'!B254)</f>
        <v>#VALUE!</v>
      </c>
      <c r="C254" s="2" t="e">
        <f>('Raw SSB'!C254)</f>
        <v>#VALUE!</v>
      </c>
      <c r="D254" s="3" t="e">
        <f>('Raw SSB'!D254)</f>
        <v>#VALUE!</v>
      </c>
      <c r="E254" s="1">
        <f>(('Raw SSB'!H254*'Raw SSB'!J254)/20*9)</f>
        <v>0</v>
      </c>
      <c r="F254" s="1">
        <f>(('Raw SSB'!I254*'Raw SSB'!J254)/20*9)</f>
        <v>0</v>
      </c>
      <c r="G254" s="1" t="e">
        <f>(('Raw SSB'!K254)*E254)</f>
        <v>#VALUE!</v>
      </c>
    </row>
    <row r="255" spans="1:7">
      <c r="A255" s="3" t="e">
        <f>('Raw SSB'!A255)</f>
        <v>#VALUE!</v>
      </c>
      <c r="B255" s="3" t="e">
        <f>('Raw SSB'!B255)</f>
        <v>#VALUE!</v>
      </c>
      <c r="C255" s="2" t="e">
        <f>('Raw SSB'!C255)</f>
        <v>#VALUE!</v>
      </c>
      <c r="D255" s="3" t="e">
        <f>('Raw SSB'!D255)</f>
        <v>#VALUE!</v>
      </c>
      <c r="E255" s="1">
        <f>(('Raw SSB'!H255*'Raw SSB'!J255)/20*9)</f>
        <v>0</v>
      </c>
      <c r="F255" s="1">
        <f>(('Raw SSB'!I255*'Raw SSB'!J255)/20*9)</f>
        <v>0</v>
      </c>
      <c r="G255" s="1" t="e">
        <f>(('Raw SSB'!K255)*E255)</f>
        <v>#VALUE!</v>
      </c>
    </row>
    <row r="256" spans="1:7">
      <c r="A256" s="3" t="e">
        <f>('Raw SSB'!A256)</f>
        <v>#VALUE!</v>
      </c>
      <c r="B256" s="3" t="e">
        <f>('Raw SSB'!B256)</f>
        <v>#VALUE!</v>
      </c>
      <c r="C256" s="2" t="e">
        <f>('Raw SSB'!C256)</f>
        <v>#VALUE!</v>
      </c>
      <c r="D256" s="3" t="e">
        <f>('Raw SSB'!D256)</f>
        <v>#VALUE!</v>
      </c>
      <c r="E256" s="1">
        <f>(('Raw SSB'!H256*'Raw SSB'!J256)/20*9)</f>
        <v>0</v>
      </c>
      <c r="F256" s="1">
        <f>(('Raw SSB'!I256*'Raw SSB'!J256)/20*9)</f>
        <v>0</v>
      </c>
      <c r="G256" s="1" t="e">
        <f>(('Raw SSB'!K256)*E256)</f>
        <v>#VALUE!</v>
      </c>
    </row>
    <row r="257" spans="1:7">
      <c r="A257" s="3" t="e">
        <f>('Raw SSB'!A257)</f>
        <v>#VALUE!</v>
      </c>
      <c r="B257" s="3" t="e">
        <f>('Raw SSB'!B257)</f>
        <v>#VALUE!</v>
      </c>
      <c r="C257" s="2" t="e">
        <f>('Raw SSB'!C257)</f>
        <v>#VALUE!</v>
      </c>
      <c r="D257" s="3" t="e">
        <f>('Raw SSB'!D257)</f>
        <v>#VALUE!</v>
      </c>
      <c r="E257" s="1">
        <f>(('Raw SSB'!H257*'Raw SSB'!J257)/20*9)</f>
        <v>0</v>
      </c>
      <c r="F257" s="1">
        <f>(('Raw SSB'!I257*'Raw SSB'!J257)/20*9)</f>
        <v>0</v>
      </c>
      <c r="G257" s="1" t="e">
        <f>(('Raw SSB'!K257)*E257)</f>
        <v>#VALUE!</v>
      </c>
    </row>
    <row r="258" spans="1:7">
      <c r="A258" s="3" t="e">
        <f>('Raw SSB'!A258)</f>
        <v>#VALUE!</v>
      </c>
      <c r="B258" s="3" t="e">
        <f>('Raw SSB'!B258)</f>
        <v>#VALUE!</v>
      </c>
      <c r="C258" s="2" t="e">
        <f>('Raw SSB'!C258)</f>
        <v>#VALUE!</v>
      </c>
      <c r="D258" s="3" t="e">
        <f>('Raw SSB'!D258)</f>
        <v>#VALUE!</v>
      </c>
      <c r="E258" s="1">
        <f>(('Raw SSB'!H258*'Raw SSB'!J258)/20*9)</f>
        <v>0</v>
      </c>
      <c r="F258" s="1">
        <f>(('Raw SSB'!I258*'Raw SSB'!J258)/20*9)</f>
        <v>0</v>
      </c>
      <c r="G258" s="1" t="e">
        <f>(('Raw SSB'!K258)*E258)</f>
        <v>#VALUE!</v>
      </c>
    </row>
    <row r="259" spans="1:7">
      <c r="A259" s="3" t="e">
        <f>('Raw SSB'!A259)</f>
        <v>#VALUE!</v>
      </c>
      <c r="B259" s="3" t="e">
        <f>('Raw SSB'!B259)</f>
        <v>#VALUE!</v>
      </c>
      <c r="C259" s="2" t="e">
        <f>('Raw SSB'!C259)</f>
        <v>#VALUE!</v>
      </c>
      <c r="D259" s="3" t="e">
        <f>('Raw SSB'!D259)</f>
        <v>#VALUE!</v>
      </c>
      <c r="E259" s="1">
        <f>(('Raw SSB'!H259*'Raw SSB'!J259)/20*9)</f>
        <v>0</v>
      </c>
      <c r="F259" s="1">
        <f>(('Raw SSB'!I259*'Raw SSB'!J259)/20*9)</f>
        <v>0</v>
      </c>
      <c r="G259" s="1" t="e">
        <f>(('Raw SSB'!K259)*E259)</f>
        <v>#VALUE!</v>
      </c>
    </row>
    <row r="260" spans="1:7">
      <c r="A260" s="3" t="e">
        <f>('Raw SSB'!A260)</f>
        <v>#VALUE!</v>
      </c>
      <c r="B260" s="3" t="e">
        <f>('Raw SSB'!B260)</f>
        <v>#VALUE!</v>
      </c>
      <c r="C260" s="2" t="e">
        <f>('Raw SSB'!C260)</f>
        <v>#VALUE!</v>
      </c>
      <c r="D260" s="3" t="e">
        <f>('Raw SSB'!D260)</f>
        <v>#VALUE!</v>
      </c>
      <c r="E260" s="1">
        <f>(('Raw SSB'!H260*'Raw SSB'!J260)/20*9)</f>
        <v>0</v>
      </c>
      <c r="F260" s="1">
        <f>(('Raw SSB'!I260*'Raw SSB'!J260)/20*9)</f>
        <v>0</v>
      </c>
      <c r="G260" s="1" t="e">
        <f>(('Raw SSB'!K260)*E260)</f>
        <v>#VALUE!</v>
      </c>
    </row>
    <row r="261" spans="1:7">
      <c r="A261" s="3" t="e">
        <f>('Raw SSB'!A261)</f>
        <v>#VALUE!</v>
      </c>
      <c r="B261" s="3" t="e">
        <f>('Raw SSB'!B261)</f>
        <v>#VALUE!</v>
      </c>
      <c r="C261" s="2" t="e">
        <f>('Raw SSB'!C261)</f>
        <v>#VALUE!</v>
      </c>
      <c r="D261" s="3" t="e">
        <f>('Raw SSB'!D261)</f>
        <v>#VALUE!</v>
      </c>
      <c r="E261" s="1">
        <f>(('Raw SSB'!H261*'Raw SSB'!J261)/20*9)</f>
        <v>0</v>
      </c>
      <c r="F261" s="1">
        <f>(('Raw SSB'!I261*'Raw SSB'!J261)/20*9)</f>
        <v>0</v>
      </c>
      <c r="G261" s="1" t="e">
        <f>(('Raw SSB'!K261)*E261)</f>
        <v>#VALUE!</v>
      </c>
    </row>
    <row r="262" spans="1:7">
      <c r="A262" s="3" t="e">
        <f>('Raw SSB'!A262)</f>
        <v>#VALUE!</v>
      </c>
      <c r="B262" s="3" t="e">
        <f>('Raw SSB'!B262)</f>
        <v>#VALUE!</v>
      </c>
      <c r="C262" s="2" t="e">
        <f>('Raw SSB'!C262)</f>
        <v>#VALUE!</v>
      </c>
      <c r="D262" s="3" t="e">
        <f>('Raw SSB'!D262)</f>
        <v>#VALUE!</v>
      </c>
      <c r="E262" s="1">
        <f>(('Raw SSB'!H262*'Raw SSB'!J262)/20*9)</f>
        <v>0</v>
      </c>
      <c r="F262" s="1">
        <f>(('Raw SSB'!I262*'Raw SSB'!J262)/20*9)</f>
        <v>0</v>
      </c>
      <c r="G262" s="1" t="e">
        <f>(('Raw SSB'!K262)*E262)</f>
        <v>#VALUE!</v>
      </c>
    </row>
    <row r="263" spans="1:7">
      <c r="A263" s="3" t="e">
        <f>('Raw SSB'!A263)</f>
        <v>#VALUE!</v>
      </c>
      <c r="B263" s="3" t="e">
        <f>('Raw SSB'!B263)</f>
        <v>#VALUE!</v>
      </c>
      <c r="C263" s="2" t="e">
        <f>('Raw SSB'!C263)</f>
        <v>#VALUE!</v>
      </c>
      <c r="D263" s="3" t="e">
        <f>('Raw SSB'!D263)</f>
        <v>#VALUE!</v>
      </c>
      <c r="E263" s="1">
        <f>(('Raw SSB'!H263*'Raw SSB'!J263)/20*9)</f>
        <v>1288.9499999999998</v>
      </c>
      <c r="F263" s="1">
        <f>(('Raw SSB'!I263*'Raw SSB'!J263)/20*9)</f>
        <v>619.19155154120108</v>
      </c>
      <c r="G263" s="1" t="e">
        <f>(('Raw SSB'!K263)*E263)</f>
        <v>#VALUE!</v>
      </c>
    </row>
    <row r="264" spans="1:7">
      <c r="A264" s="3" t="e">
        <f>('Raw SSB'!A264)</f>
        <v>#VALUE!</v>
      </c>
      <c r="B264" s="3" t="e">
        <f>('Raw SSB'!B264)</f>
        <v>#VALUE!</v>
      </c>
      <c r="C264" s="2" t="e">
        <f>('Raw SSB'!C264)</f>
        <v>#VALUE!</v>
      </c>
      <c r="D264" s="3" t="e">
        <f>('Raw SSB'!D264)</f>
        <v>#VALUE!</v>
      </c>
      <c r="E264" s="1">
        <f>(('Raw SSB'!H264*'Raw SSB'!J264)/20*9)</f>
        <v>793.19999999999993</v>
      </c>
      <c r="F264" s="1">
        <f>(('Raw SSB'!I264*'Raw SSB'!J264)/20*9)</f>
        <v>171.73283757045434</v>
      </c>
      <c r="G264" s="1" t="e">
        <f>(('Raw SSB'!K264)*E264)</f>
        <v>#VALUE!</v>
      </c>
    </row>
    <row r="265" spans="1:7">
      <c r="A265" s="3" t="e">
        <f>('Raw SSB'!A265)</f>
        <v>#VALUE!</v>
      </c>
      <c r="B265" s="3" t="e">
        <f>('Raw SSB'!B265)</f>
        <v>#VALUE!</v>
      </c>
      <c r="C265" s="2" t="e">
        <f>('Raw SSB'!C265)</f>
        <v>#VALUE!</v>
      </c>
      <c r="D265" s="3" t="e">
        <f>('Raw SSB'!D265)</f>
        <v>#VALUE!</v>
      </c>
      <c r="E265" s="1">
        <f>(('Raw SSB'!H265*'Raw SSB'!J265)/20*9)</f>
        <v>892.35</v>
      </c>
      <c r="F265" s="1">
        <f>(('Raw SSB'!I265*'Raw SSB'!J265)/20*9)</f>
        <v>892.35</v>
      </c>
      <c r="G265" s="1" t="e">
        <f>(('Raw SSB'!K265)*E265)</f>
        <v>#VALUE!</v>
      </c>
    </row>
    <row r="266" spans="1:7">
      <c r="A266" s="3" t="e">
        <f>('Raw SSB'!A266)</f>
        <v>#VALUE!</v>
      </c>
      <c r="B266" s="3" t="e">
        <f>('Raw SSB'!B266)</f>
        <v>#VALUE!</v>
      </c>
      <c r="C266" s="2" t="e">
        <f>('Raw SSB'!C266)</f>
        <v>#VALUE!</v>
      </c>
      <c r="D266" s="3" t="e">
        <f>('Raw SSB'!D266)</f>
        <v>#VALUE!</v>
      </c>
      <c r="E266" s="1">
        <f>(('Raw SSB'!H266*'Raw SSB'!J266)/20*9)</f>
        <v>99.149999999999991</v>
      </c>
      <c r="F266" s="1">
        <f>(('Raw SSB'!I266*'Raw SSB'!J266)/20*9)</f>
        <v>171.73283757045419</v>
      </c>
      <c r="G266" s="1" t="e">
        <f>(('Raw SSB'!K266)*E266)</f>
        <v>#VALUE!</v>
      </c>
    </row>
    <row r="267" spans="1:7">
      <c r="A267" s="3" t="e">
        <f>('Raw SSB'!A267)</f>
        <v>#VALUE!</v>
      </c>
      <c r="B267" s="3" t="e">
        <f>('Raw SSB'!B267)</f>
        <v>#VALUE!</v>
      </c>
      <c r="C267" s="2" t="e">
        <f>('Raw SSB'!C267)</f>
        <v>#VALUE!</v>
      </c>
      <c r="D267" s="3" t="e">
        <f>('Raw SSB'!D267)</f>
        <v>#VALUE!</v>
      </c>
      <c r="E267" s="1">
        <f>(('Raw SSB'!H267*'Raw SSB'!J267)/20*9)</f>
        <v>297.45</v>
      </c>
      <c r="F267" s="1">
        <f>(('Raw SSB'!I267*'Raw SSB'!J267)/20*9)</f>
        <v>297.45</v>
      </c>
      <c r="G267" s="1" t="e">
        <f>(('Raw SSB'!K267)*E267)</f>
        <v>#VALUE!</v>
      </c>
    </row>
    <row r="268" spans="1:7">
      <c r="A268" s="3" t="e">
        <f>('Raw SSB'!A268)</f>
        <v>#VALUE!</v>
      </c>
      <c r="B268" s="3" t="e">
        <f>('Raw SSB'!B268)</f>
        <v>#VALUE!</v>
      </c>
      <c r="C268" s="2" t="e">
        <f>('Raw SSB'!C268)</f>
        <v>#VALUE!</v>
      </c>
      <c r="D268" s="3" t="e">
        <f>('Raw SSB'!D268)</f>
        <v>#VALUE!</v>
      </c>
      <c r="E268" s="1">
        <f>(('Raw SSB'!H268*'Raw SSB'!J268)/20*9)</f>
        <v>0</v>
      </c>
      <c r="F268" s="1">
        <f>(('Raw SSB'!I268*'Raw SSB'!J268)/20*9)</f>
        <v>0</v>
      </c>
      <c r="G268" s="1" t="e">
        <f>(('Raw SSB'!K268)*E268)</f>
        <v>#VALUE!</v>
      </c>
    </row>
    <row r="269" spans="1:7">
      <c r="A269" s="3" t="e">
        <f>('Raw SSB'!A269)</f>
        <v>#VALUE!</v>
      </c>
      <c r="B269" s="3" t="e">
        <f>('Raw SSB'!B269)</f>
        <v>#VALUE!</v>
      </c>
      <c r="C269" s="2" t="e">
        <f>('Raw SSB'!C269)</f>
        <v>#VALUE!</v>
      </c>
      <c r="D269" s="3" t="e">
        <f>('Raw SSB'!D269)</f>
        <v>#VALUE!</v>
      </c>
      <c r="E269" s="1">
        <f>(('Raw SSB'!H269*'Raw SSB'!J269)/20*9)</f>
        <v>0</v>
      </c>
      <c r="F269" s="1">
        <f>(('Raw SSB'!I269*'Raw SSB'!J269)/20*9)</f>
        <v>0</v>
      </c>
      <c r="G269" s="1" t="e">
        <f>(('Raw SSB'!K269)*E269)</f>
        <v>#VALUE!</v>
      </c>
    </row>
    <row r="270" spans="1:7">
      <c r="A270" s="3" t="e">
        <f>('Raw SSB'!A270)</f>
        <v>#VALUE!</v>
      </c>
      <c r="B270" s="3" t="e">
        <f>('Raw SSB'!B270)</f>
        <v>#VALUE!</v>
      </c>
      <c r="C270" s="2" t="e">
        <f>('Raw SSB'!C270)</f>
        <v>#VALUE!</v>
      </c>
      <c r="D270" s="3" t="e">
        <f>('Raw SSB'!D270)</f>
        <v>#VALUE!</v>
      </c>
      <c r="E270" s="1">
        <f>(('Raw SSB'!H270*'Raw SSB'!J270)/20*9)</f>
        <v>0</v>
      </c>
      <c r="F270" s="1">
        <f>(('Raw SSB'!I270*'Raw SSB'!J270)/20*9)</f>
        <v>0</v>
      </c>
      <c r="G270" s="1" t="e">
        <f>(('Raw SSB'!K270)*E270)</f>
        <v>#VALUE!</v>
      </c>
    </row>
    <row r="271" spans="1:7">
      <c r="A271" s="3" t="e">
        <f>('Raw SSB'!A271)</f>
        <v>#VALUE!</v>
      </c>
      <c r="B271" s="3" t="e">
        <f>('Raw SSB'!B271)</f>
        <v>#VALUE!</v>
      </c>
      <c r="C271" s="2" t="e">
        <f>('Raw SSB'!C271)</f>
        <v>#VALUE!</v>
      </c>
      <c r="D271" s="3" t="e">
        <f>('Raw SSB'!D271)</f>
        <v>#VALUE!</v>
      </c>
      <c r="E271" s="1">
        <f>(('Raw SSB'!H271*'Raw SSB'!J271)/20*9)</f>
        <v>0</v>
      </c>
      <c r="F271" s="1">
        <f>(('Raw SSB'!I271*'Raw SSB'!J271)/20*9)</f>
        <v>0</v>
      </c>
      <c r="G271" s="1" t="e">
        <f>(('Raw SSB'!K271)*E271)</f>
        <v>#VALUE!</v>
      </c>
    </row>
    <row r="272" spans="1:7">
      <c r="A272" s="3" t="e">
        <f>('Raw SSB'!A272)</f>
        <v>#VALUE!</v>
      </c>
      <c r="B272" s="3" t="e">
        <f>('Raw SSB'!B272)</f>
        <v>#VALUE!</v>
      </c>
      <c r="C272" s="2" t="e">
        <f>('Raw SSB'!C272)</f>
        <v>#VALUE!</v>
      </c>
      <c r="D272" s="3" t="e">
        <f>('Raw SSB'!D272)</f>
        <v>#VALUE!</v>
      </c>
      <c r="E272" s="1">
        <f>(('Raw SSB'!H272*'Raw SSB'!J272)/20*9)</f>
        <v>0</v>
      </c>
      <c r="F272" s="1">
        <f>(('Raw SSB'!I272*'Raw SSB'!J272)/20*9)</f>
        <v>0</v>
      </c>
      <c r="G272" s="1" t="e">
        <f>(('Raw SSB'!K272)*E272)</f>
        <v>#VALUE!</v>
      </c>
    </row>
    <row r="273" spans="1:7">
      <c r="A273" s="3" t="e">
        <f>('Raw SSB'!A273)</f>
        <v>#VALUE!</v>
      </c>
      <c r="B273" s="3" t="e">
        <f>('Raw SSB'!B273)</f>
        <v>#VALUE!</v>
      </c>
      <c r="C273" s="2" t="e">
        <f>('Raw SSB'!C273)</f>
        <v>#VALUE!</v>
      </c>
      <c r="D273" s="3" t="e">
        <f>('Raw SSB'!D273)</f>
        <v>#VALUE!</v>
      </c>
      <c r="E273" s="1">
        <f>(('Raw SSB'!H273*'Raw SSB'!J273)/20*9)</f>
        <v>99.149999999999991</v>
      </c>
      <c r="F273" s="1">
        <f>(('Raw SSB'!I273*'Raw SSB'!J273)/20*9)</f>
        <v>171.73283757045419</v>
      </c>
      <c r="G273" s="1" t="e">
        <f>(('Raw SSB'!K273)*E273)</f>
        <v>#VALUE!</v>
      </c>
    </row>
    <row r="274" spans="1:7">
      <c r="A274" s="3" t="e">
        <f>('Raw SSB'!A274)</f>
        <v>#VALUE!</v>
      </c>
      <c r="B274" s="3" t="e">
        <f>('Raw SSB'!B274)</f>
        <v>#VALUE!</v>
      </c>
      <c r="C274" s="2" t="e">
        <f>('Raw SSB'!C274)</f>
        <v>#VALUE!</v>
      </c>
      <c r="D274" s="3" t="e">
        <f>('Raw SSB'!D274)</f>
        <v>#VALUE!</v>
      </c>
      <c r="E274" s="1">
        <f>(('Raw SSB'!H274*'Raw SSB'!J274)/20*9)</f>
        <v>297.45</v>
      </c>
      <c r="F274" s="1">
        <f>(('Raw SSB'!I274*'Raw SSB'!J274)/20*9)</f>
        <v>515.19851271136258</v>
      </c>
      <c r="G274" s="1" t="e">
        <f>(('Raw SSB'!K274)*E274)</f>
        <v>#VALUE!</v>
      </c>
    </row>
    <row r="275" spans="1:7">
      <c r="A275" s="3" t="e">
        <f>('Raw SSB'!A275)</f>
        <v>#VALUE!</v>
      </c>
      <c r="B275" s="3" t="e">
        <f>('Raw SSB'!B275)</f>
        <v>#VALUE!</v>
      </c>
      <c r="C275" s="2" t="e">
        <f>('Raw SSB'!C275)</f>
        <v>#VALUE!</v>
      </c>
      <c r="D275" s="3" t="e">
        <f>('Raw SSB'!D275)</f>
        <v>#VALUE!</v>
      </c>
      <c r="E275" s="1">
        <f>(('Raw SSB'!H275*'Raw SSB'!J275)/20*9)</f>
        <v>0</v>
      </c>
      <c r="F275" s="1">
        <f>(('Raw SSB'!I275*'Raw SSB'!J275)/20*9)</f>
        <v>0</v>
      </c>
      <c r="G275" s="1" t="e">
        <f>(('Raw SSB'!K275)*E275)</f>
        <v>#VALUE!</v>
      </c>
    </row>
    <row r="276" spans="1:7">
      <c r="A276" s="3" t="e">
        <f>('Raw SSB'!A276)</f>
        <v>#VALUE!</v>
      </c>
      <c r="B276" s="3" t="e">
        <f>('Raw SSB'!B276)</f>
        <v>#VALUE!</v>
      </c>
      <c r="C276" s="2" t="e">
        <f>('Raw SSB'!C276)</f>
        <v>#VALUE!</v>
      </c>
      <c r="D276" s="3" t="e">
        <f>('Raw SSB'!D276)</f>
        <v>#VALUE!</v>
      </c>
      <c r="E276" s="1">
        <f>(('Raw SSB'!H276*'Raw SSB'!J276)/20*9)</f>
        <v>0</v>
      </c>
      <c r="F276" s="1">
        <f>(('Raw SSB'!I276*'Raw SSB'!J276)/20*9)</f>
        <v>0</v>
      </c>
      <c r="G276" s="1" t="e">
        <f>(('Raw SSB'!K276)*E276)</f>
        <v>#VALUE!</v>
      </c>
    </row>
    <row r="277" spans="1:7">
      <c r="A277" s="3" t="e">
        <f>('Raw SSB'!A277)</f>
        <v>#VALUE!</v>
      </c>
      <c r="B277" s="3" t="e">
        <f>('Raw SSB'!B277)</f>
        <v>#VALUE!</v>
      </c>
      <c r="C277" s="2" t="e">
        <f>('Raw SSB'!C277)</f>
        <v>#VALUE!</v>
      </c>
      <c r="D277" s="3" t="e">
        <f>('Raw SSB'!D277)</f>
        <v>#VALUE!</v>
      </c>
      <c r="E277" s="1">
        <f>(('Raw SSB'!H277*'Raw SSB'!J277)/20*9)</f>
        <v>0</v>
      </c>
      <c r="F277" s="1">
        <f>(('Raw SSB'!I277*'Raw SSB'!J277)/20*9)</f>
        <v>0</v>
      </c>
      <c r="G277" s="1" t="e">
        <f>(('Raw SSB'!K277)*E277)</f>
        <v>#VALUE!</v>
      </c>
    </row>
    <row r="278" spans="1:7">
      <c r="A278" s="3" t="e">
        <f>('Raw SSB'!A278)</f>
        <v>#VALUE!</v>
      </c>
      <c r="B278" s="3" t="e">
        <f>('Raw SSB'!B278)</f>
        <v>#VALUE!</v>
      </c>
      <c r="C278" s="2" t="e">
        <f>('Raw SSB'!C278)</f>
        <v>#VALUE!</v>
      </c>
      <c r="D278" s="3" t="e">
        <f>('Raw SSB'!D278)</f>
        <v>#VALUE!</v>
      </c>
      <c r="E278" s="1">
        <f>(('Raw SSB'!H278*'Raw SSB'!J278)/20*9)</f>
        <v>198.29999999999998</v>
      </c>
      <c r="F278" s="1">
        <f>(('Raw SSB'!I278*'Raw SSB'!J278)/20*9)</f>
        <v>171.73283757045419</v>
      </c>
      <c r="G278" s="1" t="e">
        <f>(('Raw SSB'!K278)*E278)</f>
        <v>#VALUE!</v>
      </c>
    </row>
    <row r="279" spans="1:7">
      <c r="A279" s="3" t="e">
        <f>('Raw SSB'!A279)</f>
        <v>#VALUE!</v>
      </c>
      <c r="B279" s="3" t="e">
        <f>('Raw SSB'!B279)</f>
        <v>#VALUE!</v>
      </c>
      <c r="C279" s="2" t="e">
        <f>('Raw SSB'!C279)</f>
        <v>#VALUE!</v>
      </c>
      <c r="D279" s="3" t="e">
        <f>('Raw SSB'!D279)</f>
        <v>#VALUE!</v>
      </c>
      <c r="E279" s="1">
        <f>(('Raw SSB'!H279*'Raw SSB'!J279)/20*9)</f>
        <v>297.45</v>
      </c>
      <c r="F279" s="1">
        <f>(('Raw SSB'!I279*'Raw SSB'!J279)/20*9)</f>
        <v>297.45</v>
      </c>
      <c r="G279" s="1" t="e">
        <f>(('Raw SSB'!K279)*E279)</f>
        <v>#VALUE!</v>
      </c>
    </row>
    <row r="280" spans="1:7">
      <c r="A280" s="3" t="e">
        <f>('Raw SSB'!A280)</f>
        <v>#VALUE!</v>
      </c>
      <c r="B280" s="3" t="e">
        <f>('Raw SSB'!B280)</f>
        <v>#VALUE!</v>
      </c>
      <c r="C280" s="2" t="e">
        <f>('Raw SSB'!C280)</f>
        <v>#VALUE!</v>
      </c>
      <c r="D280" s="3" t="e">
        <f>('Raw SSB'!D280)</f>
        <v>#VALUE!</v>
      </c>
      <c r="E280" s="1">
        <f>(('Raw SSB'!H280*'Raw SSB'!J280)/20*9)</f>
        <v>0</v>
      </c>
      <c r="F280" s="1">
        <f>(('Raw SSB'!I280*'Raw SSB'!J280)/20*9)</f>
        <v>0</v>
      </c>
      <c r="G280" s="1" t="e">
        <f>(('Raw SSB'!K280)*E280)</f>
        <v>#VALUE!</v>
      </c>
    </row>
    <row r="281" spans="1:7">
      <c r="A281" s="3" t="e">
        <f>('Raw SSB'!A281)</f>
        <v>#VALUE!</v>
      </c>
      <c r="B281" s="3" t="e">
        <f>('Raw SSB'!B281)</f>
        <v>#VALUE!</v>
      </c>
      <c r="C281" s="2" t="e">
        <f>('Raw SSB'!C281)</f>
        <v>#VALUE!</v>
      </c>
      <c r="D281" s="3" t="e">
        <f>('Raw SSB'!D281)</f>
        <v>#VALUE!</v>
      </c>
      <c r="E281" s="1">
        <f>(('Raw SSB'!H281*'Raw SSB'!J281)/20*9)</f>
        <v>99.149999999999991</v>
      </c>
      <c r="F281" s="1">
        <f>(('Raw SSB'!I281*'Raw SSB'!J281)/20*9)</f>
        <v>171.73283757045419</v>
      </c>
      <c r="G281" s="1" t="e">
        <f>(('Raw SSB'!K281)*E281)</f>
        <v>#VALUE!</v>
      </c>
    </row>
    <row r="282" spans="1:7">
      <c r="A282" s="3" t="e">
        <f>('Raw SSB'!A282)</f>
        <v>#VALUE!</v>
      </c>
      <c r="B282" s="3" t="e">
        <f>('Raw SSB'!B282)</f>
        <v>#VALUE!</v>
      </c>
      <c r="C282" s="2" t="e">
        <f>('Raw SSB'!C282)</f>
        <v>#VALUE!</v>
      </c>
      <c r="D282" s="3" t="e">
        <f>('Raw SSB'!D282)</f>
        <v>#VALUE!</v>
      </c>
      <c r="E282" s="1">
        <f>(('Raw SSB'!H282*'Raw SSB'!J282)/20*9)</f>
        <v>0</v>
      </c>
      <c r="F282" s="1">
        <f>(('Raw SSB'!I282*'Raw SSB'!J282)/20*9)</f>
        <v>0</v>
      </c>
      <c r="G282" s="1" t="e">
        <f>(('Raw SSB'!K282)*E282)</f>
        <v>#VALUE!</v>
      </c>
    </row>
    <row r="283" spans="1:7">
      <c r="A283" s="3" t="e">
        <f>('Raw SSB'!A283)</f>
        <v>#VALUE!</v>
      </c>
      <c r="B283" s="3" t="e">
        <f>('Raw SSB'!B283)</f>
        <v>#VALUE!</v>
      </c>
      <c r="C283" s="2" t="e">
        <f>('Raw SSB'!C283)</f>
        <v>#VALUE!</v>
      </c>
      <c r="D283" s="3" t="e">
        <f>('Raw SSB'!D283)</f>
        <v>#VALUE!</v>
      </c>
      <c r="E283" s="1">
        <f>(('Raw SSB'!H283*'Raw SSB'!J283)/20*9)</f>
        <v>0</v>
      </c>
      <c r="F283" s="1">
        <f>(('Raw SSB'!I283*'Raw SSB'!J283)/20*9)</f>
        <v>0</v>
      </c>
      <c r="G283" s="1" t="e">
        <f>(('Raw SSB'!K283)*E283)</f>
        <v>#VALUE!</v>
      </c>
    </row>
    <row r="284" spans="1:7">
      <c r="A284" s="3" t="e">
        <f>('Raw SSB'!A284)</f>
        <v>#VALUE!</v>
      </c>
      <c r="B284" s="3" t="e">
        <f>('Raw SSB'!B284)</f>
        <v>#VALUE!</v>
      </c>
      <c r="C284" s="2" t="e">
        <f>('Raw SSB'!C284)</f>
        <v>#VALUE!</v>
      </c>
      <c r="D284" s="3" t="e">
        <f>('Raw SSB'!D284)</f>
        <v>#VALUE!</v>
      </c>
      <c r="E284" s="1">
        <f>(('Raw SSB'!H284*'Raw SSB'!J284)/20*9)</f>
        <v>297.45</v>
      </c>
      <c r="F284" s="1">
        <f>(('Raw SSB'!I284*'Raw SSB'!J284)/20*9)</f>
        <v>515.19851271136258</v>
      </c>
      <c r="G284" s="1" t="e">
        <f>(('Raw SSB'!K284)*E284)</f>
        <v>#VALUE!</v>
      </c>
    </row>
    <row r="285" spans="1:7">
      <c r="A285" s="3" t="e">
        <f>('Raw SSB'!A285)</f>
        <v>#VALUE!</v>
      </c>
      <c r="B285" s="3" t="e">
        <f>('Raw SSB'!B285)</f>
        <v>#VALUE!</v>
      </c>
      <c r="C285" s="2" t="e">
        <f>('Raw SSB'!C285)</f>
        <v>#VALUE!</v>
      </c>
      <c r="D285" s="3" t="e">
        <f>('Raw SSB'!D285)</f>
        <v>#VALUE!</v>
      </c>
      <c r="E285" s="1">
        <f>(('Raw SSB'!H285*'Raw SSB'!J285)/20*9)</f>
        <v>0</v>
      </c>
      <c r="F285" s="1">
        <f>(('Raw SSB'!I285*'Raw SSB'!J285)/20*9)</f>
        <v>0</v>
      </c>
      <c r="G285" s="1" t="e">
        <f>(('Raw SSB'!K285)*E285)</f>
        <v>#VALUE!</v>
      </c>
    </row>
    <row r="286" spans="1:7">
      <c r="A286" s="3" t="e">
        <f>('Raw SSB'!A286)</f>
        <v>#VALUE!</v>
      </c>
      <c r="B286" s="3" t="e">
        <f>('Raw SSB'!B286)</f>
        <v>#VALUE!</v>
      </c>
      <c r="C286" s="2" t="e">
        <f>('Raw SSB'!C286)</f>
        <v>#VALUE!</v>
      </c>
      <c r="D286" s="3" t="e">
        <f>('Raw SSB'!D286)</f>
        <v>#VALUE!</v>
      </c>
      <c r="E286" s="1">
        <f>(('Raw SSB'!H286*'Raw SSB'!J286)/20*9)</f>
        <v>99.149999999999991</v>
      </c>
      <c r="F286" s="1">
        <f>(('Raw SSB'!I286*'Raw SSB'!J286)/20*9)</f>
        <v>171.73283757045419</v>
      </c>
      <c r="G286" s="1" t="e">
        <f>(('Raw SSB'!K286)*E286)</f>
        <v>#VALUE!</v>
      </c>
    </row>
    <row r="287" spans="1:7">
      <c r="A287" s="3" t="e">
        <f>('Raw SSB'!A287)</f>
        <v>#VALUE!</v>
      </c>
      <c r="B287" s="3" t="e">
        <f>('Raw SSB'!B287)</f>
        <v>#VALUE!</v>
      </c>
      <c r="C287" s="2" t="e">
        <f>('Raw SSB'!C287)</f>
        <v>#VALUE!</v>
      </c>
      <c r="D287" s="3" t="e">
        <f>('Raw SSB'!D287)</f>
        <v>#VALUE!</v>
      </c>
      <c r="E287" s="1">
        <f>(('Raw SSB'!H287*'Raw SSB'!J287)/20*9)</f>
        <v>99.149999999999991</v>
      </c>
      <c r="F287" s="1">
        <f>(('Raw SSB'!I287*'Raw SSB'!J287)/20*9)</f>
        <v>171.73283757045419</v>
      </c>
      <c r="G287" s="1" t="e">
        <f>(('Raw SSB'!K287)*E287)</f>
        <v>#VALUE!</v>
      </c>
    </row>
    <row r="288" spans="1:7">
      <c r="A288" s="3" t="e">
        <f>('Raw SSB'!A288)</f>
        <v>#VALUE!</v>
      </c>
      <c r="B288" s="3" t="e">
        <f>('Raw SSB'!B288)</f>
        <v>#VALUE!</v>
      </c>
      <c r="C288" s="2" t="e">
        <f>('Raw SSB'!C288)</f>
        <v>#VALUE!</v>
      </c>
      <c r="D288" s="3" t="e">
        <f>('Raw SSB'!D288)</f>
        <v>#VALUE!</v>
      </c>
      <c r="E288" s="1">
        <f>(('Raw SSB'!H288*'Raw SSB'!J288)/20*9)</f>
        <v>0</v>
      </c>
      <c r="F288" s="1">
        <f>(('Raw SSB'!I288*'Raw SSB'!J288)/20*9)</f>
        <v>0</v>
      </c>
      <c r="G288" s="1" t="e">
        <f>(('Raw SSB'!K288)*E288)</f>
        <v>#VALUE!</v>
      </c>
    </row>
    <row r="289" spans="1:7">
      <c r="A289" s="3" t="e">
        <f>('Raw SSB'!A289)</f>
        <v>#VALUE!</v>
      </c>
      <c r="B289" s="3" t="e">
        <f>('Raw SSB'!B289)</f>
        <v>#VALUE!</v>
      </c>
      <c r="C289" s="2" t="e">
        <f>('Raw SSB'!C289)</f>
        <v>#VALUE!</v>
      </c>
      <c r="D289" s="3" t="e">
        <f>('Raw SSB'!D289)</f>
        <v>#VALUE!</v>
      </c>
      <c r="E289" s="1">
        <f>(('Raw SSB'!H289*'Raw SSB'!J289)/20*9)</f>
        <v>0</v>
      </c>
      <c r="F289" s="1">
        <f>(('Raw SSB'!I289*'Raw SSB'!J289)/20*9)</f>
        <v>0</v>
      </c>
      <c r="G289" s="1" t="e">
        <f>(('Raw SSB'!K289)*E289)</f>
        <v>#VALUE!</v>
      </c>
    </row>
    <row r="290" spans="1:7">
      <c r="A290" s="3" t="e">
        <f>('Raw SSB'!A290)</f>
        <v>#VALUE!</v>
      </c>
      <c r="B290" s="3" t="e">
        <f>('Raw SSB'!B290)</f>
        <v>#VALUE!</v>
      </c>
      <c r="C290" s="2" t="e">
        <f>('Raw SSB'!C290)</f>
        <v>#VALUE!</v>
      </c>
      <c r="D290" s="3" t="e">
        <f>('Raw SSB'!D290)</f>
        <v>#VALUE!</v>
      </c>
      <c r="E290" s="1">
        <f>(('Raw SSB'!H290*'Raw SSB'!J290)/20*9)</f>
        <v>99.149999999999991</v>
      </c>
      <c r="F290" s="1">
        <f>(('Raw SSB'!I290*'Raw SSB'!J290)/20*9)</f>
        <v>171.73283757045419</v>
      </c>
      <c r="G290" s="1" t="e">
        <f>(('Raw SSB'!K290)*E290)</f>
        <v>#VALUE!</v>
      </c>
    </row>
    <row r="291" spans="1:7">
      <c r="A291" s="3" t="e">
        <f>('Raw SSB'!A291)</f>
        <v>#VALUE!</v>
      </c>
      <c r="B291" s="3" t="e">
        <f>('Raw SSB'!B291)</f>
        <v>#VALUE!</v>
      </c>
      <c r="C291" s="2" t="e">
        <f>('Raw SSB'!C291)</f>
        <v>#VALUE!</v>
      </c>
      <c r="D291" s="3" t="e">
        <f>('Raw SSB'!D291)</f>
        <v>#VALUE!</v>
      </c>
      <c r="E291" s="1">
        <f>(('Raw SSB'!H291*'Raw SSB'!J291)/20*9)</f>
        <v>0</v>
      </c>
      <c r="F291" s="1">
        <f>(('Raw SSB'!I291*'Raw SSB'!J291)/20*9)</f>
        <v>0</v>
      </c>
      <c r="G291" s="1" t="e">
        <f>(('Raw SSB'!K291)*E291)</f>
        <v>#VALUE!</v>
      </c>
    </row>
    <row r="292" spans="1:7">
      <c r="A292" s="3" t="e">
        <f>('Raw SSB'!A292)</f>
        <v>#VALUE!</v>
      </c>
      <c r="B292" s="3" t="e">
        <f>('Raw SSB'!B292)</f>
        <v>#VALUE!</v>
      </c>
      <c r="C292" s="2" t="e">
        <f>('Raw SSB'!C292)</f>
        <v>#VALUE!</v>
      </c>
      <c r="D292" s="3" t="e">
        <f>('Raw SSB'!D292)</f>
        <v>#VALUE!</v>
      </c>
      <c r="E292" s="1">
        <f>(('Raw SSB'!H292*'Raw SSB'!J292)/20*9)</f>
        <v>0</v>
      </c>
      <c r="F292" s="1">
        <f>(('Raw SSB'!I292*'Raw SSB'!J292)/20*9)</f>
        <v>0</v>
      </c>
      <c r="G292" s="1" t="e">
        <f>(('Raw SSB'!K292)*E292)</f>
        <v>#VALUE!</v>
      </c>
    </row>
    <row r="293" spans="1:7">
      <c r="A293" s="3" t="e">
        <f>('Raw SSB'!A293)</f>
        <v>#VALUE!</v>
      </c>
      <c r="B293" s="3" t="e">
        <f>('Raw SSB'!B293)</f>
        <v>#VALUE!</v>
      </c>
      <c r="C293" s="2" t="e">
        <f>('Raw SSB'!C293)</f>
        <v>#VALUE!</v>
      </c>
      <c r="D293" s="3" t="e">
        <f>('Raw SSB'!D293)</f>
        <v>#VALUE!</v>
      </c>
      <c r="E293" s="1">
        <f>(('Raw SSB'!H293*'Raw SSB'!J293)/20*9)</f>
        <v>0</v>
      </c>
      <c r="F293" s="1">
        <f>(('Raw SSB'!I293*'Raw SSB'!J293)/20*9)</f>
        <v>0</v>
      </c>
      <c r="G293" s="1" t="e">
        <f>(('Raw SSB'!K293)*E293)</f>
        <v>#VALUE!</v>
      </c>
    </row>
    <row r="294" spans="1:7">
      <c r="A294" s="3" t="e">
        <f>('Raw SSB'!A294)</f>
        <v>#VALUE!</v>
      </c>
      <c r="B294" s="3" t="e">
        <f>('Raw SSB'!B294)</f>
        <v>#VALUE!</v>
      </c>
      <c r="C294" s="2" t="e">
        <f>('Raw SSB'!C294)</f>
        <v>#VALUE!</v>
      </c>
      <c r="D294" s="3" t="e">
        <f>('Raw SSB'!D294)</f>
        <v>#VALUE!</v>
      </c>
      <c r="E294" s="1">
        <f>(('Raw SSB'!H294*'Raw SSB'!J294)/20*9)</f>
        <v>0</v>
      </c>
      <c r="F294" s="1">
        <f>(('Raw SSB'!I294*'Raw SSB'!J294)/20*9)</f>
        <v>0</v>
      </c>
      <c r="G294" s="1" t="e">
        <f>(('Raw SSB'!K294)*E294)</f>
        <v>#VALUE!</v>
      </c>
    </row>
    <row r="295" spans="1:7">
      <c r="A295" s="3" t="e">
        <f>('Raw SSB'!A295)</f>
        <v>#VALUE!</v>
      </c>
      <c r="B295" s="3" t="e">
        <f>('Raw SSB'!B295)</f>
        <v>#VALUE!</v>
      </c>
      <c r="C295" s="2" t="e">
        <f>('Raw SSB'!C295)</f>
        <v>#VALUE!</v>
      </c>
      <c r="D295" s="3" t="e">
        <f>('Raw SSB'!D295)</f>
        <v>#VALUE!</v>
      </c>
      <c r="E295" s="1">
        <f>(('Raw SSB'!H295*'Raw SSB'!J295)/20*9)</f>
        <v>79.649999999999991</v>
      </c>
      <c r="F295" s="1">
        <f>(('Raw SSB'!I295*'Raw SSB'!J295)/20*9)</f>
        <v>137.95784682286111</v>
      </c>
      <c r="G295" s="1" t="e">
        <f>(('Raw SSB'!K295)*E295)</f>
        <v>#VALUE!</v>
      </c>
    </row>
    <row r="296" spans="1:7">
      <c r="A296" s="3" t="e">
        <f>('Raw SSB'!A296)</f>
        <v>#VALUE!</v>
      </c>
      <c r="B296" s="3" t="e">
        <f>('Raw SSB'!B296)</f>
        <v>#VALUE!</v>
      </c>
      <c r="C296" s="2" t="e">
        <f>('Raw SSB'!C296)</f>
        <v>#VALUE!</v>
      </c>
      <c r="D296" s="3" t="e">
        <f>('Raw SSB'!D296)</f>
        <v>#VALUE!</v>
      </c>
      <c r="E296" s="1">
        <f>(('Raw SSB'!H296*'Raw SSB'!J296)/20*9)</f>
        <v>238.95000000000002</v>
      </c>
      <c r="F296" s="1">
        <f>(('Raw SSB'!I296*'Raw SSB'!J296)/20*9)</f>
        <v>238.95000000000002</v>
      </c>
      <c r="G296" s="1" t="e">
        <f>(('Raw SSB'!K296)*E296)</f>
        <v>#VALUE!</v>
      </c>
    </row>
    <row r="297" spans="1:7">
      <c r="A297" s="3" t="e">
        <f>('Raw SSB'!A297)</f>
        <v>#VALUE!</v>
      </c>
      <c r="B297" s="3" t="e">
        <f>('Raw SSB'!B297)</f>
        <v>#VALUE!</v>
      </c>
      <c r="C297" s="2" t="e">
        <f>('Raw SSB'!C297)</f>
        <v>#VALUE!</v>
      </c>
      <c r="D297" s="3" t="e">
        <f>('Raw SSB'!D297)</f>
        <v>#VALUE!</v>
      </c>
      <c r="E297" s="1">
        <f>(('Raw SSB'!H297*'Raw SSB'!J297)/20*9)</f>
        <v>318.59999999999997</v>
      </c>
      <c r="F297" s="1">
        <f>(('Raw SSB'!I297*'Raw SSB'!J297)/20*9)</f>
        <v>365.00215410323267</v>
      </c>
      <c r="G297" s="1" t="e">
        <f>(('Raw SSB'!K297)*E297)</f>
        <v>#VALUE!</v>
      </c>
    </row>
    <row r="298" spans="1:7">
      <c r="A298" s="3" t="e">
        <f>('Raw SSB'!A298)</f>
        <v>#VALUE!</v>
      </c>
      <c r="B298" s="3" t="e">
        <f>('Raw SSB'!B298)</f>
        <v>#VALUE!</v>
      </c>
      <c r="C298" s="2" t="e">
        <f>('Raw SSB'!C298)</f>
        <v>#VALUE!</v>
      </c>
      <c r="D298" s="3" t="e">
        <f>('Raw SSB'!D298)</f>
        <v>#VALUE!</v>
      </c>
      <c r="E298" s="1">
        <f>(('Raw SSB'!H298*'Raw SSB'!J298)/20*9)</f>
        <v>159.29999999999998</v>
      </c>
      <c r="F298" s="1">
        <f>(('Raw SSB'!I298*'Raw SSB'!J298)/20*9)</f>
        <v>137.95784682286111</v>
      </c>
      <c r="G298" s="1" t="e">
        <f>(('Raw SSB'!K298)*E298)</f>
        <v>#VALUE!</v>
      </c>
    </row>
    <row r="299" spans="1:7">
      <c r="A299" s="3" t="e">
        <f>('Raw SSB'!A299)</f>
        <v>#VALUE!</v>
      </c>
      <c r="B299" s="3" t="e">
        <f>('Raw SSB'!B299)</f>
        <v>#VALUE!</v>
      </c>
      <c r="C299" s="2" t="e">
        <f>('Raw SSB'!C299)</f>
        <v>#VALUE!</v>
      </c>
      <c r="D299" s="3" t="e">
        <f>('Raw SSB'!D299)</f>
        <v>#VALUE!</v>
      </c>
      <c r="E299" s="1">
        <f>(('Raw SSB'!H299*'Raw SSB'!J299)/20*9)</f>
        <v>159.29999999999998</v>
      </c>
      <c r="F299" s="1">
        <f>(('Raw SSB'!I299*'Raw SSB'!J299)/20*9)</f>
        <v>137.95784682286111</v>
      </c>
      <c r="G299" s="1" t="e">
        <f>(('Raw SSB'!K299)*E299)</f>
        <v>#VALUE!</v>
      </c>
    </row>
    <row r="300" spans="1:7">
      <c r="A300" s="3" t="e">
        <f>('Raw SSB'!A300)</f>
        <v>#VALUE!</v>
      </c>
      <c r="B300" s="3" t="e">
        <f>('Raw SSB'!B300)</f>
        <v>#VALUE!</v>
      </c>
      <c r="C300" s="2" t="e">
        <f>('Raw SSB'!C300)</f>
        <v>#VALUE!</v>
      </c>
      <c r="D300" s="3" t="e">
        <f>('Raw SSB'!D300)</f>
        <v>#VALUE!</v>
      </c>
      <c r="E300" s="1">
        <f>(('Raw SSB'!H300*'Raw SSB'!J300)/20*9)</f>
        <v>159.29999999999998</v>
      </c>
      <c r="F300" s="1">
        <f>(('Raw SSB'!I300*'Raw SSB'!J300)/20*9)</f>
        <v>137.95784682286111</v>
      </c>
      <c r="G300" s="1" t="e">
        <f>(('Raw SSB'!K300)*E300)</f>
        <v>#VALUE!</v>
      </c>
    </row>
    <row r="301" spans="1:7">
      <c r="A301" s="3" t="e">
        <f>('Raw SSB'!A301)</f>
        <v>#VALUE!</v>
      </c>
      <c r="B301" s="3" t="e">
        <f>('Raw SSB'!B301)</f>
        <v>#VALUE!</v>
      </c>
      <c r="C301" s="2" t="e">
        <f>('Raw SSB'!C301)</f>
        <v>#VALUE!</v>
      </c>
      <c r="D301" s="3" t="e">
        <f>('Raw SSB'!D301)</f>
        <v>#VALUE!</v>
      </c>
      <c r="E301" s="1">
        <f>(('Raw SSB'!H301*'Raw SSB'!J301)/20*9)</f>
        <v>159.29999999999998</v>
      </c>
      <c r="F301" s="1">
        <f>(('Raw SSB'!I301*'Raw SSB'!J301)/20*9)</f>
        <v>137.95784682286111</v>
      </c>
      <c r="G301" s="1" t="e">
        <f>(('Raw SSB'!K301)*E301)</f>
        <v>#VALUE!</v>
      </c>
    </row>
    <row r="302" spans="1:7">
      <c r="A302" s="3" t="e">
        <f>('Raw SSB'!A302)</f>
        <v>#VALUE!</v>
      </c>
      <c r="B302" s="3" t="e">
        <f>('Raw SSB'!B302)</f>
        <v>#VALUE!</v>
      </c>
      <c r="C302" s="2" t="e">
        <f>('Raw SSB'!C302)</f>
        <v>#VALUE!</v>
      </c>
      <c r="D302" s="3" t="e">
        <f>('Raw SSB'!D302)</f>
        <v>#VALUE!</v>
      </c>
      <c r="E302" s="1">
        <f>(('Raw SSB'!H302*'Raw SSB'!J302)/20*9)</f>
        <v>0</v>
      </c>
      <c r="F302" s="1">
        <f>(('Raw SSB'!I302*'Raw SSB'!J302)/20*9)</f>
        <v>0</v>
      </c>
      <c r="G302" s="1" t="e">
        <f>(('Raw SSB'!K302)*E302)</f>
        <v>#VALUE!</v>
      </c>
    </row>
    <row r="303" spans="1:7">
      <c r="A303" s="3" t="e">
        <f>('Raw SSB'!A303)</f>
        <v>#VALUE!</v>
      </c>
      <c r="B303" s="3" t="e">
        <f>('Raw SSB'!B303)</f>
        <v>#VALUE!</v>
      </c>
      <c r="C303" s="2" t="e">
        <f>('Raw SSB'!C303)</f>
        <v>#VALUE!</v>
      </c>
      <c r="D303" s="3" t="e">
        <f>('Raw SSB'!D303)</f>
        <v>#VALUE!</v>
      </c>
      <c r="E303" s="1">
        <f>(('Raw SSB'!H303*'Raw SSB'!J303)/20*9)</f>
        <v>198.29999999999998</v>
      </c>
      <c r="F303" s="1">
        <f>(('Raw SSB'!I303*'Raw SSB'!J303)/20*9)</f>
        <v>171.73283757045419</v>
      </c>
      <c r="G303" s="1" t="e">
        <f>(('Raw SSB'!K303)*E303)</f>
        <v>#VALUE!</v>
      </c>
    </row>
    <row r="304" spans="1:7">
      <c r="A304" s="3" t="e">
        <f>('Raw SSB'!A304)</f>
        <v>#VALUE!</v>
      </c>
      <c r="B304" s="3" t="e">
        <f>('Raw SSB'!B304)</f>
        <v>#VALUE!</v>
      </c>
      <c r="C304" s="2" t="e">
        <f>('Raw SSB'!C304)</f>
        <v>#VALUE!</v>
      </c>
      <c r="D304" s="3" t="e">
        <f>('Raw SSB'!D304)</f>
        <v>#VALUE!</v>
      </c>
      <c r="E304" s="1">
        <f>(('Raw SSB'!H304*'Raw SSB'!J304)/20*9)</f>
        <v>0</v>
      </c>
      <c r="F304" s="1">
        <f>(('Raw SSB'!I304*'Raw SSB'!J304)/20*9)</f>
        <v>0</v>
      </c>
      <c r="G304" s="1" t="e">
        <f>(('Raw SSB'!K304)*E304)</f>
        <v>#VALUE!</v>
      </c>
    </row>
    <row r="305" spans="1:7">
      <c r="A305" s="3" t="e">
        <f>('Raw SSB'!A305)</f>
        <v>#VALUE!</v>
      </c>
      <c r="B305" s="3" t="e">
        <f>('Raw SSB'!B305)</f>
        <v>#VALUE!</v>
      </c>
      <c r="C305" s="2" t="e">
        <f>('Raw SSB'!C305)</f>
        <v>#VALUE!</v>
      </c>
      <c r="D305" s="3" t="e">
        <f>('Raw SSB'!D305)</f>
        <v>#VALUE!</v>
      </c>
      <c r="E305" s="1">
        <f>(('Raw SSB'!H305*'Raw SSB'!J305)/20*9)</f>
        <v>0</v>
      </c>
      <c r="F305" s="1">
        <f>(('Raw SSB'!I305*'Raw SSB'!J305)/20*9)</f>
        <v>0</v>
      </c>
      <c r="G305" s="1" t="e">
        <f>(('Raw SSB'!K305)*E305)</f>
        <v>#VALUE!</v>
      </c>
    </row>
    <row r="306" spans="1:7">
      <c r="A306" s="3" t="e">
        <f>('Raw SSB'!A306)</f>
        <v>#VALUE!</v>
      </c>
      <c r="B306" s="3" t="e">
        <f>('Raw SSB'!B306)</f>
        <v>#VALUE!</v>
      </c>
      <c r="C306" s="2" t="e">
        <f>('Raw SSB'!C306)</f>
        <v>#VALUE!</v>
      </c>
      <c r="D306" s="3" t="e">
        <f>('Raw SSB'!D306)</f>
        <v>#VALUE!</v>
      </c>
      <c r="E306" s="1">
        <f>(('Raw SSB'!H306*'Raw SSB'!J306)/20*9)</f>
        <v>99.149999999999991</v>
      </c>
      <c r="F306" s="1">
        <f>(('Raw SSB'!I306*'Raw SSB'!J306)/20*9)</f>
        <v>171.73283757045419</v>
      </c>
      <c r="G306" s="1" t="e">
        <f>(('Raw SSB'!K306)*E306)</f>
        <v>#VALUE!</v>
      </c>
    </row>
    <row r="307" spans="1:7">
      <c r="A307" s="3" t="e">
        <f>('Raw SSB'!A307)</f>
        <v>#VALUE!</v>
      </c>
      <c r="B307" s="3" t="e">
        <f>('Raw SSB'!B307)</f>
        <v>#VALUE!</v>
      </c>
      <c r="C307" s="2" t="e">
        <f>('Raw SSB'!C307)</f>
        <v>#VALUE!</v>
      </c>
      <c r="D307" s="3" t="e">
        <f>('Raw SSB'!D307)</f>
        <v>#VALUE!</v>
      </c>
      <c r="E307" s="1">
        <f>(('Raw SSB'!H307*'Raw SSB'!J307)/20*9)</f>
        <v>0</v>
      </c>
      <c r="F307" s="1">
        <f>(('Raw SSB'!I307*'Raw SSB'!J307)/20*9)</f>
        <v>0</v>
      </c>
      <c r="G307" s="1" t="e">
        <f>(('Raw SSB'!K307)*E307)</f>
        <v>#VALUE!</v>
      </c>
    </row>
    <row r="308" spans="1:7">
      <c r="A308" s="3" t="e">
        <f>('Raw SSB'!A308)</f>
        <v>#VALUE!</v>
      </c>
      <c r="B308" s="3" t="e">
        <f>('Raw SSB'!B308)</f>
        <v>#VALUE!</v>
      </c>
      <c r="C308" s="2" t="e">
        <f>('Raw SSB'!C308)</f>
        <v>#VALUE!</v>
      </c>
      <c r="D308" s="3" t="e">
        <f>('Raw SSB'!D308)</f>
        <v>#VALUE!</v>
      </c>
      <c r="E308" s="1">
        <f>(('Raw SSB'!H308*'Raw SSB'!J308)/20*9)</f>
        <v>159.29999999999998</v>
      </c>
      <c r="F308" s="1">
        <f>(('Raw SSB'!I308*'Raw SSB'!J308)/20*9)</f>
        <v>275.91569364572223</v>
      </c>
      <c r="G308" s="1" t="e">
        <f>(('Raw SSB'!K308)*E308)</f>
        <v>#VALUE!</v>
      </c>
    </row>
    <row r="309" spans="1:7">
      <c r="A309" s="3" t="e">
        <f>('Raw SSB'!A309)</f>
        <v>#VALUE!</v>
      </c>
      <c r="B309" s="3" t="e">
        <f>('Raw SSB'!B309)</f>
        <v>#VALUE!</v>
      </c>
      <c r="C309" s="2" t="e">
        <f>('Raw SSB'!C309)</f>
        <v>#VALUE!</v>
      </c>
      <c r="D309" s="3" t="e">
        <f>('Raw SSB'!D309)</f>
        <v>#VALUE!</v>
      </c>
      <c r="E309" s="1">
        <f>(('Raw SSB'!H309*'Raw SSB'!J309)/20*9)</f>
        <v>0</v>
      </c>
      <c r="F309" s="1">
        <f>(('Raw SSB'!I309*'Raw SSB'!J309)/20*9)</f>
        <v>0</v>
      </c>
      <c r="G309" s="1" t="e">
        <f>(('Raw SSB'!K309)*E309)</f>
        <v>#VALUE!</v>
      </c>
    </row>
    <row r="310" spans="1:7">
      <c r="A310" s="3" t="e">
        <f>('Raw SSB'!A310)</f>
        <v>#VALUE!</v>
      </c>
      <c r="B310" s="3" t="e">
        <f>('Raw SSB'!B310)</f>
        <v>#VALUE!</v>
      </c>
      <c r="C310" s="2" t="e">
        <f>('Raw SSB'!C310)</f>
        <v>#VALUE!</v>
      </c>
      <c r="D310" s="3" t="e">
        <f>('Raw SSB'!D310)</f>
        <v>#VALUE!</v>
      </c>
      <c r="E310" s="1">
        <f>(('Raw SSB'!H310*'Raw SSB'!J310)/20*9)</f>
        <v>0</v>
      </c>
      <c r="F310" s="1">
        <f>(('Raw SSB'!I310*'Raw SSB'!J310)/20*9)</f>
        <v>0</v>
      </c>
      <c r="G310" s="1" t="e">
        <f>(('Raw SSB'!K310)*E310)</f>
        <v>#VALUE!</v>
      </c>
    </row>
    <row r="311" spans="1:7">
      <c r="A311" s="3" t="e">
        <f>('Raw SSB'!A311)</f>
        <v>#VALUE!</v>
      </c>
      <c r="B311" s="3" t="e">
        <f>('Raw SSB'!B311)</f>
        <v>#VALUE!</v>
      </c>
      <c r="C311" s="2" t="e">
        <f>('Raw SSB'!C311)</f>
        <v>#VALUE!</v>
      </c>
      <c r="D311" s="3" t="e">
        <f>('Raw SSB'!D311)</f>
        <v>#VALUE!</v>
      </c>
      <c r="E311" s="1">
        <f>(('Raw SSB'!H311*'Raw SSB'!J311)/20*9)</f>
        <v>198.29999999999998</v>
      </c>
      <c r="F311" s="1">
        <f>(('Raw SSB'!I311*'Raw SSB'!J311)/20*9)</f>
        <v>171.73283757045419</v>
      </c>
      <c r="G311" s="1" t="e">
        <f>(('Raw SSB'!K311)*E311)</f>
        <v>#VALUE!</v>
      </c>
    </row>
    <row r="312" spans="1:7">
      <c r="A312" s="3" t="e">
        <f>('Raw SSB'!A312)</f>
        <v>#VALUE!</v>
      </c>
      <c r="B312" s="3" t="e">
        <f>('Raw SSB'!B312)</f>
        <v>#VALUE!</v>
      </c>
      <c r="C312" s="2" t="e">
        <f>('Raw SSB'!C312)</f>
        <v>#VALUE!</v>
      </c>
      <c r="D312" s="3" t="e">
        <f>('Raw SSB'!D312)</f>
        <v>#VALUE!</v>
      </c>
      <c r="E312" s="1">
        <f>(('Raw SSB'!H312*'Raw SSB'!J312)/20*9)</f>
        <v>297.45</v>
      </c>
      <c r="F312" s="1">
        <f>(('Raw SSB'!I312*'Raw SSB'!J312)/20*9)</f>
        <v>515.19851271136258</v>
      </c>
      <c r="G312" s="1" t="e">
        <f>(('Raw SSB'!K312)*E312)</f>
        <v>#VALUE!</v>
      </c>
    </row>
    <row r="313" spans="1:7">
      <c r="A313" s="3" t="e">
        <f>('Raw SSB'!A313)</f>
        <v>#VALUE!</v>
      </c>
      <c r="B313" s="3" t="e">
        <f>('Raw SSB'!B313)</f>
        <v>#VALUE!</v>
      </c>
      <c r="C313" s="2" t="e">
        <f>('Raw SSB'!C313)</f>
        <v>#VALUE!</v>
      </c>
      <c r="D313" s="3" t="e">
        <f>('Raw SSB'!D313)</f>
        <v>#VALUE!</v>
      </c>
      <c r="E313" s="1">
        <f>(('Raw SSB'!H313*'Raw SSB'!J313)/20*9)</f>
        <v>297.45</v>
      </c>
      <c r="F313" s="1">
        <f>(('Raw SSB'!I313*'Raw SSB'!J313)/20*9)</f>
        <v>297.45</v>
      </c>
      <c r="G313" s="1" t="e">
        <f>(('Raw SSB'!K313)*E313)</f>
        <v>#VALUE!</v>
      </c>
    </row>
    <row r="314" spans="1:7">
      <c r="A314" s="3" t="e">
        <f>('Raw SSB'!A314)</f>
        <v>#VALUE!</v>
      </c>
      <c r="B314" s="3" t="e">
        <f>('Raw SSB'!B314)</f>
        <v>#VALUE!</v>
      </c>
      <c r="C314" s="2" t="e">
        <f>('Raw SSB'!C314)</f>
        <v>#VALUE!</v>
      </c>
      <c r="D314" s="3" t="e">
        <f>('Raw SSB'!D314)</f>
        <v>#VALUE!</v>
      </c>
      <c r="E314" s="1">
        <f>(('Raw SSB'!H314*'Raw SSB'!J314)/20*9)</f>
        <v>198.29999999999998</v>
      </c>
      <c r="F314" s="1">
        <f>(('Raw SSB'!I314*'Raw SSB'!J314)/20*9)</f>
        <v>171.73283757045419</v>
      </c>
      <c r="G314" s="1" t="e">
        <f>(('Raw SSB'!K314)*E314)</f>
        <v>#VALUE!</v>
      </c>
    </row>
    <row r="315" spans="1:7">
      <c r="A315" s="3" t="e">
        <f>('Raw SSB'!A315)</f>
        <v>#VALUE!</v>
      </c>
      <c r="B315" s="3" t="e">
        <f>('Raw SSB'!B315)</f>
        <v>#VALUE!</v>
      </c>
      <c r="C315" s="2" t="e">
        <f>('Raw SSB'!C315)</f>
        <v>#VALUE!</v>
      </c>
      <c r="D315" s="3" t="e">
        <f>('Raw SSB'!D315)</f>
        <v>#VALUE!</v>
      </c>
      <c r="E315" s="1">
        <f>(('Raw SSB'!H315*'Raw SSB'!J315)/20*9)</f>
        <v>396.59999999999997</v>
      </c>
      <c r="F315" s="1">
        <f>(('Raw SSB'!I315*'Raw SSB'!J315)/20*9)</f>
        <v>171.73283757045419</v>
      </c>
      <c r="G315" s="1" t="e">
        <f>(('Raw SSB'!K315)*E315)</f>
        <v>#VALUE!</v>
      </c>
    </row>
    <row r="316" spans="1:7">
      <c r="A316" s="3" t="e">
        <f>('Raw SSB'!A316)</f>
        <v>#VALUE!</v>
      </c>
      <c r="B316" s="3" t="e">
        <f>('Raw SSB'!B316)</f>
        <v>#VALUE!</v>
      </c>
      <c r="C316" s="2" t="e">
        <f>('Raw SSB'!C316)</f>
        <v>#VALUE!</v>
      </c>
      <c r="D316" s="3" t="e">
        <f>('Raw SSB'!D316)</f>
        <v>#VALUE!</v>
      </c>
      <c r="E316" s="1">
        <f>(('Raw SSB'!H316*'Raw SSB'!J316)/20*9)</f>
        <v>99.149999999999991</v>
      </c>
      <c r="F316" s="1">
        <f>(('Raw SSB'!I316*'Raw SSB'!J316)/20*9)</f>
        <v>171.73283757045419</v>
      </c>
      <c r="G316" s="1" t="e">
        <f>(('Raw SSB'!K316)*E316)</f>
        <v>#VALUE!</v>
      </c>
    </row>
    <row r="317" spans="1:7">
      <c r="A317" s="3" t="e">
        <f>('Raw SSB'!A317)</f>
        <v>#VALUE!</v>
      </c>
      <c r="B317" s="3" t="e">
        <f>('Raw SSB'!B317)</f>
        <v>#VALUE!</v>
      </c>
      <c r="C317" s="2" t="e">
        <f>('Raw SSB'!C317)</f>
        <v>#VALUE!</v>
      </c>
      <c r="D317" s="3" t="e">
        <f>('Raw SSB'!D317)</f>
        <v>#VALUE!</v>
      </c>
      <c r="E317" s="1">
        <f>(('Raw SSB'!H317*'Raw SSB'!J317)/20*9)</f>
        <v>594.9</v>
      </c>
      <c r="F317" s="1">
        <f>(('Raw SSB'!I317*'Raw SSB'!J317)/20*9)</f>
        <v>594.9</v>
      </c>
      <c r="G317" s="1" t="e">
        <f>(('Raw SSB'!K317)*E317)</f>
        <v>#VALUE!</v>
      </c>
    </row>
    <row r="318" spans="1:7">
      <c r="A318" s="3" t="e">
        <f>('Raw SSB'!A318)</f>
        <v>#VALUE!</v>
      </c>
      <c r="B318" s="3" t="e">
        <f>('Raw SSB'!B318)</f>
        <v>#VALUE!</v>
      </c>
      <c r="C318" s="2" t="e">
        <f>('Raw SSB'!C318)</f>
        <v>#VALUE!</v>
      </c>
      <c r="D318" s="3" t="e">
        <f>('Raw SSB'!D318)</f>
        <v>#VALUE!</v>
      </c>
      <c r="E318" s="1">
        <f>(('Raw SSB'!H318*'Raw SSB'!J318)/20*9)</f>
        <v>495.75</v>
      </c>
      <c r="F318" s="1">
        <f>(('Raw SSB'!I318*'Raw SSB'!J318)/20*9)</f>
        <v>171.73283757045411</v>
      </c>
      <c r="G318" s="1" t="e">
        <f>(('Raw SSB'!K318)*E318)</f>
        <v>#VALUE!</v>
      </c>
    </row>
    <row r="319" spans="1:7">
      <c r="A319" s="3" t="e">
        <f>('Raw SSB'!A319)</f>
        <v>#VALUE!</v>
      </c>
      <c r="B319" s="3" t="e">
        <f>('Raw SSB'!B319)</f>
        <v>#VALUE!</v>
      </c>
      <c r="C319" s="2" t="e">
        <f>('Raw SSB'!C319)</f>
        <v>#VALUE!</v>
      </c>
      <c r="D319" s="3" t="e">
        <f>('Raw SSB'!D319)</f>
        <v>#VALUE!</v>
      </c>
      <c r="E319" s="1">
        <f>(('Raw SSB'!H319*'Raw SSB'!J319)/20*9)</f>
        <v>297.45</v>
      </c>
      <c r="F319" s="1">
        <f>(('Raw SSB'!I319*'Raw SSB'!J319)/20*9)</f>
        <v>515.19851271136258</v>
      </c>
      <c r="G319" s="1" t="e">
        <f>(('Raw SSB'!K319)*E319)</f>
        <v>#VALUE!</v>
      </c>
    </row>
    <row r="320" spans="1:7">
      <c r="A320" s="3" t="e">
        <f>('Raw SSB'!A320)</f>
        <v>#VALUE!</v>
      </c>
      <c r="B320" s="3" t="e">
        <f>('Raw SSB'!B320)</f>
        <v>#VALUE!</v>
      </c>
      <c r="C320" s="2" t="e">
        <f>('Raw SSB'!C320)</f>
        <v>#VALUE!</v>
      </c>
      <c r="D320" s="3" t="e">
        <f>('Raw SSB'!D320)</f>
        <v>#VALUE!</v>
      </c>
      <c r="E320" s="1">
        <f>(('Raw SSB'!H320*'Raw SSB'!J320)/20*9)</f>
        <v>1189.8</v>
      </c>
      <c r="F320" s="1">
        <f>(('Raw SSB'!I320*'Raw SSB'!J320)/20*9)</f>
        <v>297.45</v>
      </c>
      <c r="G320" s="1" t="e">
        <f>(('Raw SSB'!K320)*E320)</f>
        <v>#VALUE!</v>
      </c>
    </row>
    <row r="321" spans="1:7">
      <c r="A321" s="3" t="e">
        <f>('Raw SSB'!A321)</f>
        <v>#VALUE!</v>
      </c>
      <c r="B321" s="3" t="e">
        <f>('Raw SSB'!B321)</f>
        <v>#VALUE!</v>
      </c>
      <c r="C321" s="2" t="e">
        <f>('Raw SSB'!C321)</f>
        <v>#VALUE!</v>
      </c>
      <c r="D321" s="3" t="e">
        <f>('Raw SSB'!D321)</f>
        <v>#VALUE!</v>
      </c>
      <c r="E321" s="1">
        <f>(('Raw SSB'!H321*'Raw SSB'!J321)/20*9)</f>
        <v>793.19999999999993</v>
      </c>
      <c r="F321" s="1">
        <f>(('Raw SSB'!I321*'Raw SSB'!J321)/20*9)</f>
        <v>454.36238015487157</v>
      </c>
      <c r="G321" s="1" t="e">
        <f>(('Raw SSB'!K321)*E321)</f>
        <v>#VALUE!</v>
      </c>
    </row>
    <row r="322" spans="1:7">
      <c r="A322" s="3" t="e">
        <f>('Raw SSB'!A322)</f>
        <v>#VALUE!</v>
      </c>
      <c r="B322" s="3" t="e">
        <f>('Raw SSB'!B322)</f>
        <v>#VALUE!</v>
      </c>
      <c r="C322" s="2" t="e">
        <f>('Raw SSB'!C322)</f>
        <v>#VALUE!</v>
      </c>
      <c r="D322" s="3" t="e">
        <f>('Raw SSB'!D322)</f>
        <v>#VALUE!</v>
      </c>
      <c r="E322" s="1">
        <f>(('Raw SSB'!H322*'Raw SSB'!J322)/20*9)</f>
        <v>991.5</v>
      </c>
      <c r="F322" s="1">
        <f>(('Raw SSB'!I322*'Raw SSB'!J322)/20*9)</f>
        <v>619.19155154120108</v>
      </c>
      <c r="G322" s="1" t="e">
        <f>(('Raw SSB'!K322)*E322)</f>
        <v>#VALUE!</v>
      </c>
    </row>
    <row r="323" spans="1:7">
      <c r="A323" s="3" t="e">
        <f>('Raw SSB'!A323)</f>
        <v>#VALUE!</v>
      </c>
      <c r="B323" s="3" t="e">
        <f>('Raw SSB'!B323)</f>
        <v>#VALUE!</v>
      </c>
      <c r="C323" s="2" t="e">
        <f>('Raw SSB'!C323)</f>
        <v>#VALUE!</v>
      </c>
      <c r="D323" s="3" t="e">
        <f>('Raw SSB'!D323)</f>
        <v>#VALUE!</v>
      </c>
      <c r="E323" s="1">
        <f>(('Raw SSB'!H323*'Raw SSB'!J323)/20*9)</f>
        <v>3073.6500000000005</v>
      </c>
      <c r="F323" s="1">
        <f>(('Raw SSB'!I323*'Raw SSB'!J323)/20*9)</f>
        <v>1742.8979466681349</v>
      </c>
      <c r="G323" s="1" t="e">
        <f>(('Raw SSB'!K323)*E323)</f>
        <v>#VALUE!</v>
      </c>
    </row>
    <row r="324" spans="1:7">
      <c r="A324" s="3" t="e">
        <f>('Raw SSB'!A324)</f>
        <v>#VALUE!</v>
      </c>
      <c r="B324" s="3" t="e">
        <f>('Raw SSB'!B324)</f>
        <v>#VALUE!</v>
      </c>
      <c r="C324" s="2" t="e">
        <f>('Raw SSB'!C324)</f>
        <v>#VALUE!</v>
      </c>
      <c r="D324" s="3" t="e">
        <f>('Raw SSB'!D324)</f>
        <v>#VALUE!</v>
      </c>
      <c r="E324" s="1">
        <f>(('Raw SSB'!H324*'Raw SSB'!J324)/20*9)</f>
        <v>4461.75</v>
      </c>
      <c r="F324" s="1">
        <f>(('Raw SSB'!I324*'Raw SSB'!J324)/20*9)</f>
        <v>1030.3970254227252</v>
      </c>
      <c r="G324" s="1" t="e">
        <f>(('Raw SSB'!K324)*E324)</f>
        <v>#VALUE!</v>
      </c>
    </row>
    <row r="325" spans="1:7">
      <c r="A325" s="3" t="e">
        <f>('Raw SSB'!A325)</f>
        <v>#VALUE!</v>
      </c>
      <c r="B325" s="3" t="e">
        <f>('Raw SSB'!B325)</f>
        <v>#VALUE!</v>
      </c>
      <c r="C325" s="2" t="e">
        <f>('Raw SSB'!C325)</f>
        <v>#VALUE!</v>
      </c>
      <c r="D325" s="3" t="e">
        <f>('Raw SSB'!D325)</f>
        <v>#VALUE!</v>
      </c>
      <c r="E325" s="1">
        <f>(('Raw SSB'!H325*'Raw SSB'!J325)/20*9)</f>
        <v>3966</v>
      </c>
      <c r="F325" s="1">
        <f>(('Raw SSB'!I325*'Raw SSB'!J325)/20*9)</f>
        <v>2422.5897986452433</v>
      </c>
      <c r="G325" s="1" t="e">
        <f>(('Raw SSB'!K325)*E325)</f>
        <v>#VALUE!</v>
      </c>
    </row>
    <row r="326" spans="1:7">
      <c r="A326" s="3" t="e">
        <f>('Raw SSB'!A326)</f>
        <v>#VALUE!</v>
      </c>
      <c r="B326" s="3" t="e">
        <f>('Raw SSB'!B326)</f>
        <v>#VALUE!</v>
      </c>
      <c r="C326" s="2" t="e">
        <f>('Raw SSB'!C326)</f>
        <v>#VALUE!</v>
      </c>
      <c r="D326" s="3" t="e">
        <f>('Raw SSB'!D326)</f>
        <v>#VALUE!</v>
      </c>
      <c r="E326" s="1">
        <f>(('Raw SSB'!H326*'Raw SSB'!J326)/20*9)</f>
        <v>396.59999999999997</v>
      </c>
      <c r="F326" s="1">
        <f>(('Raw SSB'!I326*'Raw SSB'!J326)/20*9)</f>
        <v>454.36238015487157</v>
      </c>
      <c r="G326" s="1" t="e">
        <f>(('Raw SSB'!K326)*E326)</f>
        <v>#VALUE!</v>
      </c>
    </row>
    <row r="327" spans="1:7">
      <c r="A327" s="3" t="e">
        <f>('Raw SSB'!A327)</f>
        <v>#VALUE!</v>
      </c>
      <c r="B327" s="3" t="e">
        <f>('Raw SSB'!B327)</f>
        <v>#VALUE!</v>
      </c>
      <c r="C327" s="2" t="e">
        <f>('Raw SSB'!C327)</f>
        <v>#VALUE!</v>
      </c>
      <c r="D327" s="3" t="e">
        <f>('Raw SSB'!D327)</f>
        <v>#VALUE!</v>
      </c>
      <c r="E327" s="1">
        <f>(('Raw SSB'!H327*'Raw SSB'!J327)/20*9)</f>
        <v>892.35</v>
      </c>
      <c r="F327" s="1">
        <f>(('Raw SSB'!I327*'Raw SSB'!J327)/20*9)</f>
        <v>515.19851271136258</v>
      </c>
      <c r="G327" s="1" t="e">
        <f>(('Raw SSB'!K327)*E327)</f>
        <v>#VALUE!</v>
      </c>
    </row>
    <row r="328" spans="1:7">
      <c r="A328" s="3" t="e">
        <f>('Raw SSB'!A328)</f>
        <v>#VALUE!</v>
      </c>
      <c r="B328" s="3" t="e">
        <f>('Raw SSB'!B328)</f>
        <v>#VALUE!</v>
      </c>
      <c r="C328" s="2" t="e">
        <f>('Raw SSB'!C328)</f>
        <v>#VALUE!</v>
      </c>
      <c r="D328" s="3" t="e">
        <f>('Raw SSB'!D328)</f>
        <v>#VALUE!</v>
      </c>
      <c r="E328" s="1">
        <f>(('Raw SSB'!H328*'Raw SSB'!J328)/20*9)</f>
        <v>396.59999999999997</v>
      </c>
      <c r="F328" s="1">
        <f>(('Raw SSB'!I328*'Raw SSB'!J328)/20*9)</f>
        <v>454.36238015487157</v>
      </c>
      <c r="G328" s="1" t="e">
        <f>(('Raw SSB'!K328)*E328)</f>
        <v>#VALUE!</v>
      </c>
    </row>
    <row r="329" spans="1:7">
      <c r="A329" s="3" t="e">
        <f>('Raw SSB'!A329)</f>
        <v>#VALUE!</v>
      </c>
      <c r="B329" s="3" t="e">
        <f>('Raw SSB'!B329)</f>
        <v>#VALUE!</v>
      </c>
      <c r="C329" s="2" t="e">
        <f>('Raw SSB'!C329)</f>
        <v>#VALUE!</v>
      </c>
      <c r="D329" s="3" t="e">
        <f>('Raw SSB'!D329)</f>
        <v>#VALUE!</v>
      </c>
      <c r="E329" s="1">
        <f>(('Raw SSB'!H329*'Raw SSB'!J329)/20*9)</f>
        <v>5750.6999999999989</v>
      </c>
      <c r="F329" s="1">
        <f>(('Raw SSB'!I329*'Raw SSB'!J329)/20*9)</f>
        <v>1980.5196988416965</v>
      </c>
      <c r="G329" s="1" t="e">
        <f>(('Raw SSB'!K329)*E329)</f>
        <v>#VALUE!</v>
      </c>
    </row>
    <row r="330" spans="1:7">
      <c r="A330" s="3" t="e">
        <f>('Raw SSB'!A330)</f>
        <v>#VALUE!</v>
      </c>
      <c r="B330" s="3" t="e">
        <f>('Raw SSB'!B330)</f>
        <v>#VALUE!</v>
      </c>
      <c r="C330" s="2" t="e">
        <f>('Raw SSB'!C330)</f>
        <v>#VALUE!</v>
      </c>
      <c r="D330" s="3" t="e">
        <f>('Raw SSB'!D330)</f>
        <v>#VALUE!</v>
      </c>
      <c r="E330" s="1">
        <f>(('Raw SSB'!H330*'Raw SSB'!J330)/20*9)</f>
        <v>6246.45</v>
      </c>
      <c r="F330" s="1">
        <f>(('Raw SSB'!I330*'Raw SSB'!J330)/20*9)</f>
        <v>594.9</v>
      </c>
      <c r="G330" s="1" t="e">
        <f>(('Raw SSB'!K330)*E330)</f>
        <v>#VALUE!</v>
      </c>
    </row>
    <row r="331" spans="1:7">
      <c r="A331" s="3" t="e">
        <f>('Raw SSB'!A331)</f>
        <v>#VALUE!</v>
      </c>
      <c r="B331" s="3" t="e">
        <f>('Raw SSB'!B331)</f>
        <v>#VALUE!</v>
      </c>
      <c r="C331" s="2" t="e">
        <f>('Raw SSB'!C331)</f>
        <v>#VALUE!</v>
      </c>
      <c r="D331" s="3" t="e">
        <f>('Raw SSB'!D331)</f>
        <v>#VALUE!</v>
      </c>
      <c r="E331" s="1">
        <f>(('Raw SSB'!H331*'Raw SSB'!J331)/20*9)</f>
        <v>4957.5</v>
      </c>
      <c r="F331" s="1">
        <f>(('Raw SSB'!I331*'Raw SSB'!J331)/20*9)</f>
        <v>1817.4495206194858</v>
      </c>
      <c r="G331" s="1" t="e">
        <f>(('Raw SSB'!K331)*E331)</f>
        <v>#VALUE!</v>
      </c>
    </row>
    <row r="332" spans="1:7">
      <c r="A332" s="3" t="e">
        <f>('Raw SSB'!A332)</f>
        <v>#VALUE!</v>
      </c>
      <c r="B332" s="3" t="e">
        <f>('Raw SSB'!B332)</f>
        <v>#VALUE!</v>
      </c>
      <c r="C332" s="2" t="e">
        <f>('Raw SSB'!C332)</f>
        <v>#VALUE!</v>
      </c>
      <c r="D332" s="3" t="e">
        <f>('Raw SSB'!D332)</f>
        <v>#VALUE!</v>
      </c>
      <c r="E332" s="1">
        <f>(('Raw SSB'!H332*'Raw SSB'!J332)/20*9)</f>
        <v>4938.3</v>
      </c>
      <c r="F332" s="1">
        <f>(('Raw SSB'!I332*'Raw SSB'!J332)/20*9)</f>
        <v>5701.515911580007</v>
      </c>
      <c r="G332" s="1" t="e">
        <f>(('Raw SSB'!K332)*E332)</f>
        <v>#VALUE!</v>
      </c>
    </row>
    <row r="333" spans="1:7">
      <c r="A333" s="3" t="e">
        <f>('Raw SSB'!A333)</f>
        <v>#VALUE!</v>
      </c>
      <c r="B333" s="3" t="e">
        <f>('Raw SSB'!B333)</f>
        <v>#VALUE!</v>
      </c>
      <c r="C333" s="2" t="e">
        <f>('Raw SSB'!C333)</f>
        <v>#VALUE!</v>
      </c>
      <c r="D333" s="3" t="e">
        <f>('Raw SSB'!D333)</f>
        <v>#VALUE!</v>
      </c>
      <c r="E333" s="1">
        <f>(('Raw SSB'!H333*'Raw SSB'!J333)/20*9)</f>
        <v>2628.4500000000003</v>
      </c>
      <c r="F333" s="1">
        <f>(('Raw SSB'!I333*'Raw SSB'!J333)/20*9)</f>
        <v>1264.4045515577679</v>
      </c>
      <c r="G333" s="1" t="e">
        <f>(('Raw SSB'!K333)*E333)</f>
        <v>#VALUE!</v>
      </c>
    </row>
    <row r="334" spans="1:7">
      <c r="A334" s="3" t="e">
        <f>('Raw SSB'!A334)</f>
        <v>#VALUE!</v>
      </c>
      <c r="B334" s="3" t="e">
        <f>('Raw SSB'!B334)</f>
        <v>#VALUE!</v>
      </c>
      <c r="C334" s="2" t="e">
        <f>('Raw SSB'!C334)</f>
        <v>#VALUE!</v>
      </c>
      <c r="D334" s="3" t="e">
        <f>('Raw SSB'!D334)</f>
        <v>#VALUE!</v>
      </c>
      <c r="E334" s="1">
        <f>(('Raw SSB'!H334*'Raw SSB'!J334)/20*9)</f>
        <v>2150.5499999999997</v>
      </c>
      <c r="F334" s="1">
        <f>(('Raw SSB'!I334*'Raw SSB'!J334)/20*9)</f>
        <v>1492.2422717172974</v>
      </c>
      <c r="G334" s="1" t="e">
        <f>(('Raw SSB'!K334)*E334)</f>
        <v>#VALUE!</v>
      </c>
    </row>
    <row r="335" spans="1:7">
      <c r="A335" s="3" t="e">
        <f>('Raw SSB'!A335)</f>
        <v>#VALUE!</v>
      </c>
      <c r="B335" s="3" t="e">
        <f>('Raw SSB'!B335)</f>
        <v>#VALUE!</v>
      </c>
      <c r="C335" s="2" t="e">
        <f>('Raw SSB'!C335)</f>
        <v>#VALUE!</v>
      </c>
      <c r="D335" s="3" t="e">
        <f>('Raw SSB'!D335)</f>
        <v>#VALUE!</v>
      </c>
      <c r="E335" s="1">
        <f>(('Raw SSB'!H335*'Raw SSB'!J335)/20*9)</f>
        <v>3982.5</v>
      </c>
      <c r="F335" s="1">
        <f>(('Raw SSB'!I335*'Raw SSB'!J335)/20*9)</f>
        <v>365.00215410323125</v>
      </c>
      <c r="G335" s="1" t="e">
        <f>(('Raw SSB'!K335)*E335)</f>
        <v>#VALUE!</v>
      </c>
    </row>
    <row r="336" spans="1:7">
      <c r="A336" s="3" t="e">
        <f>('Raw SSB'!A336)</f>
        <v>#VALUE!</v>
      </c>
      <c r="B336" s="3" t="e">
        <f>('Raw SSB'!B336)</f>
        <v>#VALUE!</v>
      </c>
      <c r="C336" s="2" t="e">
        <f>('Raw SSB'!C336)</f>
        <v>#VALUE!</v>
      </c>
      <c r="D336" s="3" t="e">
        <f>('Raw SSB'!D336)</f>
        <v>#VALUE!</v>
      </c>
      <c r="E336" s="1">
        <f>(('Raw SSB'!H336*'Raw SSB'!J336)/20*9)</f>
        <v>3584.25</v>
      </c>
      <c r="F336" s="1">
        <f>(('Raw SSB'!I336*'Raw SSB'!J336)/20*9)</f>
        <v>1566.8999353819631</v>
      </c>
      <c r="G336" s="1" t="e">
        <f>(('Raw SSB'!K336)*E336)</f>
        <v>#VALUE!</v>
      </c>
    </row>
    <row r="337" spans="1:7">
      <c r="A337" s="3" t="e">
        <f>('Raw SSB'!A337)</f>
        <v>#VALUE!</v>
      </c>
      <c r="B337" s="3" t="e">
        <f>('Raw SSB'!B337)</f>
        <v>#VALUE!</v>
      </c>
      <c r="C337" s="2" t="e">
        <f>('Raw SSB'!C337)</f>
        <v>#VALUE!</v>
      </c>
      <c r="D337" s="3" t="e">
        <f>('Raw SSB'!D337)</f>
        <v>#VALUE!</v>
      </c>
      <c r="E337" s="1">
        <f>(('Raw SSB'!H337*'Raw SSB'!J337)/20*9)</f>
        <v>4380.75</v>
      </c>
      <c r="F337" s="1">
        <f>(('Raw SSB'!I337*'Raw SSB'!J337)/20*9)</f>
        <v>1226.1961639558324</v>
      </c>
      <c r="G337" s="1" t="e">
        <f>(('Raw SSB'!K337)*E337)</f>
        <v>#VALUE!</v>
      </c>
    </row>
    <row r="338" spans="1:7">
      <c r="A338" s="3" t="e">
        <f>('Raw SSB'!A338)</f>
        <v>#VALUE!</v>
      </c>
      <c r="B338" s="3" t="e">
        <f>('Raw SSB'!B338)</f>
        <v>#VALUE!</v>
      </c>
      <c r="C338" s="2" t="e">
        <f>('Raw SSB'!C338)</f>
        <v>#VALUE!</v>
      </c>
      <c r="D338" s="3" t="e">
        <f>('Raw SSB'!D338)</f>
        <v>#VALUE!</v>
      </c>
      <c r="E338" s="1">
        <f>(('Raw SSB'!H338*'Raw SSB'!J338)/20*9)</f>
        <v>2309.85</v>
      </c>
      <c r="F338" s="1">
        <f>(('Raw SSB'!I338*'Raw SSB'!J338)/20*9)</f>
        <v>1103.6627745828889</v>
      </c>
      <c r="G338" s="1" t="e">
        <f>(('Raw SSB'!K338)*E338)</f>
        <v>#VALUE!</v>
      </c>
    </row>
    <row r="339" spans="1:7">
      <c r="A339" s="3" t="e">
        <f>('Raw SSB'!A339)</f>
        <v>#VALUE!</v>
      </c>
      <c r="B339" s="3" t="e">
        <f>('Raw SSB'!B339)</f>
        <v>#VALUE!</v>
      </c>
      <c r="C339" s="2" t="e">
        <f>('Raw SSB'!C339)</f>
        <v>#VALUE!</v>
      </c>
      <c r="D339" s="3" t="e">
        <f>('Raw SSB'!D339)</f>
        <v>#VALUE!</v>
      </c>
      <c r="E339" s="1">
        <f>(('Raw SSB'!H339*'Raw SSB'!J339)/20*9)</f>
        <v>1354.05</v>
      </c>
      <c r="F339" s="1">
        <f>(('Raw SSB'!I339*'Raw SSB'!J339)/20*9)</f>
        <v>1728.6068660918827</v>
      </c>
      <c r="G339" s="1" t="e">
        <f>(('Raw SSB'!K339)*E339)</f>
        <v>#VALUE!</v>
      </c>
    </row>
    <row r="340" spans="1:7">
      <c r="A340" s="3" t="e">
        <f>('Raw SSB'!A340)</f>
        <v>#VALUE!</v>
      </c>
      <c r="B340" s="3" t="e">
        <f>('Raw SSB'!B340)</f>
        <v>#VALUE!</v>
      </c>
      <c r="C340" s="2" t="e">
        <f>('Raw SSB'!C340)</f>
        <v>#VALUE!</v>
      </c>
      <c r="D340" s="3" t="e">
        <f>('Raw SSB'!D340)</f>
        <v>#VALUE!</v>
      </c>
      <c r="E340" s="1">
        <f>(('Raw SSB'!H340*'Raw SSB'!J340)/20*9)</f>
        <v>2150.5499999999997</v>
      </c>
      <c r="F340" s="1">
        <f>(('Raw SSB'!I340*'Raw SSB'!J340)/20*9)</f>
        <v>632.20227577888397</v>
      </c>
      <c r="G340" s="1" t="e">
        <f>(('Raw SSB'!K340)*E340)</f>
        <v>#VALUE!</v>
      </c>
    </row>
    <row r="341" spans="1:7">
      <c r="A341" s="3" t="e">
        <f>('Raw SSB'!A341)</f>
        <v>#VALUE!</v>
      </c>
      <c r="B341" s="3" t="e">
        <f>('Raw SSB'!B341)</f>
        <v>#VALUE!</v>
      </c>
      <c r="C341" s="2" t="e">
        <f>('Raw SSB'!C341)</f>
        <v>#VALUE!</v>
      </c>
      <c r="D341" s="3" t="e">
        <f>('Raw SSB'!D341)</f>
        <v>#VALUE!</v>
      </c>
      <c r="E341" s="1">
        <f>(('Raw SSB'!H341*'Raw SSB'!J341)/20*9)</f>
        <v>396.59999999999997</v>
      </c>
      <c r="F341" s="1">
        <f>(('Raw SSB'!I341*'Raw SSB'!J341)/20*9)</f>
        <v>454.36238015487157</v>
      </c>
      <c r="G341" s="1" t="e">
        <f>(('Raw SSB'!K341)*E341)</f>
        <v>#VALUE!</v>
      </c>
    </row>
    <row r="342" spans="1:7">
      <c r="A342" s="3" t="e">
        <f>('Raw SSB'!A342)</f>
        <v>#VALUE!</v>
      </c>
      <c r="B342" s="3" t="e">
        <f>('Raw SSB'!B342)</f>
        <v>#VALUE!</v>
      </c>
      <c r="C342" s="2" t="e">
        <f>('Raw SSB'!C342)</f>
        <v>#VALUE!</v>
      </c>
      <c r="D342" s="3" t="e">
        <f>('Raw SSB'!D342)</f>
        <v>#VALUE!</v>
      </c>
      <c r="E342" s="1">
        <f>(('Raw SSB'!H342*'Raw SSB'!J342)/20*9)</f>
        <v>99.149999999999991</v>
      </c>
      <c r="F342" s="1">
        <f>(('Raw SSB'!I342*'Raw SSB'!J342)/20*9)</f>
        <v>171.73283757045419</v>
      </c>
      <c r="G342" s="1" t="e">
        <f>(('Raw SSB'!K342)*E342)</f>
        <v>#VALUE!</v>
      </c>
    </row>
    <row r="343" spans="1:7">
      <c r="A343" s="3" t="e">
        <f>('Raw SSB'!A343)</f>
        <v>#VALUE!</v>
      </c>
      <c r="B343" s="3" t="e">
        <f>('Raw SSB'!B343)</f>
        <v>#VALUE!</v>
      </c>
      <c r="C343" s="2" t="e">
        <f>('Raw SSB'!C343)</f>
        <v>#VALUE!</v>
      </c>
      <c r="D343" s="3" t="e">
        <f>('Raw SSB'!D343)</f>
        <v>#VALUE!</v>
      </c>
      <c r="E343" s="1">
        <f>(('Raw SSB'!H343*'Raw SSB'!J343)/20*9)</f>
        <v>396.59999999999997</v>
      </c>
      <c r="F343" s="1">
        <f>(('Raw SSB'!I343*'Raw SSB'!J343)/20*9)</f>
        <v>171.73283757045419</v>
      </c>
      <c r="G343" s="1" t="e">
        <f>(('Raw SSB'!K343)*E343)</f>
        <v>#VALUE!</v>
      </c>
    </row>
    <row r="344" spans="1:7">
      <c r="A344" s="3" t="e">
        <f>('Raw SSB'!A344)</f>
        <v>#VALUE!</v>
      </c>
      <c r="B344" s="3" t="e">
        <f>('Raw SSB'!B344)</f>
        <v>#VALUE!</v>
      </c>
      <c r="C344" s="2" t="e">
        <f>('Raw SSB'!C344)</f>
        <v>#VALUE!</v>
      </c>
      <c r="D344" s="3" t="e">
        <f>('Raw SSB'!D344)</f>
        <v>#VALUE!</v>
      </c>
      <c r="E344" s="1">
        <f>(('Raw SSB'!H344*'Raw SSB'!J344)/20*9)</f>
        <v>99.149999999999991</v>
      </c>
      <c r="F344" s="1">
        <f>(('Raw SSB'!I344*'Raw SSB'!J344)/20*9)</f>
        <v>171.73283757045419</v>
      </c>
      <c r="G344" s="1" t="e">
        <f>(('Raw SSB'!K344)*E344)</f>
        <v>#VALUE!</v>
      </c>
    </row>
    <row r="345" spans="1:7">
      <c r="A345" s="3" t="e">
        <f>('Raw SSB'!A345)</f>
        <v>#VALUE!</v>
      </c>
      <c r="B345" s="3" t="e">
        <f>('Raw SSB'!B345)</f>
        <v>#VALUE!</v>
      </c>
      <c r="C345" s="2" t="e">
        <f>('Raw SSB'!C345)</f>
        <v>#VALUE!</v>
      </c>
      <c r="D345" s="3" t="e">
        <f>('Raw SSB'!D345)</f>
        <v>#VALUE!</v>
      </c>
      <c r="E345" s="1">
        <f>(('Raw SSB'!H345*'Raw SSB'!J345)/20*9)</f>
        <v>0</v>
      </c>
      <c r="F345" s="1">
        <f>(('Raw SSB'!I345*'Raw SSB'!J345)/20*9)</f>
        <v>0</v>
      </c>
      <c r="G345" s="1" t="e">
        <f>(('Raw SSB'!K345)*E345)</f>
        <v>#VALUE!</v>
      </c>
    </row>
    <row r="346" spans="1:7">
      <c r="A346" s="3" t="e">
        <f>('Raw SSB'!A346)</f>
        <v>#VALUE!</v>
      </c>
      <c r="B346" s="3" t="e">
        <f>('Raw SSB'!B346)</f>
        <v>#VALUE!</v>
      </c>
      <c r="C346" s="2" t="e">
        <f>('Raw SSB'!C346)</f>
        <v>#VALUE!</v>
      </c>
      <c r="D346" s="3" t="e">
        <f>('Raw SSB'!D346)</f>
        <v>#VALUE!</v>
      </c>
      <c r="E346" s="1">
        <f>(('Raw SSB'!H346*'Raw SSB'!J346)/20*9)</f>
        <v>99.149999999999991</v>
      </c>
      <c r="F346" s="1">
        <f>(('Raw SSB'!I346*'Raw SSB'!J346)/20*9)</f>
        <v>171.73283757045419</v>
      </c>
      <c r="G346" s="1" t="e">
        <f>(('Raw SSB'!K346)*E346)</f>
        <v>#VALUE!</v>
      </c>
    </row>
    <row r="347" spans="1:7">
      <c r="A347" s="3" t="e">
        <f>('Raw SSB'!A347)</f>
        <v>#VALUE!</v>
      </c>
      <c r="B347" s="3" t="e">
        <f>('Raw SSB'!B347)</f>
        <v>#VALUE!</v>
      </c>
      <c r="C347" s="2" t="e">
        <f>('Raw SSB'!C347)</f>
        <v>#VALUE!</v>
      </c>
      <c r="D347" s="3" t="e">
        <f>('Raw SSB'!D347)</f>
        <v>#VALUE!</v>
      </c>
      <c r="E347" s="1">
        <f>(('Raw SSB'!H347*'Raw SSB'!J347)/20*9)</f>
        <v>79.649999999999991</v>
      </c>
      <c r="F347" s="1">
        <f>(('Raw SSB'!I347*'Raw SSB'!J347)/20*9)</f>
        <v>137.95784682286111</v>
      </c>
      <c r="G347" s="1" t="e">
        <f>(('Raw SSB'!K347)*E347)</f>
        <v>#VALUE!</v>
      </c>
    </row>
    <row r="348" spans="1:7">
      <c r="A348" s="3" t="e">
        <f>('Raw SSB'!A348)</f>
        <v>#VALUE!</v>
      </c>
      <c r="B348" s="3" t="e">
        <f>('Raw SSB'!B348)</f>
        <v>#VALUE!</v>
      </c>
      <c r="C348" s="2" t="e">
        <f>('Raw SSB'!C348)</f>
        <v>#VALUE!</v>
      </c>
      <c r="D348" s="3" t="e">
        <f>('Raw SSB'!D348)</f>
        <v>#VALUE!</v>
      </c>
      <c r="E348" s="1">
        <f>(('Raw SSB'!H348*'Raw SSB'!J348)/20*9)</f>
        <v>0</v>
      </c>
      <c r="F348" s="1">
        <f>(('Raw SSB'!I348*'Raw SSB'!J348)/20*9)</f>
        <v>0</v>
      </c>
      <c r="G348" s="1" t="e">
        <f>(('Raw SSB'!K348)*E348)</f>
        <v>#VALUE!</v>
      </c>
    </row>
    <row r="349" spans="1:7">
      <c r="A349" s="3" t="e">
        <f>('Raw SSB'!A349)</f>
        <v>#VALUE!</v>
      </c>
      <c r="B349" s="3" t="e">
        <f>('Raw SSB'!B349)</f>
        <v>#VALUE!</v>
      </c>
      <c r="C349" s="2" t="e">
        <f>('Raw SSB'!C349)</f>
        <v>#VALUE!</v>
      </c>
      <c r="D349" s="3" t="e">
        <f>('Raw SSB'!D349)</f>
        <v>#VALUE!</v>
      </c>
      <c r="E349" s="1">
        <f>(('Raw SSB'!H349*'Raw SSB'!J349)/20*9)</f>
        <v>0</v>
      </c>
      <c r="F349" s="1">
        <f>(('Raw SSB'!I349*'Raw SSB'!J349)/20*9)</f>
        <v>0</v>
      </c>
      <c r="G349" s="1" t="e">
        <f>(('Raw SSB'!K349)*E349)</f>
        <v>#VALUE!</v>
      </c>
    </row>
    <row r="350" spans="1:7">
      <c r="A350" s="3" t="e">
        <f>('Raw SSB'!A350)</f>
        <v>#VALUE!</v>
      </c>
      <c r="B350" s="3" t="e">
        <f>('Raw SSB'!B350)</f>
        <v>#VALUE!</v>
      </c>
      <c r="C350" s="2" t="e">
        <f>('Raw SSB'!C350)</f>
        <v>#VALUE!</v>
      </c>
      <c r="D350" s="3" t="e">
        <f>('Raw SSB'!D350)</f>
        <v>#VALUE!</v>
      </c>
      <c r="E350" s="1">
        <f>(('Raw SSB'!H350*'Raw SSB'!J350)/20*9)</f>
        <v>99.149999999999991</v>
      </c>
      <c r="F350" s="1">
        <f>(('Raw SSB'!I350*'Raw SSB'!J350)/20*9)</f>
        <v>171.73283757045419</v>
      </c>
      <c r="G350" s="1" t="e">
        <f>(('Raw SSB'!K350)*E350)</f>
        <v>#VALUE!</v>
      </c>
    </row>
    <row r="351" spans="1:7">
      <c r="A351" s="3" t="e">
        <f>('Raw SSB'!A351)</f>
        <v>#VALUE!</v>
      </c>
      <c r="B351" s="3" t="e">
        <f>('Raw SSB'!B351)</f>
        <v>#VALUE!</v>
      </c>
      <c r="C351" s="2" t="e">
        <f>('Raw SSB'!C351)</f>
        <v>#VALUE!</v>
      </c>
      <c r="D351" s="3" t="e">
        <f>('Raw SSB'!D351)</f>
        <v>#VALUE!</v>
      </c>
      <c r="E351" s="1">
        <f>(('Raw SSB'!H351*'Raw SSB'!J351)/20*9)</f>
        <v>297.45</v>
      </c>
      <c r="F351" s="1">
        <f>(('Raw SSB'!I351*'Raw SSB'!J351)/20*9)</f>
        <v>297.45</v>
      </c>
      <c r="G351" s="1" t="e">
        <f>(('Raw SSB'!K351)*E351)</f>
        <v>#VALUE!</v>
      </c>
    </row>
    <row r="352" spans="1:7">
      <c r="A352" s="3" t="e">
        <f>('Raw SSB'!A352)</f>
        <v>#VALUE!</v>
      </c>
      <c r="B352" s="3" t="e">
        <f>('Raw SSB'!B352)</f>
        <v>#VALUE!</v>
      </c>
      <c r="C352" s="2" t="e">
        <f>('Raw SSB'!C352)</f>
        <v>#VALUE!</v>
      </c>
      <c r="D352" s="3" t="e">
        <f>('Raw SSB'!D352)</f>
        <v>#VALUE!</v>
      </c>
      <c r="E352" s="1">
        <f>(('Raw SSB'!H352*'Raw SSB'!J352)/20*9)</f>
        <v>297.45</v>
      </c>
      <c r="F352" s="1">
        <f>(('Raw SSB'!I352*'Raw SSB'!J352)/20*9)</f>
        <v>0</v>
      </c>
      <c r="G352" s="1" t="e">
        <f>(('Raw SSB'!K352)*E352)</f>
        <v>#VALUE!</v>
      </c>
    </row>
    <row r="353" spans="1:7">
      <c r="A353" s="3" t="e">
        <f>('Raw SSB'!A353)</f>
        <v>#VALUE!</v>
      </c>
      <c r="B353" s="3" t="e">
        <f>('Raw SSB'!B353)</f>
        <v>#VALUE!</v>
      </c>
      <c r="C353" s="2" t="e">
        <f>('Raw SSB'!C353)</f>
        <v>#VALUE!</v>
      </c>
      <c r="D353" s="3" t="e">
        <f>('Raw SSB'!D353)</f>
        <v>#VALUE!</v>
      </c>
      <c r="E353" s="1">
        <f>(('Raw SSB'!H353*'Raw SSB'!J353)/20*9)</f>
        <v>0</v>
      </c>
      <c r="F353" s="1">
        <f>(('Raw SSB'!I353*'Raw SSB'!J353)/20*9)</f>
        <v>0</v>
      </c>
      <c r="G353" s="1" t="e">
        <f>(('Raw SSB'!K353)*E353)</f>
        <v>#VALUE!</v>
      </c>
    </row>
    <row r="354" spans="1:7">
      <c r="A354" s="3" t="e">
        <f>('Raw SSB'!A354)</f>
        <v>#VALUE!</v>
      </c>
      <c r="B354" s="3" t="e">
        <f>('Raw SSB'!B354)</f>
        <v>#VALUE!</v>
      </c>
      <c r="C354" s="2" t="e">
        <f>('Raw SSB'!C354)</f>
        <v>#VALUE!</v>
      </c>
      <c r="D354" s="3" t="e">
        <f>('Raw SSB'!D354)</f>
        <v>#VALUE!</v>
      </c>
      <c r="E354" s="1">
        <f>(('Raw SSB'!H354*'Raw SSB'!J354)/20*9)</f>
        <v>0</v>
      </c>
      <c r="F354" s="1">
        <f>(('Raw SSB'!I354*'Raw SSB'!J354)/20*9)</f>
        <v>0</v>
      </c>
      <c r="G354" s="1" t="e">
        <f>(('Raw SSB'!K354)*E354)</f>
        <v>#VALUE!</v>
      </c>
    </row>
    <row r="355" spans="1:7">
      <c r="A355" s="3" t="e">
        <f>('Raw SSB'!A355)</f>
        <v>#VALUE!</v>
      </c>
      <c r="B355" s="3" t="e">
        <f>('Raw SSB'!B355)</f>
        <v>#VALUE!</v>
      </c>
      <c r="C355" s="2" t="e">
        <f>('Raw SSB'!C355)</f>
        <v>#VALUE!</v>
      </c>
      <c r="D355" s="3" t="e">
        <f>('Raw SSB'!D355)</f>
        <v>#VALUE!</v>
      </c>
      <c r="E355" s="1">
        <f>(('Raw SSB'!H355*'Raw SSB'!J355)/20*9)</f>
        <v>0</v>
      </c>
      <c r="F355" s="1">
        <f>(('Raw SSB'!I355*'Raw SSB'!J355)/20*9)</f>
        <v>0</v>
      </c>
      <c r="G355" s="1" t="e">
        <f>(('Raw SSB'!K355)*E355)</f>
        <v>#VALUE!</v>
      </c>
    </row>
    <row r="356" spans="1:7">
      <c r="A356" s="3" t="e">
        <f>('Raw SSB'!A356)</f>
        <v>#VALUE!</v>
      </c>
      <c r="B356" s="3" t="e">
        <f>('Raw SSB'!B356)</f>
        <v>#VALUE!</v>
      </c>
      <c r="C356" s="2" t="e">
        <f>('Raw SSB'!C356)</f>
        <v>#VALUE!</v>
      </c>
      <c r="D356" s="3" t="e">
        <f>('Raw SSB'!D356)</f>
        <v>#VALUE!</v>
      </c>
      <c r="E356" s="1">
        <f>(('Raw SSB'!H356*'Raw SSB'!J356)/20*9)</f>
        <v>0</v>
      </c>
      <c r="F356" s="1">
        <f>(('Raw SSB'!I356*'Raw SSB'!J356)/20*9)</f>
        <v>0</v>
      </c>
      <c r="G356" s="1" t="e">
        <f>(('Raw SSB'!K356)*E356)</f>
        <v>#VALUE!</v>
      </c>
    </row>
    <row r="357" spans="1:7">
      <c r="A357" s="3" t="e">
        <f>('Raw SSB'!A357)</f>
        <v>#VALUE!</v>
      </c>
      <c r="B357" s="3" t="e">
        <f>('Raw SSB'!B357)</f>
        <v>#VALUE!</v>
      </c>
      <c r="C357" s="2" t="e">
        <f>('Raw SSB'!C357)</f>
        <v>#VALUE!</v>
      </c>
      <c r="D357" s="3" t="e">
        <f>('Raw SSB'!D357)</f>
        <v>#VALUE!</v>
      </c>
      <c r="E357" s="1">
        <f>(('Raw SSB'!H357*'Raw SSB'!J357)/20*9)</f>
        <v>99.149999999999991</v>
      </c>
      <c r="F357" s="1">
        <f>(('Raw SSB'!I357*'Raw SSB'!J357)/20*9)</f>
        <v>171.73283757045419</v>
      </c>
      <c r="G357" s="1" t="e">
        <f>(('Raw SSB'!K357)*E357)</f>
        <v>#VALUE!</v>
      </c>
    </row>
    <row r="358" spans="1:7">
      <c r="A358" s="3" t="e">
        <f>('Raw SSB'!A358)</f>
        <v>#VALUE!</v>
      </c>
      <c r="B358" s="3" t="e">
        <f>('Raw SSB'!B358)</f>
        <v>#VALUE!</v>
      </c>
      <c r="C358" s="2" t="e">
        <f>('Raw SSB'!C358)</f>
        <v>#VALUE!</v>
      </c>
      <c r="D358" s="3" t="e">
        <f>('Raw SSB'!D358)</f>
        <v>#VALUE!</v>
      </c>
      <c r="E358" s="1">
        <f>(('Raw SSB'!H358*'Raw SSB'!J358)/20*9)</f>
        <v>0</v>
      </c>
      <c r="F358" s="1">
        <f>(('Raw SSB'!I358*'Raw SSB'!J358)/20*9)</f>
        <v>0</v>
      </c>
      <c r="G358" s="1" t="e">
        <f>(('Raw SSB'!K358)*E358)</f>
        <v>#VALUE!</v>
      </c>
    </row>
    <row r="359" spans="1:7">
      <c r="A359" s="3" t="e">
        <f>('Raw SSB'!A359)</f>
        <v>#VALUE!</v>
      </c>
      <c r="B359" s="3" t="e">
        <f>('Raw SSB'!B359)</f>
        <v>#VALUE!</v>
      </c>
      <c r="C359" s="2" t="e">
        <f>('Raw SSB'!C359)</f>
        <v>#VALUE!</v>
      </c>
      <c r="D359" s="3" t="e">
        <f>('Raw SSB'!D359)</f>
        <v>#VALUE!</v>
      </c>
      <c r="E359" s="1">
        <f>(('Raw SSB'!H359*'Raw SSB'!J359)/20*9)</f>
        <v>0</v>
      </c>
      <c r="F359" s="1">
        <f>(('Raw SSB'!I359*'Raw SSB'!J359)/20*9)</f>
        <v>0</v>
      </c>
      <c r="G359" s="1" t="e">
        <f>(('Raw SSB'!K359)*E359)</f>
        <v>#VALUE!</v>
      </c>
    </row>
    <row r="360" spans="1:7">
      <c r="A360" s="3" t="e">
        <f>('Raw SSB'!A360)</f>
        <v>#VALUE!</v>
      </c>
      <c r="B360" s="3" t="e">
        <f>('Raw SSB'!B360)</f>
        <v>#VALUE!</v>
      </c>
      <c r="C360" s="2" t="e">
        <f>('Raw SSB'!C360)</f>
        <v>#VALUE!</v>
      </c>
      <c r="D360" s="3" t="e">
        <f>('Raw SSB'!D360)</f>
        <v>#VALUE!</v>
      </c>
      <c r="E360" s="1">
        <f>(('Raw SSB'!H360*'Raw SSB'!J360)/20*9)</f>
        <v>0</v>
      </c>
      <c r="F360" s="1">
        <f>(('Raw SSB'!I360*'Raw SSB'!J360)/20*9)</f>
        <v>0</v>
      </c>
      <c r="G360" s="1" t="e">
        <f>(('Raw SSB'!K360)*E360)</f>
        <v>#VALUE!</v>
      </c>
    </row>
    <row r="361" spans="1:7">
      <c r="A361" s="3" t="e">
        <f>('Raw SSB'!A361)</f>
        <v>#VALUE!</v>
      </c>
      <c r="B361" s="3" t="e">
        <f>('Raw SSB'!B361)</f>
        <v>#VALUE!</v>
      </c>
      <c r="C361" s="2" t="e">
        <f>('Raw SSB'!C361)</f>
        <v>#VALUE!</v>
      </c>
      <c r="D361" s="3" t="e">
        <f>('Raw SSB'!D361)</f>
        <v>#VALUE!</v>
      </c>
      <c r="E361" s="1">
        <f>(('Raw SSB'!H361*'Raw SSB'!J361)/20*9)</f>
        <v>0</v>
      </c>
      <c r="F361" s="1">
        <f>(('Raw SSB'!I361*'Raw SSB'!J361)/20*9)</f>
        <v>0</v>
      </c>
      <c r="G361" s="1" t="e">
        <f>(('Raw SSB'!K361)*E361)</f>
        <v>#VALUE!</v>
      </c>
    </row>
    <row r="362" spans="1:7">
      <c r="A362" s="3" t="e">
        <f>('Raw SSB'!A362)</f>
        <v>#VALUE!</v>
      </c>
      <c r="B362" s="3" t="e">
        <f>('Raw SSB'!B362)</f>
        <v>#VALUE!</v>
      </c>
      <c r="C362" s="2" t="e">
        <f>('Raw SSB'!C362)</f>
        <v>#VALUE!</v>
      </c>
      <c r="D362" s="3" t="e">
        <f>('Raw SSB'!D362)</f>
        <v>#VALUE!</v>
      </c>
      <c r="E362" s="1">
        <f>(('Raw SSB'!H362*'Raw SSB'!J362)/20*9)</f>
        <v>99.149999999999991</v>
      </c>
      <c r="F362" s="1">
        <f>(('Raw SSB'!I362*'Raw SSB'!J362)/20*9)</f>
        <v>171.73283757045419</v>
      </c>
      <c r="G362" s="1" t="e">
        <f>(('Raw SSB'!K362)*E362)</f>
        <v>#VALUE!</v>
      </c>
    </row>
    <row r="363" spans="1:7">
      <c r="A363" s="3" t="e">
        <f>('Raw SSB'!A363)</f>
        <v>#VALUE!</v>
      </c>
      <c r="B363" s="3" t="e">
        <f>('Raw SSB'!B363)</f>
        <v>#VALUE!</v>
      </c>
      <c r="C363" s="2" t="e">
        <f>('Raw SSB'!C363)</f>
        <v>#VALUE!</v>
      </c>
      <c r="D363" s="3" t="e">
        <f>('Raw SSB'!D363)</f>
        <v>#VALUE!</v>
      </c>
      <c r="E363" s="1">
        <f>(('Raw SSB'!H363*'Raw SSB'!J363)/20*9)</f>
        <v>0</v>
      </c>
      <c r="F363" s="1">
        <f>(('Raw SSB'!I363*'Raw SSB'!J363)/20*9)</f>
        <v>0</v>
      </c>
      <c r="G363" s="1" t="e">
        <f>(('Raw SSB'!K363)*E363)</f>
        <v>#VALUE!</v>
      </c>
    </row>
    <row r="364" spans="1:7">
      <c r="A364" s="3" t="e">
        <f>('Raw SSB'!A364)</f>
        <v>#VALUE!</v>
      </c>
      <c r="B364" s="3" t="e">
        <f>('Raw SSB'!B364)</f>
        <v>#VALUE!</v>
      </c>
      <c r="C364" s="2" t="e">
        <f>('Raw SSB'!C364)</f>
        <v>#VALUE!</v>
      </c>
      <c r="D364" s="3" t="e">
        <f>('Raw SSB'!D364)</f>
        <v>#VALUE!</v>
      </c>
      <c r="E364" s="1">
        <f>(('Raw SSB'!H364*'Raw SSB'!J364)/20*9)</f>
        <v>99.149999999999991</v>
      </c>
      <c r="F364" s="1">
        <f>(('Raw SSB'!I364*'Raw SSB'!J364)/20*9)</f>
        <v>171.73283757045419</v>
      </c>
      <c r="G364" s="1" t="e">
        <f>(('Raw SSB'!K364)*E364)</f>
        <v>#VALUE!</v>
      </c>
    </row>
    <row r="365" spans="1:7">
      <c r="A365" s="3" t="e">
        <f>('Raw SSB'!A365)</f>
        <v>#VALUE!</v>
      </c>
      <c r="B365" s="3" t="e">
        <f>('Raw SSB'!B365)</f>
        <v>#VALUE!</v>
      </c>
      <c r="C365" s="2" t="e">
        <f>('Raw SSB'!C365)</f>
        <v>#VALUE!</v>
      </c>
      <c r="D365" s="3" t="e">
        <f>('Raw SSB'!D365)</f>
        <v>#VALUE!</v>
      </c>
      <c r="E365" s="1">
        <f>(('Raw SSB'!H365*'Raw SSB'!J365)/20*9)</f>
        <v>99.149999999999991</v>
      </c>
      <c r="F365" s="1">
        <f>(('Raw SSB'!I365*'Raw SSB'!J365)/20*9)</f>
        <v>171.73283757045419</v>
      </c>
      <c r="G365" s="1" t="e">
        <f>(('Raw SSB'!K365)*E365)</f>
        <v>#VALUE!</v>
      </c>
    </row>
    <row r="366" spans="1:7">
      <c r="A366" s="3" t="e">
        <f>('Raw SSB'!A366)</f>
        <v>#VALUE!</v>
      </c>
      <c r="B366" s="3" t="e">
        <f>('Raw SSB'!B366)</f>
        <v>#VALUE!</v>
      </c>
      <c r="C366" s="2" t="e">
        <f>('Raw SSB'!C366)</f>
        <v>#VALUE!</v>
      </c>
      <c r="D366" s="3" t="e">
        <f>('Raw SSB'!D366)</f>
        <v>#VALUE!</v>
      </c>
      <c r="E366" s="1">
        <f>(('Raw SSB'!H366*'Raw SSB'!J366)/20*9)</f>
        <v>694.05000000000007</v>
      </c>
      <c r="F366" s="1">
        <f>(('Raw SSB'!I366*'Raw SSB'!J366)/20*9)</f>
        <v>454.36238015487157</v>
      </c>
      <c r="G366" s="1" t="e">
        <f>(('Raw SSB'!K366)*E366)</f>
        <v>#VALUE!</v>
      </c>
    </row>
    <row r="367" spans="1:7">
      <c r="A367" s="3" t="e">
        <f>('Raw SSB'!A367)</f>
        <v>#VALUE!</v>
      </c>
      <c r="B367" s="3" t="e">
        <f>('Raw SSB'!B367)</f>
        <v>#VALUE!</v>
      </c>
      <c r="C367" s="2" t="e">
        <f>('Raw SSB'!C367)</f>
        <v>#VALUE!</v>
      </c>
      <c r="D367" s="3" t="e">
        <f>('Raw SSB'!D367)</f>
        <v>#VALUE!</v>
      </c>
      <c r="E367" s="1">
        <f>(('Raw SSB'!H367*'Raw SSB'!J367)/20*9)</f>
        <v>198.29999999999998</v>
      </c>
      <c r="F367" s="1">
        <f>(('Raw SSB'!I367*'Raw SSB'!J367)/20*9)</f>
        <v>171.73283757045419</v>
      </c>
      <c r="G367" s="1" t="e">
        <f>(('Raw SSB'!K367)*E367)</f>
        <v>#VALUE!</v>
      </c>
    </row>
    <row r="368" spans="1:7">
      <c r="A368" s="3" t="e">
        <f>('Raw SSB'!A368)</f>
        <v>#VALUE!</v>
      </c>
      <c r="B368" s="3" t="e">
        <f>('Raw SSB'!B368)</f>
        <v>#VALUE!</v>
      </c>
      <c r="C368" s="2" t="e">
        <f>('Raw SSB'!C368)</f>
        <v>#VALUE!</v>
      </c>
      <c r="D368" s="3" t="e">
        <f>('Raw SSB'!D368)</f>
        <v>#VALUE!</v>
      </c>
      <c r="E368" s="1">
        <f>(('Raw SSB'!H368*'Raw SSB'!J368)/20*9)</f>
        <v>198.29999999999998</v>
      </c>
      <c r="F368" s="1">
        <f>(('Raw SSB'!I368*'Raw SSB'!J368)/20*9)</f>
        <v>343.46567514090839</v>
      </c>
      <c r="G368" s="1" t="e">
        <f>(('Raw SSB'!K368)*E368)</f>
        <v>#VALUE!</v>
      </c>
    </row>
    <row r="369" spans="1:7">
      <c r="A369" s="3" t="e">
        <f>('Raw SSB'!A369)</f>
        <v>#VALUE!</v>
      </c>
      <c r="B369" s="3" t="e">
        <f>('Raw SSB'!B369)</f>
        <v>#VALUE!</v>
      </c>
      <c r="C369" s="2" t="e">
        <f>('Raw SSB'!C369)</f>
        <v>#VALUE!</v>
      </c>
      <c r="D369" s="3" t="e">
        <f>('Raw SSB'!D369)</f>
        <v>#VALUE!</v>
      </c>
      <c r="E369" s="1">
        <f>(('Raw SSB'!H369*'Raw SSB'!J369)/20*9)</f>
        <v>594.9</v>
      </c>
      <c r="F369" s="1">
        <f>(('Raw SSB'!I369*'Raw SSB'!J369)/20*9)</f>
        <v>297.45</v>
      </c>
      <c r="G369" s="1" t="e">
        <f>(('Raw SSB'!K369)*E369)</f>
        <v>#VALUE!</v>
      </c>
    </row>
    <row r="370" spans="1:7">
      <c r="A370" s="3" t="e">
        <f>('Raw SSB'!A370)</f>
        <v>#VALUE!</v>
      </c>
      <c r="B370" s="3" t="e">
        <f>('Raw SSB'!B370)</f>
        <v>#VALUE!</v>
      </c>
      <c r="C370" s="2" t="e">
        <f>('Raw SSB'!C370)</f>
        <v>#VALUE!</v>
      </c>
      <c r="D370" s="3" t="e">
        <f>('Raw SSB'!D370)</f>
        <v>#VALUE!</v>
      </c>
      <c r="E370" s="1">
        <f>(('Raw SSB'!H370*'Raw SSB'!J370)/20*9)</f>
        <v>198.29999999999998</v>
      </c>
      <c r="F370" s="1">
        <f>(('Raw SSB'!I370*'Raw SSB'!J370)/20*9)</f>
        <v>171.73283757045419</v>
      </c>
      <c r="G370" s="1" t="e">
        <f>(('Raw SSB'!K370)*E370)</f>
        <v>#VALUE!</v>
      </c>
    </row>
    <row r="371" spans="1:7">
      <c r="A371" s="3" t="e">
        <f>('Raw SSB'!A371)</f>
        <v>#VALUE!</v>
      </c>
      <c r="B371" s="3" t="e">
        <f>('Raw SSB'!B371)</f>
        <v>#VALUE!</v>
      </c>
      <c r="C371" s="2" t="e">
        <f>('Raw SSB'!C371)</f>
        <v>#VALUE!</v>
      </c>
      <c r="D371" s="3" t="e">
        <f>('Raw SSB'!D371)</f>
        <v>#VALUE!</v>
      </c>
      <c r="E371" s="1">
        <f>(('Raw SSB'!H371*'Raw SSB'!J371)/20*9)</f>
        <v>318.59999999999997</v>
      </c>
      <c r="F371" s="1">
        <f>(('Raw SSB'!I371*'Raw SSB'!J371)/20*9)</f>
        <v>137.95784682286111</v>
      </c>
      <c r="G371" s="1" t="e">
        <f>(('Raw SSB'!K371)*E371)</f>
        <v>#VALUE!</v>
      </c>
    </row>
    <row r="372" spans="1:7">
      <c r="A372" s="3" t="e">
        <f>('Raw SSB'!A372)</f>
        <v>#VALUE!</v>
      </c>
      <c r="B372" s="3" t="e">
        <f>('Raw SSB'!B372)</f>
        <v>#VALUE!</v>
      </c>
      <c r="C372" s="2" t="e">
        <f>('Raw SSB'!C372)</f>
        <v>#VALUE!</v>
      </c>
      <c r="D372" s="3" t="e">
        <f>('Raw SSB'!D372)</f>
        <v>#VALUE!</v>
      </c>
      <c r="E372" s="1">
        <f>(('Raw SSB'!H372*'Raw SSB'!J372)/20*9)</f>
        <v>637.19999999999993</v>
      </c>
      <c r="F372" s="1">
        <f>(('Raw SSB'!I372*'Raw SSB'!J372)/20*9)</f>
        <v>365.00215410323267</v>
      </c>
      <c r="G372" s="1" t="e">
        <f>(('Raw SSB'!K372)*E372)</f>
        <v>#VALUE!</v>
      </c>
    </row>
    <row r="373" spans="1:7">
      <c r="A373" s="3" t="e">
        <f>('Raw SSB'!A373)</f>
        <v>#VALUE!</v>
      </c>
      <c r="B373" s="3" t="e">
        <f>('Raw SSB'!B373)</f>
        <v>#VALUE!</v>
      </c>
      <c r="C373" s="2" t="e">
        <f>('Raw SSB'!C373)</f>
        <v>#VALUE!</v>
      </c>
      <c r="D373" s="3" t="e">
        <f>('Raw SSB'!D373)</f>
        <v>#VALUE!</v>
      </c>
      <c r="E373" s="1">
        <f>(('Raw SSB'!H373*'Raw SSB'!J373)/20*9)</f>
        <v>79.649999999999991</v>
      </c>
      <c r="F373" s="1">
        <f>(('Raw SSB'!I373*'Raw SSB'!J373)/20*9)</f>
        <v>137.95784682286111</v>
      </c>
      <c r="G373" s="1" t="e">
        <f>(('Raw SSB'!K373)*E373)</f>
        <v>#VALUE!</v>
      </c>
    </row>
    <row r="374" spans="1:7">
      <c r="A374" s="3" t="e">
        <f>('Raw SSB'!A374)</f>
        <v>#VALUE!</v>
      </c>
      <c r="B374" s="3" t="e">
        <f>('Raw SSB'!B374)</f>
        <v>#VALUE!</v>
      </c>
      <c r="C374" s="2" t="e">
        <f>('Raw SSB'!C374)</f>
        <v>#VALUE!</v>
      </c>
      <c r="D374" s="3" t="e">
        <f>('Raw SSB'!D374)</f>
        <v>#VALUE!</v>
      </c>
      <c r="E374" s="1">
        <f>(('Raw SSB'!H374*'Raw SSB'!J374)/20*9)</f>
        <v>1752.3</v>
      </c>
      <c r="F374" s="1">
        <f>(('Raw SSB'!I374*'Raw SSB'!J374)/20*9)</f>
        <v>768.11678311308879</v>
      </c>
      <c r="G374" s="1" t="e">
        <f>(('Raw SSB'!K374)*E374)</f>
        <v>#VALUE!</v>
      </c>
    </row>
    <row r="375" spans="1:7">
      <c r="A375" s="3" t="e">
        <f>('Raw SSB'!A375)</f>
        <v>#VALUE!</v>
      </c>
      <c r="B375" s="3" t="e">
        <f>('Raw SSB'!B375)</f>
        <v>#VALUE!</v>
      </c>
      <c r="C375" s="2" t="e">
        <f>('Raw SSB'!C375)</f>
        <v>#VALUE!</v>
      </c>
      <c r="D375" s="3" t="e">
        <f>('Raw SSB'!D375)</f>
        <v>#VALUE!</v>
      </c>
      <c r="E375" s="1">
        <f>(('Raw SSB'!H375*'Raw SSB'!J375)/20*9)</f>
        <v>1593</v>
      </c>
      <c r="F375" s="1">
        <f>(('Raw SSB'!I375*'Raw SSB'!J375)/20*9)</f>
        <v>497.41409057243214</v>
      </c>
      <c r="G375" s="1" t="e">
        <f>(('Raw SSB'!K375)*E375)</f>
        <v>#VALUE!</v>
      </c>
    </row>
    <row r="376" spans="1:7">
      <c r="A376" s="3" t="e">
        <f>('Raw SSB'!A376)</f>
        <v>#VALUE!</v>
      </c>
      <c r="B376" s="3" t="e">
        <f>('Raw SSB'!B376)</f>
        <v>#VALUE!</v>
      </c>
      <c r="C376" s="2" t="e">
        <f>('Raw SSB'!C376)</f>
        <v>#VALUE!</v>
      </c>
      <c r="D376" s="3" t="e">
        <f>('Raw SSB'!D376)</f>
        <v>#VALUE!</v>
      </c>
      <c r="E376" s="1">
        <f>(('Raw SSB'!H376*'Raw SSB'!J376)/20*9)</f>
        <v>1035.45</v>
      </c>
      <c r="F376" s="1">
        <f>(('Raw SSB'!I376*'Raw SSB'!J376)/20*9)</f>
        <v>601.34431276931514</v>
      </c>
      <c r="G376" s="1" t="e">
        <f>(('Raw SSB'!K376)*E376)</f>
        <v>#VALUE!</v>
      </c>
    </row>
    <row r="377" spans="1:7">
      <c r="A377" s="3" t="e">
        <f>('Raw SSB'!A377)</f>
        <v>#VALUE!</v>
      </c>
      <c r="B377" s="3" t="e">
        <f>('Raw SSB'!B377)</f>
        <v>#VALUE!</v>
      </c>
      <c r="C377" s="2" t="e">
        <f>('Raw SSB'!C377)</f>
        <v>#VALUE!</v>
      </c>
      <c r="D377" s="3" t="e">
        <f>('Raw SSB'!D377)</f>
        <v>#VALUE!</v>
      </c>
      <c r="E377" s="1">
        <f>(('Raw SSB'!H377*'Raw SSB'!J377)/20*9)</f>
        <v>398.25</v>
      </c>
      <c r="F377" s="1">
        <f>(('Raw SSB'!I377*'Raw SSB'!J377)/20*9)</f>
        <v>497.41409057243237</v>
      </c>
      <c r="G377" s="1" t="e">
        <f>(('Raw SSB'!K377)*E377)</f>
        <v>#VALUE!</v>
      </c>
    </row>
    <row r="378" spans="1:7">
      <c r="A378" s="3" t="e">
        <f>('Raw SSB'!A378)</f>
        <v>#VALUE!</v>
      </c>
      <c r="B378" s="3" t="e">
        <f>('Raw SSB'!B378)</f>
        <v>#VALUE!</v>
      </c>
      <c r="C378" s="2" t="e">
        <f>('Raw SSB'!C378)</f>
        <v>#VALUE!</v>
      </c>
      <c r="D378" s="3" t="e">
        <f>('Raw SSB'!D378)</f>
        <v>#VALUE!</v>
      </c>
      <c r="E378" s="1">
        <f>(('Raw SSB'!H378*'Raw SSB'!J378)/20*9)</f>
        <v>1035.45</v>
      </c>
      <c r="F378" s="1">
        <f>(('Raw SSB'!I378*'Raw SSB'!J378)/20*9)</f>
        <v>551.83138729144434</v>
      </c>
      <c r="G378" s="1" t="e">
        <f>(('Raw SSB'!K378)*E378)</f>
        <v>#VALUE!</v>
      </c>
    </row>
    <row r="379" spans="1:7">
      <c r="A379" s="3" t="e">
        <f>('Raw SSB'!A379)</f>
        <v>#VALUE!</v>
      </c>
      <c r="B379" s="3" t="e">
        <f>('Raw SSB'!B379)</f>
        <v>#VALUE!</v>
      </c>
      <c r="C379" s="2" t="e">
        <f>('Raw SSB'!C379)</f>
        <v>#VALUE!</v>
      </c>
      <c r="D379" s="3" t="e">
        <f>('Raw SSB'!D379)</f>
        <v>#VALUE!</v>
      </c>
      <c r="E379" s="1">
        <f>(('Raw SSB'!H379*'Raw SSB'!J379)/20*9)</f>
        <v>716.85</v>
      </c>
      <c r="F379" s="1">
        <f>(('Raw SSB'!I379*'Raw SSB'!J379)/20*9)</f>
        <v>238.95000000000002</v>
      </c>
      <c r="G379" s="1" t="e">
        <f>(('Raw SSB'!K379)*E379)</f>
        <v>#VALUE!</v>
      </c>
    </row>
    <row r="380" spans="1:7">
      <c r="A380" s="3" t="e">
        <f>('Raw SSB'!A380)</f>
        <v>#VALUE!</v>
      </c>
      <c r="B380" s="3" t="e">
        <f>('Raw SSB'!B380)</f>
        <v>#VALUE!</v>
      </c>
      <c r="C380" s="2" t="e">
        <f>('Raw SSB'!C380)</f>
        <v>#VALUE!</v>
      </c>
      <c r="D380" s="3" t="e">
        <f>('Raw SSB'!D380)</f>
        <v>#VALUE!</v>
      </c>
      <c r="E380" s="1">
        <f>(('Raw SSB'!H380*'Raw SSB'!J380)/20*9)</f>
        <v>198.29999999999998</v>
      </c>
      <c r="F380" s="1">
        <f>(('Raw SSB'!I380*'Raw SSB'!J380)/20*9)</f>
        <v>171.73283757045419</v>
      </c>
      <c r="G380" s="1" t="e">
        <f>(('Raw SSB'!K380)*E380)</f>
        <v>#VALUE!</v>
      </c>
    </row>
    <row r="381" spans="1:7">
      <c r="A381" s="3" t="e">
        <f>('Raw SSB'!A381)</f>
        <v>#VALUE!</v>
      </c>
      <c r="B381" s="3" t="e">
        <f>('Raw SSB'!B381)</f>
        <v>#VALUE!</v>
      </c>
      <c r="C381" s="2" t="e">
        <f>('Raw SSB'!C381)</f>
        <v>#VALUE!</v>
      </c>
      <c r="D381" s="3" t="e">
        <f>('Raw SSB'!D381)</f>
        <v>#VALUE!</v>
      </c>
      <c r="E381" s="1">
        <f>(('Raw SSB'!H381*'Raw SSB'!J381)/20*9)</f>
        <v>495.75</v>
      </c>
      <c r="F381" s="1">
        <f>(('Raw SSB'!I381*'Raw SSB'!J381)/20*9)</f>
        <v>171.73283757045411</v>
      </c>
      <c r="G381" s="1" t="e">
        <f>(('Raw SSB'!K381)*E381)</f>
        <v>#VALUE!</v>
      </c>
    </row>
    <row r="382" spans="1:7">
      <c r="A382" s="3" t="e">
        <f>('Raw SSB'!A382)</f>
        <v>#VALUE!</v>
      </c>
      <c r="B382" s="3" t="e">
        <f>('Raw SSB'!B382)</f>
        <v>#VALUE!</v>
      </c>
      <c r="C382" s="2" t="e">
        <f>('Raw SSB'!C382)</f>
        <v>#VALUE!</v>
      </c>
      <c r="D382" s="3" t="e">
        <f>('Raw SSB'!D382)</f>
        <v>#VALUE!</v>
      </c>
      <c r="E382" s="1">
        <f>(('Raw SSB'!H382*'Raw SSB'!J382)/20*9)</f>
        <v>694.05000000000007</v>
      </c>
      <c r="F382" s="1">
        <f>(('Raw SSB'!I382*'Raw SSB'!J382)/20*9)</f>
        <v>454.36238015487157</v>
      </c>
      <c r="G382" s="1" t="e">
        <f>(('Raw SSB'!K382)*E382)</f>
        <v>#VALUE!</v>
      </c>
    </row>
    <row r="383" spans="1:7">
      <c r="A383" s="3" t="e">
        <f>('Raw SSB'!A383)</f>
        <v>#VALUE!</v>
      </c>
      <c r="B383" s="3" t="e">
        <f>('Raw SSB'!B383)</f>
        <v>#VALUE!</v>
      </c>
      <c r="C383" s="2" t="e">
        <f>('Raw SSB'!C383)</f>
        <v>#VALUE!</v>
      </c>
      <c r="D383" s="3" t="e">
        <f>('Raw SSB'!D383)</f>
        <v>#VALUE!</v>
      </c>
      <c r="E383" s="1">
        <f>(('Raw SSB'!H383*'Raw SSB'!J383)/20*9)</f>
        <v>495.75</v>
      </c>
      <c r="F383" s="1">
        <f>(('Raw SSB'!I383*'Raw SSB'!J383)/20*9)</f>
        <v>171.73283757045411</v>
      </c>
      <c r="G383" s="1" t="e">
        <f>(('Raw SSB'!K383)*E383)</f>
        <v>#VALUE!</v>
      </c>
    </row>
    <row r="384" spans="1:7">
      <c r="A384" s="3" t="e">
        <f>('Raw SSB'!A384)</f>
        <v>#VALUE!</v>
      </c>
      <c r="B384" s="3" t="e">
        <f>('Raw SSB'!B384)</f>
        <v>#VALUE!</v>
      </c>
      <c r="C384" s="2" t="e">
        <f>('Raw SSB'!C384)</f>
        <v>#VALUE!</v>
      </c>
      <c r="D384" s="3" t="e">
        <f>('Raw SSB'!D384)</f>
        <v>#VALUE!</v>
      </c>
      <c r="E384" s="1">
        <f>(('Raw SSB'!H384*'Raw SSB'!J384)/20*9)</f>
        <v>991.5</v>
      </c>
      <c r="F384" s="1">
        <f>(('Raw SSB'!I384*'Raw SSB'!J384)/20*9)</f>
        <v>619.19155154120108</v>
      </c>
      <c r="G384" s="1" t="e">
        <f>(('Raw SSB'!K384)*E384)</f>
        <v>#VALUE!</v>
      </c>
    </row>
    <row r="385" spans="1:7">
      <c r="A385" s="3" t="e">
        <f>('Raw SSB'!A385)</f>
        <v>#VALUE!</v>
      </c>
      <c r="B385" s="3" t="e">
        <f>('Raw SSB'!B385)</f>
        <v>#VALUE!</v>
      </c>
      <c r="C385" s="2" t="e">
        <f>('Raw SSB'!C385)</f>
        <v>#VALUE!</v>
      </c>
      <c r="D385" s="3" t="e">
        <f>('Raw SSB'!D385)</f>
        <v>#VALUE!</v>
      </c>
      <c r="E385" s="1">
        <f>(('Raw SSB'!H385*'Raw SSB'!J385)/20*9)</f>
        <v>1288.9499999999998</v>
      </c>
      <c r="F385" s="1">
        <f>(('Raw SSB'!I385*'Raw SSB'!J385)/20*9)</f>
        <v>1202.1298629931794</v>
      </c>
      <c r="G385" s="1" t="e">
        <f>(('Raw SSB'!K385)*E385)</f>
        <v>#VALUE!</v>
      </c>
    </row>
    <row r="386" spans="1:7">
      <c r="A386" s="3" t="e">
        <f>('Raw SSB'!A386)</f>
        <v>#VALUE!</v>
      </c>
      <c r="B386" s="3" t="e">
        <f>('Raw SSB'!B386)</f>
        <v>#VALUE!</v>
      </c>
      <c r="C386" s="2" t="e">
        <f>('Raw SSB'!C386)</f>
        <v>#VALUE!</v>
      </c>
      <c r="D386" s="3" t="e">
        <f>('Raw SSB'!D386)</f>
        <v>#VALUE!</v>
      </c>
      <c r="E386" s="1">
        <f>(('Raw SSB'!H386*'Raw SSB'!J386)/20*9)</f>
        <v>557.55000000000007</v>
      </c>
      <c r="F386" s="1">
        <f>(('Raw SSB'!I386*'Raw SSB'!J386)/20*9)</f>
        <v>365.00215410323267</v>
      </c>
      <c r="G386" s="1" t="e">
        <f>(('Raw SSB'!K386)*E386)</f>
        <v>#VALUE!</v>
      </c>
    </row>
    <row r="387" spans="1:7">
      <c r="A387" s="3" t="e">
        <f>('Raw SSB'!A387)</f>
        <v>#VALUE!</v>
      </c>
      <c r="B387" s="3" t="e">
        <f>('Raw SSB'!B387)</f>
        <v>#VALUE!</v>
      </c>
      <c r="C387" s="2" t="e">
        <f>('Raw SSB'!C387)</f>
        <v>#VALUE!</v>
      </c>
      <c r="D387" s="3" t="e">
        <f>('Raw SSB'!D387)</f>
        <v>#VALUE!</v>
      </c>
      <c r="E387" s="1">
        <f>(('Raw SSB'!H387*'Raw SSB'!J387)/20*9)</f>
        <v>318.59999999999997</v>
      </c>
      <c r="F387" s="1">
        <f>(('Raw SSB'!I387*'Raw SSB'!J387)/20*9)</f>
        <v>551.83138729144446</v>
      </c>
      <c r="G387" s="1" t="e">
        <f>(('Raw SSB'!K387)*E387)</f>
        <v>#VALUE!</v>
      </c>
    </row>
    <row r="388" spans="1:7">
      <c r="A388" s="3" t="e">
        <f>('Raw SSB'!A388)</f>
        <v>#VALUE!</v>
      </c>
      <c r="B388" s="3" t="e">
        <f>('Raw SSB'!B388)</f>
        <v>#VALUE!</v>
      </c>
      <c r="C388" s="2" t="e">
        <f>('Raw SSB'!C388)</f>
        <v>#VALUE!</v>
      </c>
      <c r="D388" s="3" t="e">
        <f>('Raw SSB'!D388)</f>
        <v>#VALUE!</v>
      </c>
      <c r="E388" s="1">
        <f>(('Raw SSB'!H388*'Raw SSB'!J388)/20*9)</f>
        <v>557.55000000000007</v>
      </c>
      <c r="F388" s="1">
        <f>(('Raw SSB'!I388*'Raw SSB'!J388)/20*9)</f>
        <v>365.00215410323267</v>
      </c>
      <c r="G388" s="1" t="e">
        <f>(('Raw SSB'!K388)*E388)</f>
        <v>#VALUE!</v>
      </c>
    </row>
    <row r="389" spans="1:7">
      <c r="A389" s="3" t="e">
        <f>('Raw SSB'!A389)</f>
        <v>#VALUE!</v>
      </c>
      <c r="B389" s="3" t="e">
        <f>('Raw SSB'!B389)</f>
        <v>#VALUE!</v>
      </c>
      <c r="C389" s="2" t="e">
        <f>('Raw SSB'!C389)</f>
        <v>#VALUE!</v>
      </c>
      <c r="D389" s="3" t="e">
        <f>('Raw SSB'!D389)</f>
        <v>#VALUE!</v>
      </c>
      <c r="E389" s="1">
        <f>(('Raw SSB'!H389*'Raw SSB'!J389)/20*9)</f>
        <v>1288.9499999999998</v>
      </c>
      <c r="F389" s="1">
        <f>(('Raw SSB'!I389*'Raw SSB'!J389)/20*9)</f>
        <v>686.93135028181666</v>
      </c>
      <c r="G389" s="1" t="e">
        <f>(('Raw SSB'!K389)*E389)</f>
        <v>#VALUE!</v>
      </c>
    </row>
    <row r="390" spans="1:7">
      <c r="A390" s="3" t="e">
        <f>('Raw SSB'!A390)</f>
        <v>#VALUE!</v>
      </c>
      <c r="B390" s="3" t="e">
        <f>('Raw SSB'!B390)</f>
        <v>#VALUE!</v>
      </c>
      <c r="C390" s="2" t="e">
        <f>('Raw SSB'!C390)</f>
        <v>#VALUE!</v>
      </c>
      <c r="D390" s="3" t="e">
        <f>('Raw SSB'!D390)</f>
        <v>#VALUE!</v>
      </c>
      <c r="E390" s="1">
        <f>(('Raw SSB'!H390*'Raw SSB'!J390)/20*9)</f>
        <v>1189.8</v>
      </c>
      <c r="F390" s="1">
        <f>(('Raw SSB'!I390*'Raw SSB'!J390)/20*9)</f>
        <v>786.97872747616248</v>
      </c>
      <c r="G390" s="1" t="e">
        <f>(('Raw SSB'!K390)*E390)</f>
        <v>#VALUE!</v>
      </c>
    </row>
    <row r="391" spans="1:7">
      <c r="A391" s="3" t="e">
        <f>('Raw SSB'!A391)</f>
        <v>#VALUE!</v>
      </c>
      <c r="B391" s="3" t="e">
        <f>('Raw SSB'!B391)</f>
        <v>#VALUE!</v>
      </c>
      <c r="C391" s="2" t="e">
        <f>('Raw SSB'!C391)</f>
        <v>#VALUE!</v>
      </c>
      <c r="D391" s="3" t="e">
        <f>('Raw SSB'!D391)</f>
        <v>#VALUE!</v>
      </c>
      <c r="E391" s="1">
        <f>(('Raw SSB'!H391*'Raw SSB'!J391)/20*9)</f>
        <v>991.5</v>
      </c>
      <c r="F391" s="1">
        <f>(('Raw SSB'!I391*'Raw SSB'!J391)/20*9)</f>
        <v>454.36238015487146</v>
      </c>
      <c r="G391" s="1" t="e">
        <f>(('Raw SSB'!K391)*E391)</f>
        <v>#VALUE!</v>
      </c>
    </row>
    <row r="392" spans="1:7">
      <c r="A392" s="3" t="e">
        <f>('Raw SSB'!A392)</f>
        <v>#VALUE!</v>
      </c>
      <c r="B392" s="3" t="e">
        <f>('Raw SSB'!B392)</f>
        <v>#VALUE!</v>
      </c>
      <c r="C392" s="2" t="e">
        <f>('Raw SSB'!C392)</f>
        <v>#VALUE!</v>
      </c>
      <c r="D392" s="3" t="e">
        <f>('Raw SSB'!D392)</f>
        <v>#VALUE!</v>
      </c>
      <c r="E392" s="1">
        <f>(('Raw SSB'!H392*'Raw SSB'!J392)/20*9)</f>
        <v>396.59999999999997</v>
      </c>
      <c r="F392" s="1">
        <f>(('Raw SSB'!I392*'Raw SSB'!J392)/20*9)</f>
        <v>171.73283757045419</v>
      </c>
      <c r="G392" s="1" t="e">
        <f>(('Raw SSB'!K392)*E392)</f>
        <v>#VALUE!</v>
      </c>
    </row>
    <row r="393" spans="1:7">
      <c r="A393" s="3" t="e">
        <f>('Raw SSB'!A393)</f>
        <v>#VALUE!</v>
      </c>
      <c r="B393" s="3" t="e">
        <f>('Raw SSB'!B393)</f>
        <v>#VALUE!</v>
      </c>
      <c r="C393" s="2" t="e">
        <f>('Raw SSB'!C393)</f>
        <v>#VALUE!</v>
      </c>
      <c r="D393" s="3" t="e">
        <f>('Raw SSB'!D393)</f>
        <v>#VALUE!</v>
      </c>
      <c r="E393" s="1">
        <f>(('Raw SSB'!H393*'Raw SSB'!J393)/20*9)</f>
        <v>0</v>
      </c>
      <c r="F393" s="1">
        <f>(('Raw SSB'!I393*'Raw SSB'!J393)/20*9)</f>
        <v>0</v>
      </c>
      <c r="G393" s="1" t="e">
        <f>(('Raw SSB'!K393)*E393)</f>
        <v>#VALUE!</v>
      </c>
    </row>
    <row r="394" spans="1:7">
      <c r="A394" s="3" t="e">
        <f>('Raw SSB'!A394)</f>
        <v>#VALUE!</v>
      </c>
      <c r="B394" s="3" t="e">
        <f>('Raw SSB'!B394)</f>
        <v>#VALUE!</v>
      </c>
      <c r="C394" s="2" t="e">
        <f>('Raw SSB'!C394)</f>
        <v>#VALUE!</v>
      </c>
      <c r="D394" s="3" t="e">
        <f>('Raw SSB'!D394)</f>
        <v>#VALUE!</v>
      </c>
      <c r="E394" s="1">
        <f>(('Raw SSB'!H394*'Raw SSB'!J394)/20*9)</f>
        <v>99.149999999999991</v>
      </c>
      <c r="F394" s="1">
        <f>(('Raw SSB'!I394*'Raw SSB'!J394)/20*9)</f>
        <v>171.73283757045419</v>
      </c>
      <c r="G394" s="1" t="e">
        <f>(('Raw SSB'!K394)*E394)</f>
        <v>#VALUE!</v>
      </c>
    </row>
    <row r="395" spans="1:7">
      <c r="A395" s="3" t="e">
        <f>('Raw SSB'!A395)</f>
        <v>#VALUE!</v>
      </c>
      <c r="B395" s="3" t="e">
        <f>('Raw SSB'!B395)</f>
        <v>#VALUE!</v>
      </c>
      <c r="C395" s="2" t="e">
        <f>('Raw SSB'!C395)</f>
        <v>#VALUE!</v>
      </c>
      <c r="D395" s="3" t="e">
        <f>('Raw SSB'!D395)</f>
        <v>#VALUE!</v>
      </c>
      <c r="E395" s="1">
        <f>(('Raw SSB'!H395*'Raw SSB'!J395)/20*9)</f>
        <v>396.59999999999997</v>
      </c>
      <c r="F395" s="1">
        <f>(('Raw SSB'!I395*'Raw SSB'!J395)/20*9)</f>
        <v>454.36238015487157</v>
      </c>
      <c r="G395" s="1" t="e">
        <f>(('Raw SSB'!K395)*E395)</f>
        <v>#VALUE!</v>
      </c>
    </row>
    <row r="396" spans="1:7">
      <c r="A396" s="3" t="e">
        <f>('Raw SSB'!A396)</f>
        <v>#VALUE!</v>
      </c>
      <c r="B396" s="3" t="e">
        <f>('Raw SSB'!B396)</f>
        <v>#VALUE!</v>
      </c>
      <c r="C396" s="2" t="e">
        <f>('Raw SSB'!C396)</f>
        <v>#VALUE!</v>
      </c>
      <c r="D396" s="3" t="e">
        <f>('Raw SSB'!D396)</f>
        <v>#VALUE!</v>
      </c>
      <c r="E396" s="1">
        <f>(('Raw SSB'!H396*'Raw SSB'!J396)/20*9)</f>
        <v>396.59999999999997</v>
      </c>
      <c r="F396" s="1">
        <f>(('Raw SSB'!I396*'Raw SSB'!J396)/20*9)</f>
        <v>343.46567514090839</v>
      </c>
      <c r="G396" s="1" t="e">
        <f>(('Raw SSB'!K396)*E396)</f>
        <v>#VALUE!</v>
      </c>
    </row>
    <row r="397" spans="1:7">
      <c r="A397" s="3" t="e">
        <f>('Raw SSB'!A397)</f>
        <v>#VALUE!</v>
      </c>
      <c r="B397" s="3" t="e">
        <f>('Raw SSB'!B397)</f>
        <v>#VALUE!</v>
      </c>
      <c r="C397" s="2" t="e">
        <f>('Raw SSB'!C397)</f>
        <v>#VALUE!</v>
      </c>
      <c r="D397" s="3" t="e">
        <f>('Raw SSB'!D397)</f>
        <v>#VALUE!</v>
      </c>
      <c r="E397" s="1">
        <f>(('Raw SSB'!H397*'Raw SSB'!J397)/20*9)</f>
        <v>99.149999999999991</v>
      </c>
      <c r="F397" s="1">
        <f>(('Raw SSB'!I397*'Raw SSB'!J397)/20*9)</f>
        <v>171.73283757045419</v>
      </c>
      <c r="G397" s="1" t="e">
        <f>(('Raw SSB'!K397)*E397)</f>
        <v>#VALUE!</v>
      </c>
    </row>
    <row r="398" spans="1:7">
      <c r="A398" s="3" t="e">
        <f>('Raw SSB'!A398)</f>
        <v>#VALUE!</v>
      </c>
      <c r="B398" s="3" t="e">
        <f>('Raw SSB'!B398)</f>
        <v>#VALUE!</v>
      </c>
      <c r="C398" s="2" t="e">
        <f>('Raw SSB'!C398)</f>
        <v>#VALUE!</v>
      </c>
      <c r="D398" s="3" t="e">
        <f>('Raw SSB'!D398)</f>
        <v>#VALUE!</v>
      </c>
      <c r="E398" s="1">
        <f>(('Raw SSB'!H398*'Raw SSB'!J398)/20*9)</f>
        <v>396.59999999999997</v>
      </c>
      <c r="F398" s="1">
        <f>(('Raw SSB'!I398*'Raw SSB'!J398)/20*9)</f>
        <v>171.73283757045419</v>
      </c>
      <c r="G398" s="1" t="e">
        <f>(('Raw SSB'!K398)*E398)</f>
        <v>#VALUE!</v>
      </c>
    </row>
    <row r="399" spans="1:7">
      <c r="A399" s="3" t="e">
        <f>('Raw SSB'!A399)</f>
        <v>#VALUE!</v>
      </c>
      <c r="B399" s="3" t="e">
        <f>('Raw SSB'!B399)</f>
        <v>#VALUE!</v>
      </c>
      <c r="C399" s="2" t="e">
        <f>('Raw SSB'!C399)</f>
        <v>#VALUE!</v>
      </c>
      <c r="D399" s="3" t="e">
        <f>('Raw SSB'!D399)</f>
        <v>#VALUE!</v>
      </c>
      <c r="E399" s="1">
        <f>(('Raw SSB'!H399*'Raw SSB'!J399)/20*9)</f>
        <v>495.75</v>
      </c>
      <c r="F399" s="1">
        <f>(('Raw SSB'!I399*'Raw SSB'!J399)/20*9)</f>
        <v>343.46567514090833</v>
      </c>
      <c r="G399" s="1" t="e">
        <f>(('Raw SSB'!K399)*E399)</f>
        <v>#VALUE!</v>
      </c>
    </row>
    <row r="400" spans="1:7">
      <c r="A400" s="3" t="e">
        <f>('Raw SSB'!A400)</f>
        <v>#VALUE!</v>
      </c>
      <c r="B400" s="3" t="e">
        <f>('Raw SSB'!B400)</f>
        <v>#VALUE!</v>
      </c>
      <c r="C400" s="2" t="e">
        <f>('Raw SSB'!C400)</f>
        <v>#VALUE!</v>
      </c>
      <c r="D400" s="3" t="e">
        <f>('Raw SSB'!D400)</f>
        <v>#VALUE!</v>
      </c>
      <c r="E400" s="1">
        <f>(('Raw SSB'!H400*'Raw SSB'!J400)/20*9)</f>
        <v>594.9</v>
      </c>
      <c r="F400" s="1">
        <f>(('Raw SSB'!I400*'Raw SSB'!J400)/20*9)</f>
        <v>297.45</v>
      </c>
      <c r="G400" s="1" t="e">
        <f>(('Raw SSB'!K400)*E400)</f>
        <v>#VALUE!</v>
      </c>
    </row>
    <row r="401" spans="1:7">
      <c r="A401" s="3" t="e">
        <f>('Raw SSB'!A401)</f>
        <v>#VALUE!</v>
      </c>
      <c r="B401" s="3" t="e">
        <f>('Raw SSB'!B401)</f>
        <v>#VALUE!</v>
      </c>
      <c r="C401" s="2" t="e">
        <f>('Raw SSB'!C401)</f>
        <v>#VALUE!</v>
      </c>
      <c r="D401" s="3" t="e">
        <f>('Raw SSB'!D401)</f>
        <v>#VALUE!</v>
      </c>
      <c r="E401" s="1">
        <f>(('Raw SSB'!H401*'Raw SSB'!J401)/20*9)</f>
        <v>495.75</v>
      </c>
      <c r="F401" s="1">
        <f>(('Raw SSB'!I401*'Raw SSB'!J401)/20*9)</f>
        <v>343.46567514090833</v>
      </c>
      <c r="G401" s="1" t="e">
        <f>(('Raw SSB'!K401)*E401)</f>
        <v>#VALUE!</v>
      </c>
    </row>
    <row r="402" spans="1:7">
      <c r="A402" s="3" t="e">
        <f>('Raw SSB'!A402)</f>
        <v>#VALUE!</v>
      </c>
      <c r="B402" s="3" t="e">
        <f>('Raw SSB'!B402)</f>
        <v>#VALUE!</v>
      </c>
      <c r="C402" s="2" t="e">
        <f>('Raw SSB'!C402)</f>
        <v>#VALUE!</v>
      </c>
      <c r="D402" s="3" t="e">
        <f>('Raw SSB'!D402)</f>
        <v>#VALUE!</v>
      </c>
      <c r="E402" s="1">
        <f>(('Raw SSB'!H402*'Raw SSB'!J402)/20*9)</f>
        <v>198.29999999999998</v>
      </c>
      <c r="F402" s="1">
        <f>(('Raw SSB'!I402*'Raw SSB'!J402)/20*9)</f>
        <v>171.73283757045419</v>
      </c>
      <c r="G402" s="1" t="e">
        <f>(('Raw SSB'!K402)*E402)</f>
        <v>#VALUE!</v>
      </c>
    </row>
    <row r="403" spans="1:7">
      <c r="A403" s="3" t="e">
        <f>('Raw SSB'!A403)</f>
        <v>#VALUE!</v>
      </c>
      <c r="B403" s="3" t="e">
        <f>('Raw SSB'!B403)</f>
        <v>#VALUE!</v>
      </c>
      <c r="C403" s="2" t="e">
        <f>('Raw SSB'!C403)</f>
        <v>#VALUE!</v>
      </c>
      <c r="D403" s="3" t="e">
        <f>('Raw SSB'!D403)</f>
        <v>#VALUE!</v>
      </c>
      <c r="E403" s="1">
        <f>(('Raw SSB'!H403*'Raw SSB'!J403)/20*9)</f>
        <v>297.45</v>
      </c>
      <c r="F403" s="1">
        <f>(('Raw SSB'!I403*'Raw SSB'!J403)/20*9)</f>
        <v>297.45</v>
      </c>
      <c r="G403" s="1" t="e">
        <f>(('Raw SSB'!K403)*E403)</f>
        <v>#VALUE!</v>
      </c>
    </row>
    <row r="404" spans="1:7">
      <c r="A404" s="3" t="e">
        <f>('Raw SSB'!A404)</f>
        <v>#VALUE!</v>
      </c>
      <c r="B404" s="3" t="e">
        <f>('Raw SSB'!B404)</f>
        <v>#VALUE!</v>
      </c>
      <c r="C404" s="2" t="e">
        <f>('Raw SSB'!C404)</f>
        <v>#VALUE!</v>
      </c>
      <c r="D404" s="3" t="e">
        <f>('Raw SSB'!D404)</f>
        <v>#VALUE!</v>
      </c>
      <c r="E404" s="1">
        <f>(('Raw SSB'!H404*'Raw SSB'!J404)/20*9)</f>
        <v>793.19999999999993</v>
      </c>
      <c r="F404" s="1">
        <f>(('Raw SSB'!I404*'Raw SSB'!J404)/20*9)</f>
        <v>619.19155154120131</v>
      </c>
      <c r="G404" s="1" t="e">
        <f>(('Raw SSB'!K404)*E404)</f>
        <v>#VALUE!</v>
      </c>
    </row>
    <row r="405" spans="1:7">
      <c r="A405" s="3" t="e">
        <f>('Raw SSB'!A405)</f>
        <v>#VALUE!</v>
      </c>
      <c r="B405" s="3" t="e">
        <f>('Raw SSB'!B405)</f>
        <v>#VALUE!</v>
      </c>
      <c r="C405" s="2" t="e">
        <f>('Raw SSB'!C405)</f>
        <v>#VALUE!</v>
      </c>
      <c r="D405" s="3" t="e">
        <f>('Raw SSB'!D405)</f>
        <v>#VALUE!</v>
      </c>
      <c r="E405" s="1">
        <f>(('Raw SSB'!H405*'Raw SSB'!J405)/20*9)</f>
        <v>495.75</v>
      </c>
      <c r="F405" s="1">
        <f>(('Raw SSB'!I405*'Raw SSB'!J405)/20*9)</f>
        <v>343.46567514090833</v>
      </c>
      <c r="G405" s="1" t="e">
        <f>(('Raw SSB'!K405)*E405)</f>
        <v>#VALUE!</v>
      </c>
    </row>
    <row r="406" spans="1:7">
      <c r="A406" s="3" t="e">
        <f>('Raw SSB'!A406)</f>
        <v>#VALUE!</v>
      </c>
      <c r="B406" s="3" t="e">
        <f>('Raw SSB'!B406)</f>
        <v>#VALUE!</v>
      </c>
      <c r="C406" s="2" t="e">
        <f>('Raw SSB'!C406)</f>
        <v>#VALUE!</v>
      </c>
      <c r="D406" s="3" t="e">
        <f>('Raw SSB'!D406)</f>
        <v>#VALUE!</v>
      </c>
      <c r="E406" s="1">
        <f>(('Raw SSB'!H406*'Raw SSB'!J406)/20*9)</f>
        <v>594.9</v>
      </c>
      <c r="F406" s="1">
        <f>(('Raw SSB'!I406*'Raw SSB'!J406)/20*9)</f>
        <v>515.19851271136258</v>
      </c>
      <c r="G406" s="1" t="e">
        <f>(('Raw SSB'!K406)*E406)</f>
        <v>#VALUE!</v>
      </c>
    </row>
    <row r="407" spans="1:7">
      <c r="A407" s="3" t="e">
        <f>('Raw SSB'!A407)</f>
        <v>#VALUE!</v>
      </c>
      <c r="B407" s="3" t="e">
        <f>('Raw SSB'!B407)</f>
        <v>#VALUE!</v>
      </c>
      <c r="C407" s="2" t="e">
        <f>('Raw SSB'!C407)</f>
        <v>#VALUE!</v>
      </c>
      <c r="D407" s="3" t="e">
        <f>('Raw SSB'!D407)</f>
        <v>#VALUE!</v>
      </c>
      <c r="E407" s="1">
        <f>(('Raw SSB'!H407*'Raw SSB'!J407)/20*9)</f>
        <v>495.75</v>
      </c>
      <c r="F407" s="1">
        <f>(('Raw SSB'!I407*'Raw SSB'!J407)/20*9)</f>
        <v>171.73283757045411</v>
      </c>
      <c r="G407" s="1" t="e">
        <f>(('Raw SSB'!K407)*E407)</f>
        <v>#VALUE!</v>
      </c>
    </row>
    <row r="408" spans="1:7">
      <c r="A408" s="3" t="e">
        <f>('Raw SSB'!A408)</f>
        <v>#VALUE!</v>
      </c>
      <c r="B408" s="3" t="e">
        <f>('Raw SSB'!B408)</f>
        <v>#VALUE!</v>
      </c>
      <c r="C408" s="2" t="e">
        <f>('Raw SSB'!C408)</f>
        <v>#VALUE!</v>
      </c>
      <c r="D408" s="3" t="e">
        <f>('Raw SSB'!D408)</f>
        <v>#VALUE!</v>
      </c>
      <c r="E408" s="1">
        <f>(('Raw SSB'!H408*'Raw SSB'!J408)/20*9)</f>
        <v>396.59999999999997</v>
      </c>
      <c r="F408" s="1">
        <f>(('Raw SSB'!I408*'Raw SSB'!J408)/20*9)</f>
        <v>171.73283757045419</v>
      </c>
      <c r="G408" s="1" t="e">
        <f>(('Raw SSB'!K408)*E408)</f>
        <v>#VALUE!</v>
      </c>
    </row>
    <row r="409" spans="1:7">
      <c r="A409" s="3" t="e">
        <f>('Raw SSB'!A409)</f>
        <v>#VALUE!</v>
      </c>
      <c r="B409" s="3" t="e">
        <f>('Raw SSB'!B409)</f>
        <v>#VALUE!</v>
      </c>
      <c r="C409" s="2" t="e">
        <f>('Raw SSB'!C409)</f>
        <v>#VALUE!</v>
      </c>
      <c r="D409" s="3" t="e">
        <f>('Raw SSB'!D409)</f>
        <v>#VALUE!</v>
      </c>
      <c r="E409" s="1">
        <f>(('Raw SSB'!H409*'Raw SSB'!J409)/20*9)</f>
        <v>694.05000000000007</v>
      </c>
      <c r="F409" s="1">
        <f>(('Raw SSB'!I409*'Raw SSB'!J409)/20*9)</f>
        <v>454.36238015487157</v>
      </c>
      <c r="G409" s="1" t="e">
        <f>(('Raw SSB'!K409)*E409)</f>
        <v>#VALUE!</v>
      </c>
    </row>
    <row r="410" spans="1:7">
      <c r="A410" s="3" t="e">
        <f>('Raw SSB'!A410)</f>
        <v>#VALUE!</v>
      </c>
      <c r="B410" s="3" t="e">
        <f>('Raw SSB'!B410)</f>
        <v>#VALUE!</v>
      </c>
      <c r="C410" s="2" t="e">
        <f>('Raw SSB'!C410)</f>
        <v>#VALUE!</v>
      </c>
      <c r="D410" s="3" t="e">
        <f>('Raw SSB'!D410)</f>
        <v>#VALUE!</v>
      </c>
      <c r="E410" s="1">
        <f>(('Raw SSB'!H410*'Raw SSB'!J410)/20*9)</f>
        <v>557.55000000000007</v>
      </c>
      <c r="F410" s="1">
        <f>(('Raw SSB'!I410*'Raw SSB'!J410)/20*9)</f>
        <v>137.9578468228612</v>
      </c>
      <c r="G410" s="1" t="e">
        <f>(('Raw SSB'!K410)*E410)</f>
        <v>#VALUE!</v>
      </c>
    </row>
    <row r="411" spans="1:7">
      <c r="A411" s="3" t="e">
        <f>('Raw SSB'!A411)</f>
        <v>#VALUE!</v>
      </c>
      <c r="B411" s="3" t="e">
        <f>('Raw SSB'!B411)</f>
        <v>#VALUE!</v>
      </c>
      <c r="C411" s="2" t="e">
        <f>('Raw SSB'!C411)</f>
        <v>#VALUE!</v>
      </c>
      <c r="D411" s="3" t="e">
        <f>('Raw SSB'!D411)</f>
        <v>#VALUE!</v>
      </c>
      <c r="E411" s="1">
        <f>(('Raw SSB'!H411*'Raw SSB'!J411)/20*9)</f>
        <v>955.80000000000007</v>
      </c>
      <c r="F411" s="1">
        <f>(('Raw SSB'!I411*'Raw SSB'!J411)/20*9)</f>
        <v>238.95000000000002</v>
      </c>
      <c r="G411" s="1" t="e">
        <f>(('Raw SSB'!K411)*E411)</f>
        <v>#VALUE!</v>
      </c>
    </row>
    <row r="412" spans="1:7">
      <c r="A412" s="3" t="e">
        <f>('Raw SSB'!A412)</f>
        <v>#VALUE!</v>
      </c>
      <c r="B412" s="3" t="e">
        <f>('Raw SSB'!B412)</f>
        <v>#VALUE!</v>
      </c>
      <c r="C412" s="2" t="e">
        <f>('Raw SSB'!C412)</f>
        <v>#VALUE!</v>
      </c>
      <c r="D412" s="3" t="e">
        <f>('Raw SSB'!D412)</f>
        <v>#VALUE!</v>
      </c>
      <c r="E412" s="1">
        <f>(('Raw SSB'!H412*'Raw SSB'!J412)/20*9)</f>
        <v>318.59999999999997</v>
      </c>
      <c r="F412" s="1">
        <f>(('Raw SSB'!I412*'Raw SSB'!J412)/20*9)</f>
        <v>275.91569364572223</v>
      </c>
      <c r="G412" s="1" t="e">
        <f>(('Raw SSB'!K412)*E412)</f>
        <v>#VALUE!</v>
      </c>
    </row>
    <row r="413" spans="1:7">
      <c r="A413" s="3" t="e">
        <f>('Raw SSB'!A413)</f>
        <v>#VALUE!</v>
      </c>
      <c r="B413" s="3" t="e">
        <f>('Raw SSB'!B413)</f>
        <v>#VALUE!</v>
      </c>
      <c r="C413" s="2" t="e">
        <f>('Raw SSB'!C413)</f>
        <v>#VALUE!</v>
      </c>
      <c r="D413" s="3" t="e">
        <f>('Raw SSB'!D413)</f>
        <v>#VALUE!</v>
      </c>
      <c r="E413" s="1">
        <f>(('Raw SSB'!H413*'Raw SSB'!J413)/20*9)</f>
        <v>477.90000000000003</v>
      </c>
      <c r="F413" s="1">
        <f>(('Raw SSB'!I413*'Raw SSB'!J413)/20*9)</f>
        <v>0</v>
      </c>
      <c r="G413" s="1" t="e">
        <f>(('Raw SSB'!K413)*E413)</f>
        <v>#VALUE!</v>
      </c>
    </row>
    <row r="414" spans="1:7">
      <c r="A414" s="3" t="e">
        <f>('Raw SSB'!A414)</f>
        <v>#VALUE!</v>
      </c>
      <c r="B414" s="3" t="e">
        <f>('Raw SSB'!B414)</f>
        <v>#VALUE!</v>
      </c>
      <c r="C414" s="2" t="e">
        <f>('Raw SSB'!C414)</f>
        <v>#VALUE!</v>
      </c>
      <c r="D414" s="3" t="e">
        <f>('Raw SSB'!D414)</f>
        <v>#VALUE!</v>
      </c>
      <c r="E414" s="1">
        <f>(('Raw SSB'!H414*'Raw SSB'!J414)/20*9)</f>
        <v>557.55000000000007</v>
      </c>
      <c r="F414" s="1">
        <f>(('Raw SSB'!I414*'Raw SSB'!J414)/20*9)</f>
        <v>497.41409057243249</v>
      </c>
      <c r="G414" s="1" t="e">
        <f>(('Raw SSB'!K414)*E414)</f>
        <v>#VALUE!</v>
      </c>
    </row>
    <row r="415" spans="1:7">
      <c r="A415" s="3" t="e">
        <f>('Raw SSB'!A415)</f>
        <v>#VALUE!</v>
      </c>
      <c r="B415" s="3" t="e">
        <f>('Raw SSB'!B415)</f>
        <v>#VALUE!</v>
      </c>
      <c r="C415" s="2" t="e">
        <f>('Raw SSB'!C415)</f>
        <v>#VALUE!</v>
      </c>
      <c r="D415" s="3" t="e">
        <f>('Raw SSB'!D415)</f>
        <v>#VALUE!</v>
      </c>
      <c r="E415" s="1">
        <f>(('Raw SSB'!H415*'Raw SSB'!J415)/20*9)</f>
        <v>238.95000000000002</v>
      </c>
      <c r="F415" s="1">
        <f>(('Raw SSB'!I415*'Raw SSB'!J415)/20*9)</f>
        <v>0</v>
      </c>
      <c r="G415" s="1" t="e">
        <f>(('Raw SSB'!K415)*E415)</f>
        <v>#VALUE!</v>
      </c>
    </row>
    <row r="416" spans="1:7">
      <c r="A416" s="3" t="e">
        <f>('Raw SSB'!A416)</f>
        <v>#VALUE!</v>
      </c>
      <c r="B416" s="3" t="e">
        <f>('Raw SSB'!B416)</f>
        <v>#VALUE!</v>
      </c>
      <c r="C416" s="2" t="e">
        <f>('Raw SSB'!C416)</f>
        <v>#VALUE!</v>
      </c>
      <c r="D416" s="3" t="e">
        <f>('Raw SSB'!D416)</f>
        <v>#VALUE!</v>
      </c>
      <c r="E416" s="1">
        <f>(('Raw SSB'!H416*'Raw SSB'!J416)/20*9)</f>
        <v>318.59999999999997</v>
      </c>
      <c r="F416" s="1">
        <f>(('Raw SSB'!I416*'Raw SSB'!J416)/20*9)</f>
        <v>137.95784682286111</v>
      </c>
      <c r="G416" s="1" t="e">
        <f>(('Raw SSB'!K416)*E416)</f>
        <v>#VALUE!</v>
      </c>
    </row>
    <row r="417" spans="1:7">
      <c r="A417" s="3" t="e">
        <f>('Raw SSB'!A417)</f>
        <v>#VALUE!</v>
      </c>
      <c r="B417" s="3" t="e">
        <f>('Raw SSB'!B417)</f>
        <v>#VALUE!</v>
      </c>
      <c r="C417" s="2" t="e">
        <f>('Raw SSB'!C417)</f>
        <v>#VALUE!</v>
      </c>
      <c r="D417" s="3" t="e">
        <f>('Raw SSB'!D417)</f>
        <v>#VALUE!</v>
      </c>
      <c r="E417" s="1">
        <f>(('Raw SSB'!H417*'Raw SSB'!J417)/20*9)</f>
        <v>159.29999999999998</v>
      </c>
      <c r="F417" s="1">
        <f>(('Raw SSB'!I417*'Raw SSB'!J417)/20*9)</f>
        <v>137.95784682286111</v>
      </c>
      <c r="G417" s="1" t="e">
        <f>(('Raw SSB'!K417)*E417)</f>
        <v>#VALUE!</v>
      </c>
    </row>
    <row r="418" spans="1:7">
      <c r="A418" s="3" t="e">
        <f>('Raw SSB'!A418)</f>
        <v>#VALUE!</v>
      </c>
      <c r="B418" s="3" t="e">
        <f>('Raw SSB'!B418)</f>
        <v>#VALUE!</v>
      </c>
      <c r="C418" s="2" t="e">
        <f>('Raw SSB'!C418)</f>
        <v>#VALUE!</v>
      </c>
      <c r="D418" s="3" t="e">
        <f>('Raw SSB'!D418)</f>
        <v>#VALUE!</v>
      </c>
      <c r="E418" s="1">
        <f>(('Raw SSB'!H418*'Raw SSB'!J418)/20*9)</f>
        <v>238.95000000000002</v>
      </c>
      <c r="F418" s="1">
        <f>(('Raw SSB'!I418*'Raw SSB'!J418)/20*9)</f>
        <v>0</v>
      </c>
      <c r="G418" s="1" t="e">
        <f>(('Raw SSB'!K418)*E418)</f>
        <v>#VALUE!</v>
      </c>
    </row>
    <row r="419" spans="1:7">
      <c r="A419" s="3" t="e">
        <f>('Raw SSB'!A419)</f>
        <v>#VALUE!</v>
      </c>
      <c r="B419" s="3" t="e">
        <f>('Raw SSB'!B419)</f>
        <v>#VALUE!</v>
      </c>
      <c r="C419" s="2" t="e">
        <f>('Raw SSB'!C419)</f>
        <v>#VALUE!</v>
      </c>
      <c r="D419" s="3" t="e">
        <f>('Raw SSB'!D419)</f>
        <v>#VALUE!</v>
      </c>
      <c r="E419" s="1">
        <f>(('Raw SSB'!H419*'Raw SSB'!J419)/20*9)</f>
        <v>694.05000000000007</v>
      </c>
      <c r="F419" s="1">
        <f>(('Raw SSB'!I419*'Raw SSB'!J419)/20*9)</f>
        <v>619.19155154120131</v>
      </c>
      <c r="G419" s="1" t="e">
        <f>(('Raw SSB'!K419)*E419)</f>
        <v>#VALUE!</v>
      </c>
    </row>
    <row r="420" spans="1:7">
      <c r="A420" s="3" t="e">
        <f>('Raw SSB'!A420)</f>
        <v>#VALUE!</v>
      </c>
      <c r="B420" s="3" t="e">
        <f>('Raw SSB'!B420)</f>
        <v>#VALUE!</v>
      </c>
      <c r="C420" s="2" t="e">
        <f>('Raw SSB'!C420)</f>
        <v>#VALUE!</v>
      </c>
      <c r="D420" s="3" t="e">
        <f>('Raw SSB'!D420)</f>
        <v>#VALUE!</v>
      </c>
      <c r="E420" s="1">
        <f>(('Raw SSB'!H420*'Raw SSB'!J420)/20*9)</f>
        <v>495.75</v>
      </c>
      <c r="F420" s="1">
        <f>(('Raw SSB'!I420*'Raw SSB'!J420)/20*9)</f>
        <v>343.46567514090833</v>
      </c>
      <c r="G420" s="1" t="e">
        <f>(('Raw SSB'!K420)*E420)</f>
        <v>#VALUE!</v>
      </c>
    </row>
    <row r="421" spans="1:7">
      <c r="A421" s="3" t="e">
        <f>('Raw SSB'!A421)</f>
        <v>#VALUE!</v>
      </c>
      <c r="B421" s="3" t="e">
        <f>('Raw SSB'!B421)</f>
        <v>#VALUE!</v>
      </c>
      <c r="C421" s="2" t="e">
        <f>('Raw SSB'!C421)</f>
        <v>#VALUE!</v>
      </c>
      <c r="D421" s="3" t="e">
        <f>('Raw SSB'!D421)</f>
        <v>#VALUE!</v>
      </c>
      <c r="E421" s="1">
        <f>(('Raw SSB'!H421*'Raw SSB'!J421)/20*9)</f>
        <v>495.75</v>
      </c>
      <c r="F421" s="1">
        <f>(('Raw SSB'!I421*'Raw SSB'!J421)/20*9)</f>
        <v>454.36238015487152</v>
      </c>
      <c r="G421" s="1" t="e">
        <f>(('Raw SSB'!K421)*E421)</f>
        <v>#VALUE!</v>
      </c>
    </row>
    <row r="422" spans="1:7">
      <c r="A422" s="3" t="e">
        <f>('Raw SSB'!A422)</f>
        <v>#VALUE!</v>
      </c>
      <c r="B422" s="3" t="e">
        <f>('Raw SSB'!B422)</f>
        <v>#VALUE!</v>
      </c>
      <c r="C422" s="2" t="e">
        <f>('Raw SSB'!C422)</f>
        <v>#VALUE!</v>
      </c>
      <c r="D422" s="3" t="e">
        <f>('Raw SSB'!D422)</f>
        <v>#VALUE!</v>
      </c>
      <c r="E422" s="1">
        <f>(('Raw SSB'!H422*'Raw SSB'!J422)/20*9)</f>
        <v>198.29999999999998</v>
      </c>
      <c r="F422" s="1">
        <f>(('Raw SSB'!I422*'Raw SSB'!J422)/20*9)</f>
        <v>171.73283757045419</v>
      </c>
      <c r="G422" s="1" t="e">
        <f>(('Raw SSB'!K422)*E422)</f>
        <v>#VALUE!</v>
      </c>
    </row>
    <row r="423" spans="1:7">
      <c r="A423" s="3" t="e">
        <f>('Raw SSB'!A423)</f>
        <v>#VALUE!</v>
      </c>
      <c r="B423" s="3" t="e">
        <f>('Raw SSB'!B423)</f>
        <v>#VALUE!</v>
      </c>
      <c r="C423" s="2" t="e">
        <f>('Raw SSB'!C423)</f>
        <v>#VALUE!</v>
      </c>
      <c r="D423" s="3" t="e">
        <f>('Raw SSB'!D423)</f>
        <v>#VALUE!</v>
      </c>
      <c r="E423" s="1">
        <f>(('Raw SSB'!H423*'Raw SSB'!J423)/20*9)</f>
        <v>0</v>
      </c>
      <c r="F423" s="1">
        <f>(('Raw SSB'!I423*'Raw SSB'!J423)/20*9)</f>
        <v>0</v>
      </c>
      <c r="G423" s="1" t="e">
        <f>(('Raw SSB'!K423)*E423)</f>
        <v>#VALUE!</v>
      </c>
    </row>
    <row r="424" spans="1:7">
      <c r="A424" s="3" t="e">
        <f>('Raw SSB'!A424)</f>
        <v>#VALUE!</v>
      </c>
      <c r="B424" s="3" t="e">
        <f>('Raw SSB'!B424)</f>
        <v>#VALUE!</v>
      </c>
      <c r="C424" s="2" t="e">
        <f>('Raw SSB'!C424)</f>
        <v>#VALUE!</v>
      </c>
      <c r="D424" s="3" t="e">
        <f>('Raw SSB'!D424)</f>
        <v>#VALUE!</v>
      </c>
      <c r="E424" s="1">
        <f>(('Raw SSB'!H424*'Raw SSB'!J424)/20*9)</f>
        <v>99.149999999999991</v>
      </c>
      <c r="F424" s="1">
        <f>(('Raw SSB'!I424*'Raw SSB'!J424)/20*9)</f>
        <v>171.73283757045419</v>
      </c>
      <c r="G424" s="1" t="e">
        <f>(('Raw SSB'!K424)*E424)</f>
        <v>#VALUE!</v>
      </c>
    </row>
    <row r="425" spans="1:7">
      <c r="A425" s="3" t="e">
        <f>('Raw SSB'!A425)</f>
        <v>#VALUE!</v>
      </c>
      <c r="B425" s="3" t="e">
        <f>('Raw SSB'!B425)</f>
        <v>#VALUE!</v>
      </c>
      <c r="C425" s="2" t="e">
        <f>('Raw SSB'!C425)</f>
        <v>#VALUE!</v>
      </c>
      <c r="D425" s="3" t="e">
        <f>('Raw SSB'!D425)</f>
        <v>#VALUE!</v>
      </c>
      <c r="E425" s="1">
        <f>(('Raw SSB'!H425*'Raw SSB'!J425)/20*9)</f>
        <v>79.649999999999991</v>
      </c>
      <c r="F425" s="1">
        <f>(('Raw SSB'!I425*'Raw SSB'!J425)/20*9)</f>
        <v>137.95784682286111</v>
      </c>
      <c r="G425" s="1" t="e">
        <f>(('Raw SSB'!K425)*E425)</f>
        <v>#VALUE!</v>
      </c>
    </row>
    <row r="426" spans="1:7">
      <c r="A426" s="3" t="e">
        <f>('Raw SSB'!A426)</f>
        <v>#VALUE!</v>
      </c>
      <c r="B426" s="3" t="e">
        <f>('Raw SSB'!B426)</f>
        <v>#VALUE!</v>
      </c>
      <c r="C426" s="2" t="e">
        <f>('Raw SSB'!C426)</f>
        <v>#VALUE!</v>
      </c>
      <c r="D426" s="3" t="e">
        <f>('Raw SSB'!D426)</f>
        <v>#VALUE!</v>
      </c>
      <c r="E426" s="1">
        <f>(('Raw SSB'!H426*'Raw SSB'!J426)/20*9)</f>
        <v>0</v>
      </c>
      <c r="F426" s="1">
        <f>(('Raw SSB'!I426*'Raw SSB'!J426)/20*9)</f>
        <v>0</v>
      </c>
      <c r="G426" s="1" t="e">
        <f>(('Raw SSB'!K426)*E426)</f>
        <v>#VALUE!</v>
      </c>
    </row>
    <row r="427" spans="1:7">
      <c r="A427" s="3" t="e">
        <f>('Raw SSB'!A427)</f>
        <v>#VALUE!</v>
      </c>
      <c r="B427" s="3" t="e">
        <f>('Raw SSB'!B427)</f>
        <v>#VALUE!</v>
      </c>
      <c r="C427" s="2" t="e">
        <f>('Raw SSB'!C427)</f>
        <v>#VALUE!</v>
      </c>
      <c r="D427" s="3" t="e">
        <f>('Raw SSB'!D427)</f>
        <v>#VALUE!</v>
      </c>
      <c r="E427" s="1">
        <f>(('Raw SSB'!H427*'Raw SSB'!J427)/20*9)</f>
        <v>318.59999999999997</v>
      </c>
      <c r="F427" s="1">
        <f>(('Raw SSB'!I427*'Raw SSB'!J427)/20*9)</f>
        <v>365.00215410323267</v>
      </c>
      <c r="G427" s="1" t="e">
        <f>(('Raw SSB'!K427)*E427)</f>
        <v>#VALUE!</v>
      </c>
    </row>
    <row r="428" spans="1:7">
      <c r="A428" s="3" t="e">
        <f>('Raw SSB'!A428)</f>
        <v>#VALUE!</v>
      </c>
      <c r="B428" s="3" t="e">
        <f>('Raw SSB'!B428)</f>
        <v>#VALUE!</v>
      </c>
      <c r="C428" s="2" t="e">
        <f>('Raw SSB'!C428)</f>
        <v>#VALUE!</v>
      </c>
      <c r="D428" s="3" t="e">
        <f>('Raw SSB'!D428)</f>
        <v>#VALUE!</v>
      </c>
      <c r="E428" s="1">
        <f>(('Raw SSB'!H428*'Raw SSB'!J428)/20*9)</f>
        <v>99.149999999999991</v>
      </c>
      <c r="F428" s="1">
        <f>(('Raw SSB'!I428*'Raw SSB'!J428)/20*9)</f>
        <v>171.73283757045419</v>
      </c>
      <c r="G428" s="1" t="e">
        <f>(('Raw SSB'!K428)*E428)</f>
        <v>#VALUE!</v>
      </c>
    </row>
    <row r="429" spans="1:7">
      <c r="A429" s="3" t="e">
        <f>('Raw SSB'!A429)</f>
        <v>#VALUE!</v>
      </c>
      <c r="B429" s="3" t="e">
        <f>('Raw SSB'!B429)</f>
        <v>#VALUE!</v>
      </c>
      <c r="C429" s="2" t="e">
        <f>('Raw SSB'!C429)</f>
        <v>#VALUE!</v>
      </c>
      <c r="D429" s="3" t="e">
        <f>('Raw SSB'!D429)</f>
        <v>#VALUE!</v>
      </c>
      <c r="E429" s="1">
        <f>(('Raw SSB'!H429*'Raw SSB'!J429)/20*9)</f>
        <v>99.149999999999991</v>
      </c>
      <c r="F429" s="1">
        <f>(('Raw SSB'!I429*'Raw SSB'!J429)/20*9)</f>
        <v>171.73283757045419</v>
      </c>
      <c r="G429" s="1" t="e">
        <f>(('Raw SSB'!K429)*E429)</f>
        <v>#VALUE!</v>
      </c>
    </row>
    <row r="430" spans="1:7">
      <c r="A430" s="3" t="e">
        <f>('Raw SSB'!A430)</f>
        <v>#VALUE!</v>
      </c>
      <c r="B430" s="3" t="e">
        <f>('Raw SSB'!B430)</f>
        <v>#VALUE!</v>
      </c>
      <c r="C430" s="2" t="e">
        <f>('Raw SSB'!C430)</f>
        <v>#VALUE!</v>
      </c>
      <c r="D430" s="3" t="e">
        <f>('Raw SSB'!D430)</f>
        <v>#VALUE!</v>
      </c>
      <c r="E430" s="1">
        <f>(('Raw SSB'!H430*'Raw SSB'!J430)/20*9)</f>
        <v>99.149999999999991</v>
      </c>
      <c r="F430" s="1">
        <f>(('Raw SSB'!I430*'Raw SSB'!J430)/20*9)</f>
        <v>171.73283757045419</v>
      </c>
      <c r="G430" s="1" t="e">
        <f>(('Raw SSB'!K430)*E430)</f>
        <v>#VALUE!</v>
      </c>
    </row>
    <row r="431" spans="1:7">
      <c r="A431" s="3" t="e">
        <f>('Raw SSB'!A431)</f>
        <v>#VALUE!</v>
      </c>
      <c r="B431" s="3" t="e">
        <f>('Raw SSB'!B431)</f>
        <v>#VALUE!</v>
      </c>
      <c r="C431" s="2" t="e">
        <f>('Raw SSB'!C431)</f>
        <v>#VALUE!</v>
      </c>
      <c r="D431" s="3" t="e">
        <f>('Raw SSB'!D431)</f>
        <v>#VALUE!</v>
      </c>
      <c r="E431" s="1">
        <f>(('Raw SSB'!H431*'Raw SSB'!J431)/20*9)</f>
        <v>99.149999999999991</v>
      </c>
      <c r="F431" s="1">
        <f>(('Raw SSB'!I431*'Raw SSB'!J431)/20*9)</f>
        <v>171.73283757045419</v>
      </c>
      <c r="G431" s="1" t="e">
        <f>(('Raw SSB'!K431)*E431)</f>
        <v>#VALUE!</v>
      </c>
    </row>
    <row r="432" spans="1:7">
      <c r="A432" s="3" t="e">
        <f>('Raw SSB'!A432)</f>
        <v>#VALUE!</v>
      </c>
      <c r="B432" s="3" t="e">
        <f>('Raw SSB'!B432)</f>
        <v>#VALUE!</v>
      </c>
      <c r="C432" s="2" t="e">
        <f>('Raw SSB'!C432)</f>
        <v>#VALUE!</v>
      </c>
      <c r="D432" s="3" t="e">
        <f>('Raw SSB'!D432)</f>
        <v>#VALUE!</v>
      </c>
      <c r="E432" s="1">
        <f>(('Raw SSB'!H432*'Raw SSB'!J432)/20*9)</f>
        <v>99.149999999999991</v>
      </c>
      <c r="F432" s="1">
        <f>(('Raw SSB'!I432*'Raw SSB'!J432)/20*9)</f>
        <v>171.73283757045419</v>
      </c>
      <c r="G432" s="1" t="e">
        <f>(('Raw SSB'!K432)*E432)</f>
        <v>#VALUE!</v>
      </c>
    </row>
    <row r="433" spans="1:7">
      <c r="A433" s="3" t="e">
        <f>('Raw SSB'!A433)</f>
        <v>#VALUE!</v>
      </c>
      <c r="B433" s="3" t="e">
        <f>('Raw SSB'!B433)</f>
        <v>#VALUE!</v>
      </c>
      <c r="C433" s="2" t="e">
        <f>('Raw SSB'!C433)</f>
        <v>#VALUE!</v>
      </c>
      <c r="D433" s="3" t="e">
        <f>('Raw SSB'!D433)</f>
        <v>#VALUE!</v>
      </c>
      <c r="E433" s="1">
        <f>(('Raw SSB'!H433*'Raw SSB'!J433)/20*9)</f>
        <v>198.29999999999998</v>
      </c>
      <c r="F433" s="1">
        <f>(('Raw SSB'!I433*'Raw SSB'!J433)/20*9)</f>
        <v>343.46567514090839</v>
      </c>
      <c r="G433" s="1" t="e">
        <f>(('Raw SSB'!K433)*E433)</f>
        <v>#VALUE!</v>
      </c>
    </row>
    <row r="434" spans="1:7">
      <c r="A434" s="3" t="e">
        <f>('Raw SSB'!A434)</f>
        <v>#VALUE!</v>
      </c>
      <c r="B434" s="3" t="e">
        <f>('Raw SSB'!B434)</f>
        <v>#VALUE!</v>
      </c>
      <c r="C434" s="2" t="e">
        <f>('Raw SSB'!C434)</f>
        <v>#VALUE!</v>
      </c>
      <c r="D434" s="3" t="e">
        <f>('Raw SSB'!D434)</f>
        <v>#VALUE!</v>
      </c>
      <c r="E434" s="1">
        <f>(('Raw SSB'!H434*'Raw SSB'!J434)/20*9)</f>
        <v>793.19999999999993</v>
      </c>
      <c r="F434" s="1">
        <f>(('Raw SSB'!I434*'Raw SSB'!J434)/20*9)</f>
        <v>171.73283757045434</v>
      </c>
      <c r="G434" s="1" t="e">
        <f>(('Raw SSB'!K434)*E434)</f>
        <v>#VALUE!</v>
      </c>
    </row>
    <row r="435" spans="1:7">
      <c r="A435" s="3" t="e">
        <f>('Raw SSB'!A435)</f>
        <v>#VALUE!</v>
      </c>
      <c r="B435" s="3" t="e">
        <f>('Raw SSB'!B435)</f>
        <v>#VALUE!</v>
      </c>
      <c r="C435" s="2" t="e">
        <f>('Raw SSB'!C435)</f>
        <v>#VALUE!</v>
      </c>
      <c r="D435" s="3" t="e">
        <f>('Raw SSB'!D435)</f>
        <v>#VALUE!</v>
      </c>
      <c r="E435" s="1">
        <f>(('Raw SSB'!H435*'Raw SSB'!J435)/20*9)</f>
        <v>495.75</v>
      </c>
      <c r="F435" s="1">
        <f>(('Raw SSB'!I435*'Raw SSB'!J435)/20*9)</f>
        <v>171.73283757045411</v>
      </c>
      <c r="G435" s="1" t="e">
        <f>(('Raw SSB'!K435)*E435)</f>
        <v>#VALUE!</v>
      </c>
    </row>
    <row r="436" spans="1:7">
      <c r="A436" s="3" t="e">
        <f>('Raw SSB'!A436)</f>
        <v>#VALUE!</v>
      </c>
      <c r="B436" s="3" t="e">
        <f>('Raw SSB'!B436)</f>
        <v>#VALUE!</v>
      </c>
      <c r="C436" s="2" t="e">
        <f>('Raw SSB'!C436)</f>
        <v>#VALUE!</v>
      </c>
      <c r="D436" s="3" t="e">
        <f>('Raw SSB'!D436)</f>
        <v>#VALUE!</v>
      </c>
      <c r="E436" s="1">
        <f>(('Raw SSB'!H436*'Raw SSB'!J436)/20*9)</f>
        <v>594.9</v>
      </c>
      <c r="F436" s="1">
        <f>(('Raw SSB'!I436*'Raw SSB'!J436)/20*9)</f>
        <v>786.97872747616248</v>
      </c>
      <c r="G436" s="1" t="e">
        <f>(('Raw SSB'!K436)*E436)</f>
        <v>#VALUE!</v>
      </c>
    </row>
    <row r="437" spans="1:7">
      <c r="A437" s="3" t="e">
        <f>('Raw SSB'!A437)</f>
        <v>#VALUE!</v>
      </c>
      <c r="B437" s="3" t="e">
        <f>('Raw SSB'!B437)</f>
        <v>#VALUE!</v>
      </c>
      <c r="C437" s="2" t="e">
        <f>('Raw SSB'!C437)</f>
        <v>#VALUE!</v>
      </c>
      <c r="D437" s="3" t="e">
        <f>('Raw SSB'!D437)</f>
        <v>#VALUE!</v>
      </c>
      <c r="E437" s="1">
        <f>(('Raw SSB'!H437*'Raw SSB'!J437)/20*9)</f>
        <v>99.149999999999991</v>
      </c>
      <c r="F437" s="1">
        <f>(('Raw SSB'!I437*'Raw SSB'!J437)/20*9)</f>
        <v>171.73283757045419</v>
      </c>
      <c r="G437" s="1" t="e">
        <f>(('Raw SSB'!K437)*E437)</f>
        <v>#VALUE!</v>
      </c>
    </row>
    <row r="438" spans="1:7">
      <c r="A438" s="3" t="e">
        <f>('Raw SSB'!A438)</f>
        <v>#VALUE!</v>
      </c>
      <c r="B438" s="3" t="e">
        <f>('Raw SSB'!B438)</f>
        <v>#VALUE!</v>
      </c>
      <c r="C438" s="2" t="e">
        <f>('Raw SSB'!C438)</f>
        <v>#VALUE!</v>
      </c>
      <c r="D438" s="3" t="e">
        <f>('Raw SSB'!D438)</f>
        <v>#VALUE!</v>
      </c>
      <c r="E438" s="1">
        <f>(('Raw SSB'!H438*'Raw SSB'!J438)/20*9)</f>
        <v>0</v>
      </c>
      <c r="F438" s="1">
        <f>(('Raw SSB'!I438*'Raw SSB'!J438)/20*9)</f>
        <v>0</v>
      </c>
      <c r="G438" s="1" t="e">
        <f>(('Raw SSB'!K438)*E438)</f>
        <v>#VALUE!</v>
      </c>
    </row>
    <row r="439" spans="1:7">
      <c r="A439" s="3" t="e">
        <f>('Raw SSB'!A439)</f>
        <v>#VALUE!</v>
      </c>
      <c r="B439" s="3" t="e">
        <f>('Raw SSB'!B439)</f>
        <v>#VALUE!</v>
      </c>
      <c r="C439" s="2" t="e">
        <f>('Raw SSB'!C439)</f>
        <v>#VALUE!</v>
      </c>
      <c r="D439" s="3" t="e">
        <f>('Raw SSB'!D439)</f>
        <v>#VALUE!</v>
      </c>
      <c r="E439" s="1">
        <f>(('Raw SSB'!H439*'Raw SSB'!J439)/20*9)</f>
        <v>198.29999999999998</v>
      </c>
      <c r="F439" s="1">
        <f>(('Raw SSB'!I439*'Raw SSB'!J439)/20*9)</f>
        <v>171.73283757045419</v>
      </c>
      <c r="G439" s="1" t="e">
        <f>(('Raw SSB'!K439)*E439)</f>
        <v>#VALUE!</v>
      </c>
    </row>
    <row r="440" spans="1:7">
      <c r="A440" s="3" t="e">
        <f>('Raw SSB'!A440)</f>
        <v>#VALUE!</v>
      </c>
      <c r="B440" s="3" t="e">
        <f>('Raw SSB'!B440)</f>
        <v>#VALUE!</v>
      </c>
      <c r="C440" s="2" t="e">
        <f>('Raw SSB'!C440)</f>
        <v>#VALUE!</v>
      </c>
      <c r="D440" s="3" t="e">
        <f>('Raw SSB'!D440)</f>
        <v>#VALUE!</v>
      </c>
      <c r="E440" s="1">
        <f>(('Raw SSB'!H440*'Raw SSB'!J440)/20*9)</f>
        <v>99.149999999999991</v>
      </c>
      <c r="F440" s="1">
        <f>(('Raw SSB'!I440*'Raw SSB'!J440)/20*9)</f>
        <v>171.73283757045419</v>
      </c>
      <c r="G440" s="1" t="e">
        <f>(('Raw SSB'!K440)*E440)</f>
        <v>#VALUE!</v>
      </c>
    </row>
    <row r="441" spans="1:7">
      <c r="A441" s="3" t="e">
        <f>('Raw SSB'!A441)</f>
        <v>#VALUE!</v>
      </c>
      <c r="B441" s="3" t="e">
        <f>('Raw SSB'!B441)</f>
        <v>#VALUE!</v>
      </c>
      <c r="C441" s="2" t="e">
        <f>('Raw SSB'!C441)</f>
        <v>#VALUE!</v>
      </c>
      <c r="D441" s="3" t="e">
        <f>('Raw SSB'!D441)</f>
        <v>#VALUE!</v>
      </c>
      <c r="E441" s="1">
        <f>(('Raw SSB'!H441*'Raw SSB'!J441)/20*9)</f>
        <v>99.149999999999991</v>
      </c>
      <c r="F441" s="1">
        <f>(('Raw SSB'!I441*'Raw SSB'!J441)/20*9)</f>
        <v>171.73283757045419</v>
      </c>
      <c r="G441" s="1" t="e">
        <f>(('Raw SSB'!K441)*E441)</f>
        <v>#VALUE!</v>
      </c>
    </row>
    <row r="442" spans="1:7">
      <c r="A442" s="3" t="e">
        <f>('Raw SSB'!A442)</f>
        <v>#VALUE!</v>
      </c>
      <c r="B442" s="3" t="e">
        <f>('Raw SSB'!B442)</f>
        <v>#VALUE!</v>
      </c>
      <c r="C442" s="2" t="e">
        <f>('Raw SSB'!C442)</f>
        <v>#VALUE!</v>
      </c>
      <c r="D442" s="3" t="e">
        <f>('Raw SSB'!D442)</f>
        <v>#VALUE!</v>
      </c>
      <c r="E442" s="1">
        <f>(('Raw SSB'!H442*'Raw SSB'!J442)/20*9)</f>
        <v>198.29999999999998</v>
      </c>
      <c r="F442" s="1">
        <f>(('Raw SSB'!I442*'Raw SSB'!J442)/20*9)</f>
        <v>343.46567514090839</v>
      </c>
      <c r="G442" s="1" t="e">
        <f>(('Raw SSB'!K442)*E442)</f>
        <v>#VALUE!</v>
      </c>
    </row>
    <row r="443" spans="1:7">
      <c r="A443" s="3" t="e">
        <f>('Raw SSB'!A443)</f>
        <v>#VALUE!</v>
      </c>
      <c r="B443" s="3" t="e">
        <f>('Raw SSB'!B443)</f>
        <v>#VALUE!</v>
      </c>
      <c r="C443" s="2" t="e">
        <f>('Raw SSB'!C443)</f>
        <v>#VALUE!</v>
      </c>
      <c r="D443" s="3" t="e">
        <f>('Raw SSB'!D443)</f>
        <v>#VALUE!</v>
      </c>
      <c r="E443" s="1">
        <f>(('Raw SSB'!H443*'Raw SSB'!J443)/20*9)</f>
        <v>892.35</v>
      </c>
      <c r="F443" s="1">
        <f>(('Raw SSB'!I443*'Raw SSB'!J443)/20*9)</f>
        <v>0</v>
      </c>
      <c r="G443" s="1" t="e">
        <f>(('Raw SSB'!K443)*E443)</f>
        <v>#VALUE!</v>
      </c>
    </row>
    <row r="444" spans="1:7">
      <c r="A444" s="3" t="e">
        <f>('Raw SSB'!A444)</f>
        <v>#VALUE!</v>
      </c>
      <c r="B444" s="3" t="e">
        <f>('Raw SSB'!B444)</f>
        <v>#VALUE!</v>
      </c>
      <c r="C444" s="2" t="e">
        <f>('Raw SSB'!C444)</f>
        <v>#VALUE!</v>
      </c>
      <c r="D444" s="3" t="e">
        <f>('Raw SSB'!D444)</f>
        <v>#VALUE!</v>
      </c>
      <c r="E444" s="1">
        <f>(('Raw SSB'!H444*'Raw SSB'!J444)/20*9)</f>
        <v>396.59999999999997</v>
      </c>
      <c r="F444" s="1">
        <f>(('Raw SSB'!I444*'Raw SSB'!J444)/20*9)</f>
        <v>171.73283757045419</v>
      </c>
      <c r="G444" s="1" t="e">
        <f>(('Raw SSB'!K444)*E444)</f>
        <v>#VALUE!</v>
      </c>
    </row>
    <row r="445" spans="1:7">
      <c r="A445" s="3" t="e">
        <f>('Raw SSB'!A445)</f>
        <v>#VALUE!</v>
      </c>
      <c r="B445" s="3" t="e">
        <f>('Raw SSB'!B445)</f>
        <v>#VALUE!</v>
      </c>
      <c r="C445" s="2" t="e">
        <f>('Raw SSB'!C445)</f>
        <v>#VALUE!</v>
      </c>
      <c r="D445" s="3" t="e">
        <f>('Raw SSB'!D445)</f>
        <v>#VALUE!</v>
      </c>
      <c r="E445" s="1">
        <f>(('Raw SSB'!H445*'Raw SSB'!J445)/20*9)</f>
        <v>1487.25</v>
      </c>
      <c r="F445" s="1">
        <f>(('Raw SSB'!I445*'Raw SSB'!J445)/20*9)</f>
        <v>1296.5544907561734</v>
      </c>
      <c r="G445" s="1" t="e">
        <f>(('Raw SSB'!K445)*E445)</f>
        <v>#VALUE!</v>
      </c>
    </row>
    <row r="446" spans="1:7">
      <c r="A446" s="3" t="e">
        <f>('Raw SSB'!A446)</f>
        <v>#VALUE!</v>
      </c>
      <c r="B446" s="3" t="e">
        <f>('Raw SSB'!B446)</f>
        <v>#VALUE!</v>
      </c>
      <c r="C446" s="2" t="e">
        <f>('Raw SSB'!C446)</f>
        <v>#VALUE!</v>
      </c>
      <c r="D446" s="3" t="e">
        <f>('Raw SSB'!D446)</f>
        <v>#VALUE!</v>
      </c>
      <c r="E446" s="1">
        <f>(('Raw SSB'!H446*'Raw SSB'!J446)/20*9)</f>
        <v>99.149999999999991</v>
      </c>
      <c r="F446" s="1">
        <f>(('Raw SSB'!I446*'Raw SSB'!J446)/20*9)</f>
        <v>171.73283757045419</v>
      </c>
      <c r="G446" s="1" t="e">
        <f>(('Raw SSB'!K446)*E446)</f>
        <v>#VALUE!</v>
      </c>
    </row>
    <row r="447" spans="1:7">
      <c r="A447" s="3" t="e">
        <f>('Raw SSB'!A447)</f>
        <v>#VALUE!</v>
      </c>
      <c r="B447" s="3" t="e">
        <f>('Raw SSB'!B447)</f>
        <v>#VALUE!</v>
      </c>
      <c r="C447" s="2" t="e">
        <f>('Raw SSB'!C447)</f>
        <v>#VALUE!</v>
      </c>
      <c r="D447" s="3" t="e">
        <f>('Raw SSB'!D447)</f>
        <v>#VALUE!</v>
      </c>
      <c r="E447" s="1">
        <f>(('Raw SSB'!H447*'Raw SSB'!J447)/20*9)</f>
        <v>793.19999999999993</v>
      </c>
      <c r="F447" s="1">
        <f>(('Raw SSB'!I447*'Raw SSB'!J447)/20*9)</f>
        <v>908.72476030974315</v>
      </c>
      <c r="G447" s="1" t="e">
        <f>(('Raw SSB'!K447)*E447)</f>
        <v>#VALUE!</v>
      </c>
    </row>
    <row r="448" spans="1:7">
      <c r="A448" s="3" t="e">
        <f>('Raw SSB'!A448)</f>
        <v>#VALUE!</v>
      </c>
      <c r="B448" s="3" t="e">
        <f>('Raw SSB'!B448)</f>
        <v>#VALUE!</v>
      </c>
      <c r="C448" s="2" t="e">
        <f>('Raw SSB'!C448)</f>
        <v>#VALUE!</v>
      </c>
      <c r="D448" s="3" t="e">
        <f>('Raw SSB'!D448)</f>
        <v>#VALUE!</v>
      </c>
      <c r="E448" s="1">
        <f>(('Raw SSB'!H448*'Raw SSB'!J448)/20*9)</f>
        <v>297.45</v>
      </c>
      <c r="F448" s="1">
        <f>(('Raw SSB'!I448*'Raw SSB'!J448)/20*9)</f>
        <v>0</v>
      </c>
      <c r="G448" s="1" t="e">
        <f>(('Raw SSB'!K448)*E448)</f>
        <v>#VALUE!</v>
      </c>
    </row>
    <row r="449" spans="1:7">
      <c r="A449" s="3" t="e">
        <f>('Raw SSB'!A449)</f>
        <v>#VALUE!</v>
      </c>
      <c r="B449" s="3" t="e">
        <f>('Raw SSB'!B449)</f>
        <v>#VALUE!</v>
      </c>
      <c r="C449" s="2" t="e">
        <f>('Raw SSB'!C449)</f>
        <v>#VALUE!</v>
      </c>
      <c r="D449" s="3" t="e">
        <f>('Raw SSB'!D449)</f>
        <v>#VALUE!</v>
      </c>
      <c r="E449" s="1">
        <f>(('Raw SSB'!H449*'Raw SSB'!J449)/20*9)</f>
        <v>238.95000000000002</v>
      </c>
      <c r="F449" s="1">
        <f>(('Raw SSB'!I449*'Raw SSB'!J449)/20*9)</f>
        <v>238.95000000000002</v>
      </c>
      <c r="G449" s="1" t="e">
        <f>(('Raw SSB'!K449)*E449)</f>
        <v>#VALUE!</v>
      </c>
    </row>
    <row r="450" spans="1:7">
      <c r="A450" s="3" t="e">
        <f>('Raw SSB'!A450)</f>
        <v>#VALUE!</v>
      </c>
      <c r="B450" s="3" t="e">
        <f>('Raw SSB'!B450)</f>
        <v>#VALUE!</v>
      </c>
      <c r="C450" s="2" t="e">
        <f>('Raw SSB'!C450)</f>
        <v>#VALUE!</v>
      </c>
      <c r="D450" s="3" t="e">
        <f>('Raw SSB'!D450)</f>
        <v>#VALUE!</v>
      </c>
      <c r="E450" s="1">
        <f>(('Raw SSB'!H450*'Raw SSB'!J450)/20*9)</f>
        <v>159.29999999999998</v>
      </c>
      <c r="F450" s="1">
        <f>(('Raw SSB'!I450*'Raw SSB'!J450)/20*9)</f>
        <v>137.95784682286111</v>
      </c>
      <c r="G450" s="1" t="e">
        <f>(('Raw SSB'!K450)*E450)</f>
        <v>#VALUE!</v>
      </c>
    </row>
    <row r="451" spans="1:7">
      <c r="A451" s="3" t="e">
        <f>('Raw SSB'!A451)</f>
        <v>#VALUE!</v>
      </c>
      <c r="B451" s="3" t="e">
        <f>('Raw SSB'!B451)</f>
        <v>#VALUE!</v>
      </c>
      <c r="C451" s="2" t="e">
        <f>('Raw SSB'!C451)</f>
        <v>#VALUE!</v>
      </c>
      <c r="D451" s="3" t="e">
        <f>('Raw SSB'!D451)</f>
        <v>#VALUE!</v>
      </c>
      <c r="E451" s="1">
        <f>(('Raw SSB'!H451*'Raw SSB'!J451)/20*9)</f>
        <v>79.649999999999991</v>
      </c>
      <c r="F451" s="1">
        <f>(('Raw SSB'!I451*'Raw SSB'!J451)/20*9)</f>
        <v>137.95784682286111</v>
      </c>
      <c r="G451" s="1" t="e">
        <f>(('Raw SSB'!K451)*E451)</f>
        <v>#VALUE!</v>
      </c>
    </row>
    <row r="452" spans="1:7">
      <c r="A452" s="3" t="e">
        <f>('Raw SSB'!A452)</f>
        <v>#VALUE!</v>
      </c>
      <c r="B452" s="3" t="e">
        <f>('Raw SSB'!B452)</f>
        <v>#VALUE!</v>
      </c>
      <c r="C452" s="2" t="e">
        <f>('Raw SSB'!C452)</f>
        <v>#VALUE!</v>
      </c>
      <c r="D452" s="3" t="e">
        <f>('Raw SSB'!D452)</f>
        <v>#VALUE!</v>
      </c>
      <c r="E452" s="1">
        <f>(('Raw SSB'!H452*'Raw SSB'!J452)/20*9)</f>
        <v>79.649999999999991</v>
      </c>
      <c r="F452" s="1">
        <f>(('Raw SSB'!I452*'Raw SSB'!J452)/20*9)</f>
        <v>137.95784682286111</v>
      </c>
      <c r="G452" s="1" t="e">
        <f>(('Raw SSB'!K452)*E452)</f>
        <v>#VALUE!</v>
      </c>
    </row>
    <row r="453" spans="1:7">
      <c r="A453" s="3" t="e">
        <f>('Raw SSB'!A453)</f>
        <v>#VALUE!</v>
      </c>
      <c r="B453" s="3" t="e">
        <f>('Raw SSB'!B453)</f>
        <v>#VALUE!</v>
      </c>
      <c r="C453" s="2" t="e">
        <f>('Raw SSB'!C453)</f>
        <v>#VALUE!</v>
      </c>
      <c r="D453" s="3" t="e">
        <f>('Raw SSB'!D453)</f>
        <v>#VALUE!</v>
      </c>
      <c r="E453" s="1">
        <f>(('Raw SSB'!H453*'Raw SSB'!J453)/20*9)</f>
        <v>0</v>
      </c>
      <c r="F453" s="1">
        <f>(('Raw SSB'!I453*'Raw SSB'!J453)/20*9)</f>
        <v>0</v>
      </c>
      <c r="G453" s="1" t="e">
        <f>(('Raw SSB'!K453)*E453)</f>
        <v>#VALUE!</v>
      </c>
    </row>
    <row r="454" spans="1:7">
      <c r="A454" s="3" t="e">
        <f>('Raw SSB'!A454)</f>
        <v>#VALUE!</v>
      </c>
      <c r="B454" s="3" t="e">
        <f>('Raw SSB'!B454)</f>
        <v>#VALUE!</v>
      </c>
      <c r="C454" s="2" t="e">
        <f>('Raw SSB'!C454)</f>
        <v>#VALUE!</v>
      </c>
      <c r="D454" s="3" t="e">
        <f>('Raw SSB'!D454)</f>
        <v>#VALUE!</v>
      </c>
      <c r="E454" s="1">
        <f>(('Raw SSB'!H454*'Raw SSB'!J454)/20*9)</f>
        <v>79.649999999999991</v>
      </c>
      <c r="F454" s="1">
        <f>(('Raw SSB'!I454*'Raw SSB'!J454)/20*9)</f>
        <v>137.95784682286111</v>
      </c>
      <c r="G454" s="1" t="e">
        <f>(('Raw SSB'!K454)*E454)</f>
        <v>#VALUE!</v>
      </c>
    </row>
    <row r="455" spans="1:7">
      <c r="A455" s="3" t="e">
        <f>('Raw SSB'!A455)</f>
        <v>#VALUE!</v>
      </c>
      <c r="B455" s="3" t="e">
        <f>('Raw SSB'!B455)</f>
        <v>#VALUE!</v>
      </c>
      <c r="C455" s="2" t="e">
        <f>('Raw SSB'!C455)</f>
        <v>#VALUE!</v>
      </c>
      <c r="D455" s="3" t="e">
        <f>('Raw SSB'!D455)</f>
        <v>#VALUE!</v>
      </c>
      <c r="E455" s="1">
        <f>(('Raw SSB'!H455*'Raw SSB'!J455)/20*9)</f>
        <v>0</v>
      </c>
      <c r="F455" s="1">
        <f>(('Raw SSB'!I455*'Raw SSB'!J455)/20*9)</f>
        <v>0</v>
      </c>
      <c r="G455" s="1" t="e">
        <f>(('Raw SSB'!K455)*E455)</f>
        <v>#VALUE!</v>
      </c>
    </row>
    <row r="456" spans="1:7">
      <c r="A456" s="3" t="e">
        <f>('Raw SSB'!A456)</f>
        <v>#VALUE!</v>
      </c>
      <c r="B456" s="3" t="e">
        <f>('Raw SSB'!B456)</f>
        <v>#VALUE!</v>
      </c>
      <c r="C456" s="2" t="e">
        <f>('Raw SSB'!C456)</f>
        <v>#VALUE!</v>
      </c>
      <c r="D456" s="3" t="e">
        <f>('Raw SSB'!D456)</f>
        <v>#VALUE!</v>
      </c>
      <c r="E456" s="1">
        <f>(('Raw SSB'!H456*'Raw SSB'!J456)/20*9)</f>
        <v>0</v>
      </c>
      <c r="F456" s="1">
        <f>(('Raw SSB'!I456*'Raw SSB'!J456)/20*9)</f>
        <v>0</v>
      </c>
      <c r="G456" s="1" t="e">
        <f>(('Raw SSB'!K456)*E456)</f>
        <v>#VALUE!</v>
      </c>
    </row>
    <row r="457" spans="1:7">
      <c r="A457" s="3" t="e">
        <f>('Raw SSB'!A457)</f>
        <v>#VALUE!</v>
      </c>
      <c r="B457" s="3" t="e">
        <f>('Raw SSB'!B457)</f>
        <v>#VALUE!</v>
      </c>
      <c r="C457" s="2" t="e">
        <f>('Raw SSB'!C457)</f>
        <v>#VALUE!</v>
      </c>
      <c r="D457" s="3" t="e">
        <f>('Raw SSB'!D457)</f>
        <v>#VALUE!</v>
      </c>
      <c r="E457" s="1">
        <f>(('Raw SSB'!H457*'Raw SSB'!J457)/20*9)</f>
        <v>0</v>
      </c>
      <c r="F457" s="1">
        <f>(('Raw SSB'!I457*'Raw SSB'!J457)/20*9)</f>
        <v>0</v>
      </c>
      <c r="G457" s="1" t="e">
        <f>(('Raw SSB'!K457)*E457)</f>
        <v>#VALUE!</v>
      </c>
    </row>
    <row r="458" spans="1:7">
      <c r="A458" s="3" t="e">
        <f>('Raw SSB'!A458)</f>
        <v>#VALUE!</v>
      </c>
      <c r="B458" s="3" t="e">
        <f>('Raw SSB'!B458)</f>
        <v>#VALUE!</v>
      </c>
      <c r="C458" s="2" t="e">
        <f>('Raw SSB'!C458)</f>
        <v>#VALUE!</v>
      </c>
      <c r="D458" s="3" t="e">
        <f>('Raw SSB'!D458)</f>
        <v>#VALUE!</v>
      </c>
      <c r="E458" s="1">
        <f>(('Raw SSB'!H458*'Raw SSB'!J458)/20*9)</f>
        <v>0</v>
      </c>
      <c r="F458" s="1">
        <f>(('Raw SSB'!I458*'Raw SSB'!J458)/20*9)</f>
        <v>0</v>
      </c>
      <c r="G458" s="1" t="e">
        <f>(('Raw SSB'!K458)*E458)</f>
        <v>#VALUE!</v>
      </c>
    </row>
    <row r="459" spans="1:7">
      <c r="A459" s="3" t="e">
        <f>('Raw SSB'!A459)</f>
        <v>#VALUE!</v>
      </c>
      <c r="B459" s="3" t="e">
        <f>('Raw SSB'!B459)</f>
        <v>#VALUE!</v>
      </c>
      <c r="C459" s="2" t="e">
        <f>('Raw SSB'!C459)</f>
        <v>#VALUE!</v>
      </c>
      <c r="D459" s="3" t="e">
        <f>('Raw SSB'!D459)</f>
        <v>#VALUE!</v>
      </c>
      <c r="E459" s="1">
        <f>(('Raw SSB'!H459*'Raw SSB'!J459)/20*9)</f>
        <v>99.149999999999991</v>
      </c>
      <c r="F459" s="1">
        <f>(('Raw SSB'!I459*'Raw SSB'!J459)/20*9)</f>
        <v>171.73283757045419</v>
      </c>
      <c r="G459" s="1" t="e">
        <f>(('Raw SSB'!K459)*E459)</f>
        <v>#VALUE!</v>
      </c>
    </row>
    <row r="460" spans="1:7">
      <c r="A460" s="3" t="e">
        <f>('Raw SSB'!A460)</f>
        <v>#VALUE!</v>
      </c>
      <c r="B460" s="3" t="e">
        <f>('Raw SSB'!B460)</f>
        <v>#VALUE!</v>
      </c>
      <c r="C460" s="2" t="e">
        <f>('Raw SSB'!C460)</f>
        <v>#VALUE!</v>
      </c>
      <c r="D460" s="3" t="e">
        <f>('Raw SSB'!D460)</f>
        <v>#VALUE!</v>
      </c>
      <c r="E460" s="1">
        <f>(('Raw SSB'!H460*'Raw SSB'!J460)/20*9)</f>
        <v>297.45</v>
      </c>
      <c r="F460" s="1">
        <f>(('Raw SSB'!I460*'Raw SSB'!J460)/20*9)</f>
        <v>515.19851271136258</v>
      </c>
      <c r="G460" s="1" t="e">
        <f>(('Raw SSB'!K460)*E460)</f>
        <v>#VALUE!</v>
      </c>
    </row>
    <row r="461" spans="1:7">
      <c r="A461" s="3" t="e">
        <f>('Raw SSB'!A461)</f>
        <v>#VALUE!</v>
      </c>
      <c r="B461" s="3" t="e">
        <f>('Raw SSB'!B461)</f>
        <v>#VALUE!</v>
      </c>
      <c r="C461" s="2" t="e">
        <f>('Raw SSB'!C461)</f>
        <v>#VALUE!</v>
      </c>
      <c r="D461" s="3" t="e">
        <f>('Raw SSB'!D461)</f>
        <v>#VALUE!</v>
      </c>
      <c r="E461" s="1">
        <f>(('Raw SSB'!H461*'Raw SSB'!J461)/20*9)</f>
        <v>99.149999999999991</v>
      </c>
      <c r="F461" s="1">
        <f>(('Raw SSB'!I461*'Raw SSB'!J461)/20*9)</f>
        <v>171.73283757045419</v>
      </c>
      <c r="G461" s="1" t="e">
        <f>(('Raw SSB'!K461)*E461)</f>
        <v>#VALUE!</v>
      </c>
    </row>
    <row r="462" spans="1:7">
      <c r="A462" s="3" t="e">
        <f>('Raw SSB'!A462)</f>
        <v>#VALUE!</v>
      </c>
      <c r="B462" s="3" t="e">
        <f>('Raw SSB'!B462)</f>
        <v>#VALUE!</v>
      </c>
      <c r="C462" s="2" t="e">
        <f>('Raw SSB'!C462)</f>
        <v>#VALUE!</v>
      </c>
      <c r="D462" s="3" t="e">
        <f>('Raw SSB'!D462)</f>
        <v>#VALUE!</v>
      </c>
      <c r="E462" s="1">
        <f>(('Raw SSB'!H462*'Raw SSB'!J462)/20*9)</f>
        <v>0</v>
      </c>
      <c r="F462" s="1">
        <f>(('Raw SSB'!I462*'Raw SSB'!J462)/20*9)</f>
        <v>0</v>
      </c>
      <c r="G462" s="1" t="e">
        <f>(('Raw SSB'!K462)*E462)</f>
        <v>#VALUE!</v>
      </c>
    </row>
    <row r="463" spans="1:7">
      <c r="A463" s="3" t="e">
        <f>('Raw SSB'!A463)</f>
        <v>#VALUE!</v>
      </c>
      <c r="B463" s="3" t="e">
        <f>('Raw SSB'!B463)</f>
        <v>#VALUE!</v>
      </c>
      <c r="C463" s="2" t="e">
        <f>('Raw SSB'!C463)</f>
        <v>#VALUE!</v>
      </c>
      <c r="D463" s="3" t="e">
        <f>('Raw SSB'!D463)</f>
        <v>#VALUE!</v>
      </c>
      <c r="E463" s="1">
        <f>(('Raw SSB'!H463*'Raw SSB'!J463)/20*9)</f>
        <v>694.05000000000007</v>
      </c>
      <c r="F463" s="1">
        <f>(('Raw SSB'!I463*'Raw SSB'!J463)/20*9)</f>
        <v>454.36238015487157</v>
      </c>
      <c r="G463" s="1" t="e">
        <f>(('Raw SSB'!K463)*E463)</f>
        <v>#VALUE!</v>
      </c>
    </row>
    <row r="464" spans="1:7">
      <c r="A464" s="3" t="e">
        <f>('Raw SSB'!A464)</f>
        <v>#VALUE!</v>
      </c>
      <c r="B464" s="3" t="e">
        <f>('Raw SSB'!B464)</f>
        <v>#VALUE!</v>
      </c>
      <c r="C464" s="2" t="e">
        <f>('Raw SSB'!C464)</f>
        <v>#VALUE!</v>
      </c>
      <c r="D464" s="3" t="e">
        <f>('Raw SSB'!D464)</f>
        <v>#VALUE!</v>
      </c>
      <c r="E464" s="1">
        <f>(('Raw SSB'!H464*'Raw SSB'!J464)/20*9)</f>
        <v>79.649999999999991</v>
      </c>
      <c r="F464" s="1">
        <f>(('Raw SSB'!I464*'Raw SSB'!J464)/20*9)</f>
        <v>137.95784682286111</v>
      </c>
      <c r="G464" s="1" t="e">
        <f>(('Raw SSB'!K464)*E464)</f>
        <v>#VALUE!</v>
      </c>
    </row>
    <row r="465" spans="1:7">
      <c r="A465" s="3" t="e">
        <f>('Raw SSB'!A465)</f>
        <v>#VALUE!</v>
      </c>
      <c r="B465" s="3" t="e">
        <f>('Raw SSB'!B465)</f>
        <v>#VALUE!</v>
      </c>
      <c r="C465" s="2" t="e">
        <f>('Raw SSB'!C465)</f>
        <v>#VALUE!</v>
      </c>
      <c r="D465" s="3" t="e">
        <f>('Raw SSB'!D465)</f>
        <v>#VALUE!</v>
      </c>
      <c r="E465" s="1">
        <f>(('Raw SSB'!H465*'Raw SSB'!J465)/20*9)</f>
        <v>159.29999999999998</v>
      </c>
      <c r="F465" s="1">
        <f>(('Raw SSB'!I465*'Raw SSB'!J465)/20*9)</f>
        <v>137.95784682286111</v>
      </c>
      <c r="G465" s="1" t="e">
        <f>(('Raw SSB'!K465)*E465)</f>
        <v>#VALUE!</v>
      </c>
    </row>
    <row r="466" spans="1:7">
      <c r="A466" s="3" t="e">
        <f>('Raw SSB'!A466)</f>
        <v>#VALUE!</v>
      </c>
      <c r="B466" s="3" t="e">
        <f>('Raw SSB'!B466)</f>
        <v>#VALUE!</v>
      </c>
      <c r="C466" s="2" t="e">
        <f>('Raw SSB'!C466)</f>
        <v>#VALUE!</v>
      </c>
      <c r="D466" s="3" t="e">
        <f>('Raw SSB'!D466)</f>
        <v>#VALUE!</v>
      </c>
      <c r="E466" s="1">
        <f>(('Raw SSB'!H466*'Raw SSB'!J466)/20*9)</f>
        <v>0</v>
      </c>
      <c r="F466" s="1">
        <f>(('Raw SSB'!I466*'Raw SSB'!J466)/20*9)</f>
        <v>0</v>
      </c>
      <c r="G466" s="1" t="e">
        <f>(('Raw SSB'!K466)*E466)</f>
        <v>#VALUE!</v>
      </c>
    </row>
    <row r="467" spans="1:7">
      <c r="A467" s="3" t="e">
        <f>('Raw SSB'!A467)</f>
        <v>#VALUE!</v>
      </c>
      <c r="B467" s="3" t="e">
        <f>('Raw SSB'!B467)</f>
        <v>#VALUE!</v>
      </c>
      <c r="C467" s="2" t="e">
        <f>('Raw SSB'!C467)</f>
        <v>#VALUE!</v>
      </c>
      <c r="D467" s="3" t="e">
        <f>('Raw SSB'!D467)</f>
        <v>#VALUE!</v>
      </c>
      <c r="E467" s="1">
        <f>(('Raw SSB'!H467*'Raw SSB'!J467)/20*9)</f>
        <v>0</v>
      </c>
      <c r="F467" s="1">
        <f>(('Raw SSB'!I467*'Raw SSB'!J467)/20*9)</f>
        <v>0</v>
      </c>
      <c r="G467" s="1" t="e">
        <f>(('Raw SSB'!K467)*E467)</f>
        <v>#VALUE!</v>
      </c>
    </row>
    <row r="468" spans="1:7">
      <c r="A468" s="3" t="e">
        <f>('Raw SSB'!A468)</f>
        <v>#VALUE!</v>
      </c>
      <c r="B468" s="3" t="e">
        <f>('Raw SSB'!B468)</f>
        <v>#VALUE!</v>
      </c>
      <c r="C468" s="2" t="e">
        <f>('Raw SSB'!C468)</f>
        <v>#VALUE!</v>
      </c>
      <c r="D468" s="3" t="e">
        <f>('Raw SSB'!D468)</f>
        <v>#VALUE!</v>
      </c>
      <c r="E468" s="1">
        <f>(('Raw SSB'!H468*'Raw SSB'!J468)/20*9)</f>
        <v>99.149999999999991</v>
      </c>
      <c r="F468" s="1">
        <f>(('Raw SSB'!I468*'Raw SSB'!J468)/20*9)</f>
        <v>171.73283757045419</v>
      </c>
      <c r="G468" s="1" t="e">
        <f>(('Raw SSB'!K468)*E468)</f>
        <v>#VALUE!</v>
      </c>
    </row>
    <row r="469" spans="1:7">
      <c r="A469" s="3" t="e">
        <f>('Raw SSB'!A469)</f>
        <v>#VALUE!</v>
      </c>
      <c r="B469" s="3" t="e">
        <f>('Raw SSB'!B469)</f>
        <v>#VALUE!</v>
      </c>
      <c r="C469" s="2" t="e">
        <f>('Raw SSB'!C469)</f>
        <v>#VALUE!</v>
      </c>
      <c r="D469" s="3" t="e">
        <f>('Raw SSB'!D469)</f>
        <v>#VALUE!</v>
      </c>
      <c r="E469" s="1">
        <f>(('Raw SSB'!H469*'Raw SSB'!J469)/20*9)</f>
        <v>99.149999999999991</v>
      </c>
      <c r="F469" s="1">
        <f>(('Raw SSB'!I469*'Raw SSB'!J469)/20*9)</f>
        <v>171.73283757045419</v>
      </c>
      <c r="G469" s="1" t="e">
        <f>(('Raw SSB'!K469)*E469)</f>
        <v>#VALUE!</v>
      </c>
    </row>
    <row r="470" spans="1:7">
      <c r="A470" s="3" t="e">
        <f>('Raw SSB'!A470)</f>
        <v>#VALUE!</v>
      </c>
      <c r="B470" s="3" t="e">
        <f>('Raw SSB'!B470)</f>
        <v>#VALUE!</v>
      </c>
      <c r="C470" s="2" t="e">
        <f>('Raw SSB'!C470)</f>
        <v>#VALUE!</v>
      </c>
      <c r="D470" s="3" t="e">
        <f>('Raw SSB'!D470)</f>
        <v>#VALUE!</v>
      </c>
      <c r="E470" s="1">
        <f>(('Raw SSB'!H470*'Raw SSB'!J470)/20*9)</f>
        <v>198.29999999999998</v>
      </c>
      <c r="F470" s="1">
        <f>(('Raw SSB'!I470*'Raw SSB'!J470)/20*9)</f>
        <v>171.73283757045419</v>
      </c>
      <c r="G470" s="1" t="e">
        <f>(('Raw SSB'!K470)*E470)</f>
        <v>#VALUE!</v>
      </c>
    </row>
    <row r="471" spans="1:7">
      <c r="A471" s="3" t="e">
        <f>('Raw SSB'!A471)</f>
        <v>#VALUE!</v>
      </c>
      <c r="B471" s="3" t="e">
        <f>('Raw SSB'!B471)</f>
        <v>#VALUE!</v>
      </c>
      <c r="C471" s="2" t="e">
        <f>('Raw SSB'!C471)</f>
        <v>#VALUE!</v>
      </c>
      <c r="D471" s="3" t="e">
        <f>('Raw SSB'!D471)</f>
        <v>#VALUE!</v>
      </c>
      <c r="E471" s="1">
        <f>(('Raw SSB'!H471*'Raw SSB'!J471)/20*9)</f>
        <v>396.59999999999997</v>
      </c>
      <c r="F471" s="1">
        <f>(('Raw SSB'!I471*'Raw SSB'!J471)/20*9)</f>
        <v>454.36238015487157</v>
      </c>
      <c r="G471" s="1" t="e">
        <f>(('Raw SSB'!K471)*E471)</f>
        <v>#VALUE!</v>
      </c>
    </row>
    <row r="472" spans="1:7">
      <c r="A472" s="3" t="e">
        <f>('Raw SSB'!A472)</f>
        <v>#VALUE!</v>
      </c>
      <c r="B472" s="3" t="e">
        <f>('Raw SSB'!B472)</f>
        <v>#VALUE!</v>
      </c>
      <c r="C472" s="2" t="e">
        <f>('Raw SSB'!C472)</f>
        <v>#VALUE!</v>
      </c>
      <c r="D472" s="3" t="e">
        <f>('Raw SSB'!D472)</f>
        <v>#VALUE!</v>
      </c>
      <c r="E472" s="1">
        <f>(('Raw SSB'!H472*'Raw SSB'!J472)/20*9)</f>
        <v>297.45</v>
      </c>
      <c r="F472" s="1">
        <f>(('Raw SSB'!I472*'Raw SSB'!J472)/20*9)</f>
        <v>297.45</v>
      </c>
      <c r="G472" s="1" t="e">
        <f>(('Raw SSB'!K472)*E472)</f>
        <v>#VALUE!</v>
      </c>
    </row>
    <row r="473" spans="1:7">
      <c r="A473" s="3" t="e">
        <f>('Raw SSB'!A473)</f>
        <v>#VALUE!</v>
      </c>
      <c r="B473" s="3" t="e">
        <f>('Raw SSB'!B473)</f>
        <v>#VALUE!</v>
      </c>
      <c r="C473" s="2" t="e">
        <f>('Raw SSB'!C473)</f>
        <v>#VALUE!</v>
      </c>
      <c r="D473" s="3" t="e">
        <f>('Raw SSB'!D473)</f>
        <v>#VALUE!</v>
      </c>
      <c r="E473" s="1">
        <f>(('Raw SSB'!H473*'Raw SSB'!J473)/20*9)</f>
        <v>297.45</v>
      </c>
      <c r="F473" s="1">
        <f>(('Raw SSB'!I473*'Raw SSB'!J473)/20*9)</f>
        <v>297.45</v>
      </c>
      <c r="G473" s="1" t="e">
        <f>(('Raw SSB'!K473)*E473)</f>
        <v>#VALUE!</v>
      </c>
    </row>
    <row r="474" spans="1:7">
      <c r="A474" s="3" t="e">
        <f>('Raw SSB'!A474)</f>
        <v>#VALUE!</v>
      </c>
      <c r="B474" s="3" t="e">
        <f>('Raw SSB'!B474)</f>
        <v>#VALUE!</v>
      </c>
      <c r="C474" s="2" t="e">
        <f>('Raw SSB'!C474)</f>
        <v>#VALUE!</v>
      </c>
      <c r="D474" s="3" t="e">
        <f>('Raw SSB'!D474)</f>
        <v>#VALUE!</v>
      </c>
      <c r="E474" s="1">
        <f>(('Raw SSB'!H474*'Raw SSB'!J474)/20*9)</f>
        <v>793.19999999999993</v>
      </c>
      <c r="F474" s="1">
        <f>(('Raw SSB'!I474*'Raw SSB'!J474)/20*9)</f>
        <v>343.46567514090839</v>
      </c>
      <c r="G474" s="1" t="e">
        <f>(('Raw SSB'!K474)*E474)</f>
        <v>#VALUE!</v>
      </c>
    </row>
    <row r="475" spans="1:7">
      <c r="A475" s="3" t="e">
        <f>('Raw SSB'!A475)</f>
        <v>#VALUE!</v>
      </c>
      <c r="B475" s="3" t="e">
        <f>('Raw SSB'!B475)</f>
        <v>#VALUE!</v>
      </c>
      <c r="C475" s="2" t="e">
        <f>('Raw SSB'!C475)</f>
        <v>#VALUE!</v>
      </c>
      <c r="D475" s="3" t="e">
        <f>('Raw SSB'!D475)</f>
        <v>#VALUE!</v>
      </c>
      <c r="E475" s="1">
        <f>(('Raw SSB'!H475*'Raw SSB'!J475)/20*9)</f>
        <v>594.9</v>
      </c>
      <c r="F475" s="1">
        <f>(('Raw SSB'!I475*'Raw SSB'!J475)/20*9)</f>
        <v>786.97872747616248</v>
      </c>
      <c r="G475" s="1" t="e">
        <f>(('Raw SSB'!K475)*E475)</f>
        <v>#VALUE!</v>
      </c>
    </row>
    <row r="476" spans="1:7">
      <c r="A476" s="3" t="e">
        <f>('Raw SSB'!A476)</f>
        <v>#VALUE!</v>
      </c>
      <c r="B476" s="3" t="e">
        <f>('Raw SSB'!B476)</f>
        <v>#VALUE!</v>
      </c>
      <c r="C476" s="2" t="e">
        <f>('Raw SSB'!C476)</f>
        <v>#VALUE!</v>
      </c>
      <c r="D476" s="3" t="e">
        <f>('Raw SSB'!D476)</f>
        <v>#VALUE!</v>
      </c>
      <c r="E476" s="1">
        <f>(('Raw SSB'!H476*'Raw SSB'!J476)/20*9)</f>
        <v>0</v>
      </c>
      <c r="F476" s="1">
        <f>(('Raw SSB'!I476*'Raw SSB'!J476)/20*9)</f>
        <v>0</v>
      </c>
      <c r="G476" s="1" t="e">
        <f>(('Raw SSB'!K476)*E476)</f>
        <v>#VALUE!</v>
      </c>
    </row>
    <row r="477" spans="1:7">
      <c r="A477" s="3" t="e">
        <f>('Raw SSB'!A477)</f>
        <v>#VALUE!</v>
      </c>
      <c r="B477" s="3" t="e">
        <f>('Raw SSB'!B477)</f>
        <v>#VALUE!</v>
      </c>
      <c r="C477" s="2" t="e">
        <f>('Raw SSB'!C477)</f>
        <v>#VALUE!</v>
      </c>
      <c r="D477" s="3" t="e">
        <f>('Raw SSB'!D477)</f>
        <v>#VALUE!</v>
      </c>
      <c r="E477" s="1">
        <f>(('Raw SSB'!H477*'Raw SSB'!J477)/20*9)</f>
        <v>0</v>
      </c>
      <c r="F477" s="1">
        <f>(('Raw SSB'!I477*'Raw SSB'!J477)/20*9)</f>
        <v>0</v>
      </c>
      <c r="G477" s="1" t="e">
        <f>(('Raw SSB'!K477)*E477)</f>
        <v>#VALUE!</v>
      </c>
    </row>
    <row r="478" spans="1:7">
      <c r="A478" s="3" t="e">
        <f>('Raw SSB'!A478)</f>
        <v>#VALUE!</v>
      </c>
      <c r="B478" s="3" t="e">
        <f>('Raw SSB'!B478)</f>
        <v>#VALUE!</v>
      </c>
      <c r="C478" s="2" t="e">
        <f>('Raw SSB'!C478)</f>
        <v>#VALUE!</v>
      </c>
      <c r="D478" s="3" t="e">
        <f>('Raw SSB'!D478)</f>
        <v>#VALUE!</v>
      </c>
      <c r="E478" s="1">
        <f>(('Raw SSB'!H478*'Raw SSB'!J478)/20*9)</f>
        <v>198.29999999999998</v>
      </c>
      <c r="F478" s="1">
        <f>(('Raw SSB'!I478*'Raw SSB'!J478)/20*9)</f>
        <v>171.73283757045419</v>
      </c>
      <c r="G478" s="1" t="e">
        <f>(('Raw SSB'!K478)*E478)</f>
        <v>#VALUE!</v>
      </c>
    </row>
    <row r="479" spans="1:7">
      <c r="A479" s="3" t="e">
        <f>('Raw SSB'!A479)</f>
        <v>#VALUE!</v>
      </c>
      <c r="B479" s="3" t="e">
        <f>('Raw SSB'!B479)</f>
        <v>#VALUE!</v>
      </c>
      <c r="C479" s="2" t="e">
        <f>('Raw SSB'!C479)</f>
        <v>#VALUE!</v>
      </c>
      <c r="D479" s="3" t="e">
        <f>('Raw SSB'!D479)</f>
        <v>#VALUE!</v>
      </c>
      <c r="E479" s="1">
        <f>(('Raw SSB'!H479*'Raw SSB'!J479)/20*9)</f>
        <v>99.149999999999991</v>
      </c>
      <c r="F479" s="1">
        <f>(('Raw SSB'!I479*'Raw SSB'!J479)/20*9)</f>
        <v>171.73283757045419</v>
      </c>
      <c r="G479" s="1" t="e">
        <f>(('Raw SSB'!K479)*E479)</f>
        <v>#VALUE!</v>
      </c>
    </row>
    <row r="480" spans="1:7">
      <c r="A480" s="3" t="e">
        <f>('Raw SSB'!A480)</f>
        <v>#VALUE!</v>
      </c>
      <c r="B480" s="3" t="e">
        <f>('Raw SSB'!B480)</f>
        <v>#VALUE!</v>
      </c>
      <c r="C480" s="2" t="e">
        <f>('Raw SSB'!C480)</f>
        <v>#VALUE!</v>
      </c>
      <c r="D480" s="3" t="e">
        <f>('Raw SSB'!D480)</f>
        <v>#VALUE!</v>
      </c>
      <c r="E480" s="1">
        <f>(('Raw SSB'!H480*'Raw SSB'!J480)/20*9)</f>
        <v>99.149999999999991</v>
      </c>
      <c r="F480" s="1">
        <f>(('Raw SSB'!I480*'Raw SSB'!J480)/20*9)</f>
        <v>171.73283757045419</v>
      </c>
      <c r="G480" s="1" t="e">
        <f>(('Raw SSB'!K480)*E480)</f>
        <v>#VALUE!</v>
      </c>
    </row>
    <row r="481" spans="1:7">
      <c r="A481" s="3" t="e">
        <f>('Raw SSB'!A481)</f>
        <v>#VALUE!</v>
      </c>
      <c r="B481" s="3" t="e">
        <f>('Raw SSB'!B481)</f>
        <v>#VALUE!</v>
      </c>
      <c r="C481" s="2" t="e">
        <f>('Raw SSB'!C481)</f>
        <v>#VALUE!</v>
      </c>
      <c r="D481" s="3" t="e">
        <f>('Raw SSB'!D481)</f>
        <v>#VALUE!</v>
      </c>
      <c r="E481" s="1">
        <f>(('Raw SSB'!H481*'Raw SSB'!J481)/20*9)</f>
        <v>0</v>
      </c>
      <c r="F481" s="1">
        <f>(('Raw SSB'!I481*'Raw SSB'!J481)/20*9)</f>
        <v>0</v>
      </c>
      <c r="G481" s="1" t="e">
        <f>(('Raw SSB'!K481)*E481)</f>
        <v>#VALUE!</v>
      </c>
    </row>
    <row r="482" spans="1:7">
      <c r="A482" s="3" t="e">
        <f>('Raw SSB'!A482)</f>
        <v>#VALUE!</v>
      </c>
      <c r="B482" s="3" t="e">
        <f>('Raw SSB'!B482)</f>
        <v>#VALUE!</v>
      </c>
      <c r="C482" s="2" t="e">
        <f>('Raw SSB'!C482)</f>
        <v>#VALUE!</v>
      </c>
      <c r="D482" s="3" t="e">
        <f>('Raw SSB'!D482)</f>
        <v>#VALUE!</v>
      </c>
      <c r="E482" s="1">
        <f>(('Raw SSB'!H482*'Raw SSB'!J482)/20*9)</f>
        <v>99.149999999999991</v>
      </c>
      <c r="F482" s="1">
        <f>(('Raw SSB'!I482*'Raw SSB'!J482)/20*9)</f>
        <v>171.73283757045419</v>
      </c>
      <c r="G482" s="1" t="e">
        <f>(('Raw SSB'!K482)*E482)</f>
        <v>#VALUE!</v>
      </c>
    </row>
    <row r="483" spans="1:7">
      <c r="A483" s="3" t="e">
        <f>('Raw SSB'!A483)</f>
        <v>#VALUE!</v>
      </c>
      <c r="B483" s="3" t="e">
        <f>('Raw SSB'!B483)</f>
        <v>#VALUE!</v>
      </c>
      <c r="C483" s="2" t="e">
        <f>('Raw SSB'!C483)</f>
        <v>#VALUE!</v>
      </c>
      <c r="D483" s="3" t="e">
        <f>('Raw SSB'!D483)</f>
        <v>#VALUE!</v>
      </c>
      <c r="E483" s="1">
        <f>(('Raw SSB'!H483*'Raw SSB'!J483)/20*9)</f>
        <v>99.149999999999991</v>
      </c>
      <c r="F483" s="1">
        <f>(('Raw SSB'!I483*'Raw SSB'!J483)/20*9)</f>
        <v>171.73283757045419</v>
      </c>
      <c r="G483" s="1" t="e">
        <f>(('Raw SSB'!K483)*E483)</f>
        <v>#VALUE!</v>
      </c>
    </row>
    <row r="484" spans="1:7">
      <c r="A484" s="3" t="e">
        <f>('Raw SSB'!A484)</f>
        <v>#VALUE!</v>
      </c>
      <c r="B484" s="3" t="e">
        <f>('Raw SSB'!B484)</f>
        <v>#VALUE!</v>
      </c>
      <c r="C484" s="2" t="e">
        <f>('Raw SSB'!C484)</f>
        <v>#VALUE!</v>
      </c>
      <c r="D484" s="3" t="e">
        <f>('Raw SSB'!D484)</f>
        <v>#VALUE!</v>
      </c>
      <c r="E484" s="1">
        <f>(('Raw SSB'!H484*'Raw SSB'!J484)/20*9)</f>
        <v>0</v>
      </c>
      <c r="F484" s="1">
        <f>(('Raw SSB'!I484*'Raw SSB'!J484)/20*9)</f>
        <v>0</v>
      </c>
      <c r="G484" s="1" t="e">
        <f>(('Raw SSB'!K484)*E484)</f>
        <v>#VALUE!</v>
      </c>
    </row>
    <row r="485" spans="1:7">
      <c r="A485" s="3" t="e">
        <f>('Raw SSB'!A485)</f>
        <v>#VALUE!</v>
      </c>
      <c r="B485" s="3" t="e">
        <f>('Raw SSB'!B485)</f>
        <v>#VALUE!</v>
      </c>
      <c r="C485" s="2" t="e">
        <f>('Raw SSB'!C485)</f>
        <v>#VALUE!</v>
      </c>
      <c r="D485" s="3" t="e">
        <f>('Raw SSB'!D485)</f>
        <v>#VALUE!</v>
      </c>
      <c r="E485" s="1">
        <f>(('Raw SSB'!H485*'Raw SSB'!J485)/20*9)</f>
        <v>694.05000000000007</v>
      </c>
      <c r="F485" s="1">
        <f>(('Raw SSB'!I485*'Raw SSB'!J485)/20*9)</f>
        <v>748.56608425709487</v>
      </c>
      <c r="G485" s="1" t="e">
        <f>(('Raw SSB'!K485)*E485)</f>
        <v>#VALUE!</v>
      </c>
    </row>
    <row r="486" spans="1:7">
      <c r="A486" s="3" t="e">
        <f>('Raw SSB'!A486)</f>
        <v>#VALUE!</v>
      </c>
      <c r="B486" s="3" t="e">
        <f>('Raw SSB'!B486)</f>
        <v>#VALUE!</v>
      </c>
      <c r="C486" s="2" t="e">
        <f>('Raw SSB'!C486)</f>
        <v>#VALUE!</v>
      </c>
      <c r="D486" s="3" t="e">
        <f>('Raw SSB'!D486)</f>
        <v>#VALUE!</v>
      </c>
      <c r="E486" s="1">
        <f>(('Raw SSB'!H486*'Raw SSB'!J486)/20*9)</f>
        <v>198.29999999999998</v>
      </c>
      <c r="F486" s="1">
        <f>(('Raw SSB'!I486*'Raw SSB'!J486)/20*9)</f>
        <v>343.46567514090839</v>
      </c>
      <c r="G486" s="1" t="e">
        <f>(('Raw SSB'!K486)*E486)</f>
        <v>#VALUE!</v>
      </c>
    </row>
    <row r="487" spans="1:7">
      <c r="A487" s="3" t="e">
        <f>('Raw SSB'!A487)</f>
        <v>#VALUE!</v>
      </c>
      <c r="B487" s="3" t="e">
        <f>('Raw SSB'!B487)</f>
        <v>#VALUE!</v>
      </c>
      <c r="C487" s="2" t="e">
        <f>('Raw SSB'!C487)</f>
        <v>#VALUE!</v>
      </c>
      <c r="D487" s="3" t="e">
        <f>('Raw SSB'!D487)</f>
        <v>#VALUE!</v>
      </c>
      <c r="E487" s="1">
        <f>(('Raw SSB'!H487*'Raw SSB'!J487)/20*9)</f>
        <v>99.149999999999991</v>
      </c>
      <c r="F487" s="1">
        <f>(('Raw SSB'!I487*'Raw SSB'!J487)/20*9)</f>
        <v>171.73283757045419</v>
      </c>
      <c r="G487" s="1" t="e">
        <f>(('Raw SSB'!K487)*E487)</f>
        <v>#VALUE!</v>
      </c>
    </row>
    <row r="488" spans="1:7">
      <c r="A488" s="3" t="e">
        <f>('Raw SSB'!A488)</f>
        <v>#VALUE!</v>
      </c>
      <c r="B488" s="3" t="e">
        <f>('Raw SSB'!B488)</f>
        <v>#VALUE!</v>
      </c>
      <c r="C488" s="2" t="e">
        <f>('Raw SSB'!C488)</f>
        <v>#VALUE!</v>
      </c>
      <c r="D488" s="3" t="e">
        <f>('Raw SSB'!D488)</f>
        <v>#VALUE!</v>
      </c>
      <c r="E488" s="1">
        <f>(('Raw SSB'!H488*'Raw SSB'!J488)/20*9)</f>
        <v>1115.1000000000001</v>
      </c>
      <c r="F488" s="1">
        <f>(('Raw SSB'!I488*'Raw SSB'!J488)/20*9)</f>
        <v>904.65009948598367</v>
      </c>
      <c r="G488" s="1" t="e">
        <f>(('Raw SSB'!K488)*E488)</f>
        <v>#VALUE!</v>
      </c>
    </row>
    <row r="489" spans="1:7">
      <c r="A489" s="3" t="e">
        <f>('Raw SSB'!A489)</f>
        <v>#VALUE!</v>
      </c>
      <c r="B489" s="3" t="e">
        <f>('Raw SSB'!B489)</f>
        <v>#VALUE!</v>
      </c>
      <c r="C489" s="2" t="e">
        <f>('Raw SSB'!C489)</f>
        <v>#VALUE!</v>
      </c>
      <c r="D489" s="3" t="e">
        <f>('Raw SSB'!D489)</f>
        <v>#VALUE!</v>
      </c>
      <c r="E489" s="1">
        <f>(('Raw SSB'!H489*'Raw SSB'!J489)/20*9)</f>
        <v>159.29999999999998</v>
      </c>
      <c r="F489" s="1">
        <f>(('Raw SSB'!I489*'Raw SSB'!J489)/20*9)</f>
        <v>275.91569364572223</v>
      </c>
      <c r="G489" s="1" t="e">
        <f>(('Raw SSB'!K489)*E489)</f>
        <v>#VALUE!</v>
      </c>
    </row>
    <row r="490" spans="1:7">
      <c r="A490" s="3" t="e">
        <f>('Raw SSB'!A490)</f>
        <v>#VALUE!</v>
      </c>
      <c r="B490" s="3" t="e">
        <f>('Raw SSB'!B490)</f>
        <v>#VALUE!</v>
      </c>
      <c r="C490" s="2" t="e">
        <f>('Raw SSB'!C490)</f>
        <v>#VALUE!</v>
      </c>
      <c r="D490" s="3" t="e">
        <f>('Raw SSB'!D490)</f>
        <v>#VALUE!</v>
      </c>
      <c r="E490" s="1">
        <f>(('Raw SSB'!H490*'Raw SSB'!J490)/20*9)</f>
        <v>79.649999999999991</v>
      </c>
      <c r="F490" s="1">
        <f>(('Raw SSB'!I490*'Raw SSB'!J490)/20*9)</f>
        <v>137.95784682286111</v>
      </c>
      <c r="G490" s="1" t="e">
        <f>(('Raw SSB'!K490)*E490)</f>
        <v>#VALUE!</v>
      </c>
    </row>
    <row r="491" spans="1:7">
      <c r="A491" s="3" t="e">
        <f>('Raw SSB'!A491)</f>
        <v>#VALUE!</v>
      </c>
      <c r="B491" s="3" t="e">
        <f>('Raw SSB'!B491)</f>
        <v>#VALUE!</v>
      </c>
      <c r="C491" s="2" t="e">
        <f>('Raw SSB'!C491)</f>
        <v>#VALUE!</v>
      </c>
      <c r="D491" s="3" t="e">
        <f>('Raw SSB'!D491)</f>
        <v>#VALUE!</v>
      </c>
      <c r="E491" s="1">
        <f>(('Raw SSB'!H491*'Raw SSB'!J491)/20*9)</f>
        <v>79.649999999999991</v>
      </c>
      <c r="F491" s="1">
        <f>(('Raw SSB'!I491*'Raw SSB'!J491)/20*9)</f>
        <v>137.95784682286111</v>
      </c>
      <c r="G491" s="1" t="e">
        <f>(('Raw SSB'!K491)*E491)</f>
        <v>#VALUE!</v>
      </c>
    </row>
    <row r="492" spans="1:7">
      <c r="A492" s="3" t="e">
        <f>('Raw SSB'!A492)</f>
        <v>#VALUE!</v>
      </c>
      <c r="B492" s="3" t="e">
        <f>('Raw SSB'!B492)</f>
        <v>#VALUE!</v>
      </c>
      <c r="C492" s="2" t="e">
        <f>('Raw SSB'!C492)</f>
        <v>#VALUE!</v>
      </c>
      <c r="D492" s="3" t="e">
        <f>('Raw SSB'!D492)</f>
        <v>#VALUE!</v>
      </c>
      <c r="E492" s="1">
        <f>(('Raw SSB'!H492*'Raw SSB'!J492)/20*9)</f>
        <v>318.59999999999997</v>
      </c>
      <c r="F492" s="1">
        <f>(('Raw SSB'!I492*'Raw SSB'!J492)/20*9)</f>
        <v>275.91569364572223</v>
      </c>
      <c r="G492" s="1" t="e">
        <f>(('Raw SSB'!K492)*E492)</f>
        <v>#VALUE!</v>
      </c>
    </row>
    <row r="493" spans="1:7">
      <c r="A493" s="3" t="e">
        <f>('Raw SSB'!A493)</f>
        <v>#VALUE!</v>
      </c>
      <c r="B493" s="3" t="e">
        <f>('Raw SSB'!B493)</f>
        <v>#VALUE!</v>
      </c>
      <c r="C493" s="2" t="e">
        <f>('Raw SSB'!C493)</f>
        <v>#VALUE!</v>
      </c>
      <c r="D493" s="3" t="e">
        <f>('Raw SSB'!D493)</f>
        <v>#VALUE!</v>
      </c>
      <c r="E493" s="1">
        <f>(('Raw SSB'!H493*'Raw SSB'!J493)/20*9)</f>
        <v>238.95000000000002</v>
      </c>
      <c r="F493" s="1">
        <f>(('Raw SSB'!I493*'Raw SSB'!J493)/20*9)</f>
        <v>238.95000000000002</v>
      </c>
      <c r="G493" s="1" t="e">
        <f>(('Raw SSB'!K493)*E493)</f>
        <v>#VALUE!</v>
      </c>
    </row>
    <row r="494" spans="1:7">
      <c r="A494" s="3" t="e">
        <f>('Raw SSB'!A494)</f>
        <v>#VALUE!</v>
      </c>
      <c r="B494" s="3" t="e">
        <f>('Raw SSB'!B494)</f>
        <v>#VALUE!</v>
      </c>
      <c r="C494" s="2" t="e">
        <f>('Raw SSB'!C494)</f>
        <v>#VALUE!</v>
      </c>
      <c r="D494" s="3" t="e">
        <f>('Raw SSB'!D494)</f>
        <v>#VALUE!</v>
      </c>
      <c r="E494" s="1">
        <f>(('Raw SSB'!H494*'Raw SSB'!J494)/20*9)</f>
        <v>79.649999999999991</v>
      </c>
      <c r="F494" s="1">
        <f>(('Raw SSB'!I494*'Raw SSB'!J494)/20*9)</f>
        <v>137.95784682286111</v>
      </c>
      <c r="G494" s="1" t="e">
        <f>(('Raw SSB'!K494)*E494)</f>
        <v>#VALUE!</v>
      </c>
    </row>
    <row r="495" spans="1:7">
      <c r="A495" s="3" t="e">
        <f>('Raw SSB'!A495)</f>
        <v>#VALUE!</v>
      </c>
      <c r="B495" s="3" t="e">
        <f>('Raw SSB'!B495)</f>
        <v>#VALUE!</v>
      </c>
      <c r="C495" s="2" t="e">
        <f>('Raw SSB'!C495)</f>
        <v>#VALUE!</v>
      </c>
      <c r="D495" s="3" t="e">
        <f>('Raw SSB'!D495)</f>
        <v>#VALUE!</v>
      </c>
      <c r="E495" s="1">
        <f>(('Raw SSB'!H495*'Raw SSB'!J495)/20*9)</f>
        <v>0</v>
      </c>
      <c r="F495" s="1">
        <f>(('Raw SSB'!I495*'Raw SSB'!J495)/20*9)</f>
        <v>0</v>
      </c>
      <c r="G495" s="1" t="e">
        <f>(('Raw SSB'!K495)*E495)</f>
        <v>#VALUE!</v>
      </c>
    </row>
    <row r="496" spans="1:7">
      <c r="A496" s="3" t="e">
        <f>('Raw SSB'!A496)</f>
        <v>#VALUE!</v>
      </c>
      <c r="B496" s="3" t="e">
        <f>('Raw SSB'!B496)</f>
        <v>#VALUE!</v>
      </c>
      <c r="C496" s="2" t="e">
        <f>('Raw SSB'!C496)</f>
        <v>#VALUE!</v>
      </c>
      <c r="D496" s="3" t="e">
        <f>('Raw SSB'!D496)</f>
        <v>#VALUE!</v>
      </c>
      <c r="E496" s="1">
        <f>(('Raw SSB'!H496*'Raw SSB'!J496)/20*9)</f>
        <v>238.95000000000002</v>
      </c>
      <c r="F496" s="1">
        <f>(('Raw SSB'!I496*'Raw SSB'!J496)/20*9)</f>
        <v>0</v>
      </c>
      <c r="G496" s="1" t="e">
        <f>(('Raw SSB'!K496)*E496)</f>
        <v>#VALUE!</v>
      </c>
    </row>
    <row r="497" spans="1:7">
      <c r="A497" s="3" t="e">
        <f>('Raw SSB'!A497)</f>
        <v>#VALUE!</v>
      </c>
      <c r="B497" s="3" t="e">
        <f>('Raw SSB'!B497)</f>
        <v>#VALUE!</v>
      </c>
      <c r="C497" s="2" t="e">
        <f>('Raw SSB'!C497)</f>
        <v>#VALUE!</v>
      </c>
      <c r="D497" s="3" t="e">
        <f>('Raw SSB'!D497)</f>
        <v>#VALUE!</v>
      </c>
      <c r="E497" s="1">
        <f>(('Raw SSB'!H497*'Raw SSB'!J497)/20*9)</f>
        <v>495.75</v>
      </c>
      <c r="F497" s="1">
        <f>(('Raw SSB'!I497*'Raw SSB'!J497)/20*9)</f>
        <v>454.36238015487152</v>
      </c>
      <c r="G497" s="1" t="e">
        <f>(('Raw SSB'!K497)*E497)</f>
        <v>#VALUE!</v>
      </c>
    </row>
    <row r="498" spans="1:7">
      <c r="A498" s="3" t="e">
        <f>('Raw SSB'!A498)</f>
        <v>#VALUE!</v>
      </c>
      <c r="B498" s="3" t="e">
        <f>('Raw SSB'!B498)</f>
        <v>#VALUE!</v>
      </c>
      <c r="C498" s="2" t="e">
        <f>('Raw SSB'!C498)</f>
        <v>#VALUE!</v>
      </c>
      <c r="D498" s="3" t="e">
        <f>('Raw SSB'!D498)</f>
        <v>#VALUE!</v>
      </c>
      <c r="E498" s="1">
        <f>(('Raw SSB'!H498*'Raw SSB'!J498)/20*9)</f>
        <v>0</v>
      </c>
      <c r="F498" s="1">
        <f>(('Raw SSB'!I498*'Raw SSB'!J498)/20*9)</f>
        <v>0</v>
      </c>
      <c r="G498" s="1" t="e">
        <f>(('Raw SSB'!K498)*E498)</f>
        <v>#VALUE!</v>
      </c>
    </row>
    <row r="499" spans="1:7">
      <c r="A499" s="3" t="e">
        <f>('Raw SSB'!A499)</f>
        <v>#VALUE!</v>
      </c>
      <c r="B499" s="3" t="e">
        <f>('Raw SSB'!B499)</f>
        <v>#VALUE!</v>
      </c>
      <c r="C499" s="2" t="e">
        <f>('Raw SSB'!C499)</f>
        <v>#VALUE!</v>
      </c>
      <c r="D499" s="3" t="e">
        <f>('Raw SSB'!D499)</f>
        <v>#VALUE!</v>
      </c>
      <c r="E499" s="1">
        <f>(('Raw SSB'!H499*'Raw SSB'!J499)/20*9)</f>
        <v>198.29999999999998</v>
      </c>
      <c r="F499" s="1">
        <f>(('Raw SSB'!I499*'Raw SSB'!J499)/20*9)</f>
        <v>171.73283757045419</v>
      </c>
      <c r="G499" s="1" t="e">
        <f>(('Raw SSB'!K499)*E499)</f>
        <v>#VALUE!</v>
      </c>
    </row>
    <row r="500" spans="1:7">
      <c r="A500" s="3" t="e">
        <f>('Raw SSB'!A500)</f>
        <v>#VALUE!</v>
      </c>
      <c r="B500" s="3" t="e">
        <f>('Raw SSB'!B500)</f>
        <v>#VALUE!</v>
      </c>
      <c r="C500" s="2" t="e">
        <f>('Raw SSB'!C500)</f>
        <v>#VALUE!</v>
      </c>
      <c r="D500" s="3" t="e">
        <f>('Raw SSB'!D500)</f>
        <v>#VALUE!</v>
      </c>
      <c r="E500" s="1">
        <f>(('Raw SSB'!H500*'Raw SSB'!J500)/20*9)</f>
        <v>0</v>
      </c>
      <c r="F500" s="1">
        <f>(('Raw SSB'!I500*'Raw SSB'!J500)/20*9)</f>
        <v>0</v>
      </c>
      <c r="G500" s="1" t="e">
        <f>(('Raw SSB'!K500)*E500)</f>
        <v>#VALUE!</v>
      </c>
    </row>
    <row r="501" spans="1:7">
      <c r="A501" s="3" t="e">
        <f>('Raw SSB'!A501)</f>
        <v>#VALUE!</v>
      </c>
      <c r="B501" s="3" t="e">
        <f>('Raw SSB'!B501)</f>
        <v>#VALUE!</v>
      </c>
      <c r="C501" s="2" t="e">
        <f>('Raw SSB'!C501)</f>
        <v>#VALUE!</v>
      </c>
      <c r="D501" s="3" t="e">
        <f>('Raw SSB'!D501)</f>
        <v>#VALUE!</v>
      </c>
      <c r="E501" s="1">
        <f>(('Raw SSB'!H501*'Raw SSB'!J501)/20*9)</f>
        <v>0</v>
      </c>
      <c r="F501" s="1">
        <f>(('Raw SSB'!I501*'Raw SSB'!J501)/20*9)</f>
        <v>0</v>
      </c>
      <c r="G501" s="1" t="e">
        <f>(('Raw SSB'!K501)*E501)</f>
        <v>#VALUE!</v>
      </c>
    </row>
    <row r="502" spans="1:7">
      <c r="A502" s="3" t="e">
        <f>('Raw SSB'!A502)</f>
        <v>#VALUE!</v>
      </c>
      <c r="B502" s="3" t="e">
        <f>('Raw SSB'!B502)</f>
        <v>#VALUE!</v>
      </c>
      <c r="C502" s="2" t="e">
        <f>('Raw SSB'!C502)</f>
        <v>#VALUE!</v>
      </c>
      <c r="D502" s="3" t="e">
        <f>('Raw SSB'!D502)</f>
        <v>#VALUE!</v>
      </c>
      <c r="E502" s="1">
        <f>(('Raw SSB'!H502*'Raw SSB'!J502)/20*9)</f>
        <v>99.149999999999991</v>
      </c>
      <c r="F502" s="1">
        <f>(('Raw SSB'!I502*'Raw SSB'!J502)/20*9)</f>
        <v>171.73283757045419</v>
      </c>
      <c r="G502" s="1" t="e">
        <f>(('Raw SSB'!K502)*E502)</f>
        <v>#VALUE!</v>
      </c>
    </row>
    <row r="503" spans="1:7">
      <c r="A503" s="3" t="e">
        <f>('Raw SSB'!A503)</f>
        <v>#VALUE!</v>
      </c>
      <c r="B503" s="3" t="e">
        <f>('Raw SSB'!B503)</f>
        <v>#VALUE!</v>
      </c>
      <c r="C503" s="2" t="e">
        <f>('Raw SSB'!C503)</f>
        <v>#VALUE!</v>
      </c>
      <c r="D503" s="3" t="e">
        <f>('Raw SSB'!D503)</f>
        <v>#VALUE!</v>
      </c>
      <c r="E503" s="1">
        <f>(('Raw SSB'!H503*'Raw SSB'!J503)/20*9)</f>
        <v>0</v>
      </c>
      <c r="F503" s="1">
        <f>(('Raw SSB'!I503*'Raw SSB'!J503)/20*9)</f>
        <v>0</v>
      </c>
      <c r="G503" s="1" t="e">
        <f>(('Raw SSB'!K503)*E503)</f>
        <v>#VALUE!</v>
      </c>
    </row>
    <row r="504" spans="1:7">
      <c r="A504" s="3" t="e">
        <f>('Raw SSB'!A504)</f>
        <v>#VALUE!</v>
      </c>
      <c r="B504" s="3" t="e">
        <f>('Raw SSB'!B504)</f>
        <v>#VALUE!</v>
      </c>
      <c r="C504" s="2" t="e">
        <f>('Raw SSB'!C504)</f>
        <v>#VALUE!</v>
      </c>
      <c r="D504" s="3" t="e">
        <f>('Raw SSB'!D504)</f>
        <v>#VALUE!</v>
      </c>
      <c r="E504" s="1">
        <f>(('Raw SSB'!H504*'Raw SSB'!J504)/20*9)</f>
        <v>0</v>
      </c>
      <c r="F504" s="1">
        <f>(('Raw SSB'!I504*'Raw SSB'!J504)/20*9)</f>
        <v>0</v>
      </c>
      <c r="G504" s="1" t="e">
        <f>(('Raw SSB'!K504)*E504)</f>
        <v>#VALUE!</v>
      </c>
    </row>
    <row r="505" spans="1:7">
      <c r="A505" s="3" t="e">
        <f>('Raw SSB'!A505)</f>
        <v>#VALUE!</v>
      </c>
      <c r="B505" s="3" t="e">
        <f>('Raw SSB'!B505)</f>
        <v>#VALUE!</v>
      </c>
      <c r="C505" s="2" t="e">
        <f>('Raw SSB'!C505)</f>
        <v>#VALUE!</v>
      </c>
      <c r="D505" s="3" t="e">
        <f>('Raw SSB'!D505)</f>
        <v>#VALUE!</v>
      </c>
      <c r="E505" s="1">
        <f>(('Raw SSB'!H505*'Raw SSB'!J505)/20*9)</f>
        <v>79.649999999999991</v>
      </c>
      <c r="F505" s="1">
        <f>(('Raw SSB'!I505*'Raw SSB'!J505)/20*9)</f>
        <v>137.95784682286111</v>
      </c>
      <c r="G505" s="1" t="e">
        <f>(('Raw SSB'!K505)*E505)</f>
        <v>#VALUE!</v>
      </c>
    </row>
    <row r="506" spans="1:7">
      <c r="A506" s="3" t="e">
        <f>('Raw SSB'!A506)</f>
        <v>#VALUE!</v>
      </c>
      <c r="B506" s="3" t="e">
        <f>('Raw SSB'!B506)</f>
        <v>#VALUE!</v>
      </c>
      <c r="C506" s="2" t="e">
        <f>('Raw SSB'!C506)</f>
        <v>#VALUE!</v>
      </c>
      <c r="D506" s="3" t="e">
        <f>('Raw SSB'!D506)</f>
        <v>#VALUE!</v>
      </c>
      <c r="E506" s="1">
        <f>(('Raw SSB'!H506*'Raw SSB'!J506)/20*9)</f>
        <v>297.45</v>
      </c>
      <c r="F506" s="1">
        <f>(('Raw SSB'!I506*'Raw SSB'!J506)/20*9)</f>
        <v>297.45</v>
      </c>
      <c r="G506" s="1" t="e">
        <f>(('Raw SSB'!K506)*E506)</f>
        <v>#VALUE!</v>
      </c>
    </row>
    <row r="507" spans="1:7">
      <c r="A507" s="3" t="e">
        <f>('Raw SSB'!A507)</f>
        <v>#VALUE!</v>
      </c>
      <c r="B507" s="3" t="e">
        <f>('Raw SSB'!B507)</f>
        <v>#VALUE!</v>
      </c>
      <c r="C507" s="2" t="e">
        <f>('Raw SSB'!C507)</f>
        <v>#VALUE!</v>
      </c>
      <c r="D507" s="3" t="e">
        <f>('Raw SSB'!D507)</f>
        <v>#VALUE!</v>
      </c>
      <c r="E507" s="1">
        <f>(('Raw SSB'!H507*'Raw SSB'!J507)/20*9)</f>
        <v>396.59999999999997</v>
      </c>
      <c r="F507" s="1">
        <f>(('Raw SSB'!I507*'Raw SSB'!J507)/20*9)</f>
        <v>343.46567514090839</v>
      </c>
      <c r="G507" s="1" t="e">
        <f>(('Raw SSB'!K507)*E507)</f>
        <v>#VALUE!</v>
      </c>
    </row>
    <row r="508" spans="1:7">
      <c r="A508" s="3" t="e">
        <f>('Raw SSB'!A508)</f>
        <v>#VALUE!</v>
      </c>
      <c r="B508" s="3" t="e">
        <f>('Raw SSB'!B508)</f>
        <v>#VALUE!</v>
      </c>
      <c r="C508" s="2" t="e">
        <f>('Raw SSB'!C508)</f>
        <v>#VALUE!</v>
      </c>
      <c r="D508" s="3" t="e">
        <f>('Raw SSB'!D508)</f>
        <v>#VALUE!</v>
      </c>
      <c r="E508" s="1">
        <f>(('Raw SSB'!H508*'Raw SSB'!J508)/20*9)</f>
        <v>0</v>
      </c>
      <c r="F508" s="1">
        <f>(('Raw SSB'!I508*'Raw SSB'!J508)/20*9)</f>
        <v>0</v>
      </c>
      <c r="G508" s="1" t="e">
        <f>(('Raw SSB'!K508)*E508)</f>
        <v>#VALUE!</v>
      </c>
    </row>
    <row r="509" spans="1:7">
      <c r="A509" s="3" t="e">
        <f>('Raw SSB'!A509)</f>
        <v>#VALUE!</v>
      </c>
      <c r="B509" s="3" t="e">
        <f>('Raw SSB'!B509)</f>
        <v>#VALUE!</v>
      </c>
      <c r="C509" s="2" t="e">
        <f>('Raw SSB'!C509)</f>
        <v>#VALUE!</v>
      </c>
      <c r="D509" s="3" t="e">
        <f>('Raw SSB'!D509)</f>
        <v>#VALUE!</v>
      </c>
      <c r="E509" s="1">
        <f>(('Raw SSB'!H509*'Raw SSB'!J509)/20*9)</f>
        <v>0</v>
      </c>
      <c r="F509" s="1">
        <f>(('Raw SSB'!I509*'Raw SSB'!J509)/20*9)</f>
        <v>0</v>
      </c>
      <c r="G509" s="1" t="e">
        <f>(('Raw SSB'!K509)*E509)</f>
        <v>#VALUE!</v>
      </c>
    </row>
    <row r="510" spans="1:7">
      <c r="A510" s="3" t="e">
        <f>('Raw SSB'!A510)</f>
        <v>#VALUE!</v>
      </c>
      <c r="B510" s="3" t="e">
        <f>('Raw SSB'!B510)</f>
        <v>#VALUE!</v>
      </c>
      <c r="C510" s="2" t="e">
        <f>('Raw SSB'!C510)</f>
        <v>#VALUE!</v>
      </c>
      <c r="D510" s="3" t="e">
        <f>('Raw SSB'!D510)</f>
        <v>#VALUE!</v>
      </c>
      <c r="E510" s="1">
        <f>(('Raw SSB'!H510*'Raw SSB'!J510)/20*9)</f>
        <v>0</v>
      </c>
      <c r="F510" s="1">
        <f>(('Raw SSB'!I510*'Raw SSB'!J510)/20*9)</f>
        <v>0</v>
      </c>
      <c r="G510" s="1" t="e">
        <f>(('Raw SSB'!K510)*E510)</f>
        <v>#VALUE!</v>
      </c>
    </row>
    <row r="511" spans="1:7">
      <c r="A511" s="3" t="e">
        <f>('Raw SSB'!A511)</f>
        <v>#VALUE!</v>
      </c>
      <c r="B511" s="3" t="e">
        <f>('Raw SSB'!B511)</f>
        <v>#VALUE!</v>
      </c>
      <c r="C511" s="2" t="e">
        <f>('Raw SSB'!C511)</f>
        <v>#VALUE!</v>
      </c>
      <c r="D511" s="3" t="e">
        <f>('Raw SSB'!D511)</f>
        <v>#VALUE!</v>
      </c>
      <c r="E511" s="1">
        <f>(('Raw SSB'!H511*'Raw SSB'!J511)/20*9)</f>
        <v>0</v>
      </c>
      <c r="F511" s="1">
        <f>(('Raw SSB'!I511*'Raw SSB'!J511)/20*9)</f>
        <v>0</v>
      </c>
      <c r="G511" s="1" t="e">
        <f>(('Raw SSB'!K511)*E511)</f>
        <v>#VALUE!</v>
      </c>
    </row>
    <row r="512" spans="1:7">
      <c r="A512" s="3" t="e">
        <f>('Raw SSB'!A512)</f>
        <v>#VALUE!</v>
      </c>
      <c r="B512" s="3" t="e">
        <f>('Raw SSB'!B512)</f>
        <v>#VALUE!</v>
      </c>
      <c r="C512" s="2" t="e">
        <f>('Raw SSB'!C512)</f>
        <v>#VALUE!</v>
      </c>
      <c r="D512" s="3" t="e">
        <f>('Raw SSB'!D512)</f>
        <v>#VALUE!</v>
      </c>
      <c r="E512" s="1">
        <f>(('Raw SSB'!H512*'Raw SSB'!J512)/20*9)</f>
        <v>99.149999999999991</v>
      </c>
      <c r="F512" s="1">
        <f>(('Raw SSB'!I512*'Raw SSB'!J512)/20*9)</f>
        <v>171.73283757045419</v>
      </c>
      <c r="G512" s="1" t="e">
        <f>(('Raw SSB'!K512)*E512)</f>
        <v>#VALUE!</v>
      </c>
    </row>
    <row r="513" spans="1:7">
      <c r="A513" s="3" t="e">
        <f>('Raw SSB'!A513)</f>
        <v>#VALUE!</v>
      </c>
      <c r="B513" s="3" t="e">
        <f>('Raw SSB'!B513)</f>
        <v>#VALUE!</v>
      </c>
      <c r="C513" s="2" t="e">
        <f>('Raw SSB'!C513)</f>
        <v>#VALUE!</v>
      </c>
      <c r="D513" s="3" t="e">
        <f>('Raw SSB'!D513)</f>
        <v>#VALUE!</v>
      </c>
      <c r="E513" s="1">
        <f>(('Raw SSB'!H513*'Raw SSB'!J513)/20*9)</f>
        <v>0</v>
      </c>
      <c r="F513" s="1">
        <f>(('Raw SSB'!I513*'Raw SSB'!J513)/20*9)</f>
        <v>0</v>
      </c>
      <c r="G513" s="1" t="e">
        <f>(('Raw SSB'!K513)*E513)</f>
        <v>#VALUE!</v>
      </c>
    </row>
    <row r="514" spans="1:7">
      <c r="A514" s="3" t="e">
        <f>('Raw SSB'!A514)</f>
        <v>#VALUE!</v>
      </c>
      <c r="B514" s="3" t="e">
        <f>('Raw SSB'!B514)</f>
        <v>#VALUE!</v>
      </c>
      <c r="C514" s="2" t="e">
        <f>('Raw SSB'!C514)</f>
        <v>#VALUE!</v>
      </c>
      <c r="D514" s="3" t="e">
        <f>('Raw SSB'!D514)</f>
        <v>#VALUE!</v>
      </c>
      <c r="E514" s="1">
        <f>(('Raw SSB'!H514*'Raw SSB'!J514)/20*9)</f>
        <v>0</v>
      </c>
      <c r="F514" s="1">
        <f>(('Raw SSB'!I514*'Raw SSB'!J514)/20*9)</f>
        <v>0</v>
      </c>
      <c r="G514" s="1" t="e">
        <f>(('Raw SSB'!K514)*E514)</f>
        <v>#VALUE!</v>
      </c>
    </row>
    <row r="515" spans="1:7">
      <c r="A515" s="3" t="e">
        <f>('Raw SSB'!A515)</f>
        <v>#VALUE!</v>
      </c>
      <c r="B515" s="3" t="e">
        <f>('Raw SSB'!B515)</f>
        <v>#VALUE!</v>
      </c>
      <c r="C515" s="2" t="e">
        <f>('Raw SSB'!C515)</f>
        <v>#VALUE!</v>
      </c>
      <c r="D515" s="3" t="e">
        <f>('Raw SSB'!D515)</f>
        <v>#VALUE!</v>
      </c>
      <c r="E515" s="1">
        <f>(('Raw SSB'!H515*'Raw SSB'!J515)/20*9)</f>
        <v>99.149999999999991</v>
      </c>
      <c r="F515" s="1">
        <f>(('Raw SSB'!I515*'Raw SSB'!J515)/20*9)</f>
        <v>171.73283757045419</v>
      </c>
      <c r="G515" s="1" t="e">
        <f>(('Raw SSB'!K515)*E515)</f>
        <v>#VALUE!</v>
      </c>
    </row>
    <row r="516" spans="1:7">
      <c r="A516" s="3" t="e">
        <f>('Raw SSB'!A516)</f>
        <v>#VALUE!</v>
      </c>
      <c r="B516" s="3" t="e">
        <f>('Raw SSB'!B516)</f>
        <v>#VALUE!</v>
      </c>
      <c r="C516" s="2" t="e">
        <f>('Raw SSB'!C516)</f>
        <v>#VALUE!</v>
      </c>
      <c r="D516" s="3" t="e">
        <f>('Raw SSB'!D516)</f>
        <v>#VALUE!</v>
      </c>
      <c r="E516" s="1">
        <f>(('Raw SSB'!H516*'Raw SSB'!J516)/20*9)</f>
        <v>0</v>
      </c>
      <c r="F516" s="1">
        <f>(('Raw SSB'!I516*'Raw SSB'!J516)/20*9)</f>
        <v>0</v>
      </c>
      <c r="G516" s="1" t="e">
        <f>(('Raw SSB'!K516)*E516)</f>
        <v>#VALUE!</v>
      </c>
    </row>
    <row r="517" spans="1:7">
      <c r="A517" s="3" t="e">
        <f>('Raw SSB'!A517)</f>
        <v>#VALUE!</v>
      </c>
      <c r="B517" s="3" t="e">
        <f>('Raw SSB'!B517)</f>
        <v>#VALUE!</v>
      </c>
      <c r="C517" s="2" t="e">
        <f>('Raw SSB'!C517)</f>
        <v>#VALUE!</v>
      </c>
      <c r="D517" s="3" t="e">
        <f>('Raw SSB'!D517)</f>
        <v>#VALUE!</v>
      </c>
      <c r="E517" s="1">
        <f>(('Raw SSB'!H517*'Raw SSB'!J517)/20*9)</f>
        <v>0</v>
      </c>
      <c r="F517" s="1">
        <f>(('Raw SSB'!I517*'Raw SSB'!J517)/20*9)</f>
        <v>0</v>
      </c>
      <c r="G517" s="1" t="e">
        <f>(('Raw SSB'!K517)*E517)</f>
        <v>#VALUE!</v>
      </c>
    </row>
    <row r="518" spans="1:7">
      <c r="A518" s="3" t="e">
        <f>('Raw SSB'!A518)</f>
        <v>#VALUE!</v>
      </c>
      <c r="B518" s="3" t="e">
        <f>('Raw SSB'!B518)</f>
        <v>#VALUE!</v>
      </c>
      <c r="C518" s="2" t="e">
        <f>('Raw SSB'!C518)</f>
        <v>#VALUE!</v>
      </c>
      <c r="D518" s="3" t="e">
        <f>('Raw SSB'!D518)</f>
        <v>#VALUE!</v>
      </c>
      <c r="E518" s="1">
        <f>(('Raw SSB'!H518*'Raw SSB'!J518)/20*9)</f>
        <v>0</v>
      </c>
      <c r="F518" s="1">
        <f>(('Raw SSB'!I518*'Raw SSB'!J518)/20*9)</f>
        <v>0</v>
      </c>
      <c r="G518" s="1" t="e">
        <f>(('Raw SSB'!K518)*E518)</f>
        <v>#VALUE!</v>
      </c>
    </row>
    <row r="519" spans="1:7">
      <c r="A519" s="3" t="e">
        <f>('Raw SSB'!A519)</f>
        <v>#VALUE!</v>
      </c>
      <c r="B519" s="3" t="e">
        <f>('Raw SSB'!B519)</f>
        <v>#VALUE!</v>
      </c>
      <c r="C519" s="2" t="e">
        <f>('Raw SSB'!C519)</f>
        <v>#VALUE!</v>
      </c>
      <c r="D519" s="3" t="e">
        <f>('Raw SSB'!D519)</f>
        <v>#VALUE!</v>
      </c>
      <c r="E519" s="1">
        <f>(('Raw SSB'!H519*'Raw SSB'!J519)/20*9)</f>
        <v>0</v>
      </c>
      <c r="F519" s="1">
        <f>(('Raw SSB'!I519*'Raw SSB'!J519)/20*9)</f>
        <v>0</v>
      </c>
      <c r="G519" s="1" t="e">
        <f>(('Raw SSB'!K519)*E519)</f>
        <v>#VALUE!</v>
      </c>
    </row>
    <row r="520" spans="1:7">
      <c r="A520" s="3" t="e">
        <f>('Raw SSB'!A520)</f>
        <v>#VALUE!</v>
      </c>
      <c r="B520" s="3" t="e">
        <f>('Raw SSB'!B520)</f>
        <v>#VALUE!</v>
      </c>
      <c r="C520" s="2" t="e">
        <f>('Raw SSB'!C520)</f>
        <v>#VALUE!</v>
      </c>
      <c r="D520" s="3" t="e">
        <f>('Raw SSB'!D520)</f>
        <v>#VALUE!</v>
      </c>
      <c r="E520" s="1">
        <f>(('Raw SSB'!H520*'Raw SSB'!J520)/20*9)</f>
        <v>0</v>
      </c>
      <c r="F520" s="1">
        <f>(('Raw SSB'!I520*'Raw SSB'!J520)/20*9)</f>
        <v>0</v>
      </c>
      <c r="G520" s="1" t="e">
        <f>(('Raw SSB'!K520)*E520)</f>
        <v>#VALUE!</v>
      </c>
    </row>
    <row r="521" spans="1:7">
      <c r="A521" s="3" t="e">
        <f>('Raw SSB'!A521)</f>
        <v>#VALUE!</v>
      </c>
      <c r="B521" s="3" t="e">
        <f>('Raw SSB'!B521)</f>
        <v>#VALUE!</v>
      </c>
      <c r="C521" s="2" t="e">
        <f>('Raw SSB'!C521)</f>
        <v>#VALUE!</v>
      </c>
      <c r="D521" s="3" t="e">
        <f>('Raw SSB'!D521)</f>
        <v>#VALUE!</v>
      </c>
      <c r="E521" s="1">
        <f>(('Raw SSB'!H521*'Raw SSB'!J521)/20*9)</f>
        <v>99.149999999999991</v>
      </c>
      <c r="F521" s="1">
        <f>(('Raw SSB'!I521*'Raw SSB'!J521)/20*9)</f>
        <v>171.73283757045419</v>
      </c>
      <c r="G521" s="1" t="e">
        <f>(('Raw SSB'!K521)*E521)</f>
        <v>#VALUE!</v>
      </c>
    </row>
    <row r="522" spans="1:7">
      <c r="A522" s="3" t="e">
        <f>('Raw SSB'!A522)</f>
        <v>#VALUE!</v>
      </c>
      <c r="B522" s="3" t="e">
        <f>('Raw SSB'!B522)</f>
        <v>#VALUE!</v>
      </c>
      <c r="C522" s="2" t="e">
        <f>('Raw SSB'!C522)</f>
        <v>#VALUE!</v>
      </c>
      <c r="D522" s="3" t="e">
        <f>('Raw SSB'!D522)</f>
        <v>#VALUE!</v>
      </c>
      <c r="E522" s="1">
        <f>(('Raw SSB'!H522*'Raw SSB'!J522)/20*9)</f>
        <v>0</v>
      </c>
      <c r="F522" s="1">
        <f>(('Raw SSB'!I522*'Raw SSB'!J522)/20*9)</f>
        <v>0</v>
      </c>
      <c r="G522" s="1" t="e">
        <f>(('Raw SSB'!K522)*E522)</f>
        <v>#VALUE!</v>
      </c>
    </row>
    <row r="523" spans="1:7">
      <c r="A523" s="3" t="e">
        <f>('Raw SSB'!A523)</f>
        <v>#VALUE!</v>
      </c>
      <c r="B523" s="3" t="e">
        <f>('Raw SSB'!B523)</f>
        <v>#VALUE!</v>
      </c>
      <c r="C523" s="2" t="e">
        <f>('Raw SSB'!C523)</f>
        <v>#VALUE!</v>
      </c>
      <c r="D523" s="3" t="e">
        <f>('Raw SSB'!D523)</f>
        <v>#VALUE!</v>
      </c>
      <c r="E523" s="1">
        <f>(('Raw SSB'!H523*'Raw SSB'!J523)/20*9)</f>
        <v>0</v>
      </c>
      <c r="F523" s="1">
        <f>(('Raw SSB'!I523*'Raw SSB'!J523)/20*9)</f>
        <v>0</v>
      </c>
      <c r="G523" s="1" t="e">
        <f>(('Raw SSB'!K523)*E523)</f>
        <v>#VALUE!</v>
      </c>
    </row>
    <row r="524" spans="1:7">
      <c r="A524" s="3" t="e">
        <f>('Raw SSB'!A524)</f>
        <v>#VALUE!</v>
      </c>
      <c r="B524" s="3" t="e">
        <f>('Raw SSB'!B524)</f>
        <v>#VALUE!</v>
      </c>
      <c r="C524" s="2" t="e">
        <f>('Raw SSB'!C524)</f>
        <v>#VALUE!</v>
      </c>
      <c r="D524" s="3" t="e">
        <f>('Raw SSB'!D524)</f>
        <v>#VALUE!</v>
      </c>
      <c r="E524" s="1">
        <f>(('Raw SSB'!H524*'Raw SSB'!J524)/20*9)</f>
        <v>0</v>
      </c>
      <c r="F524" s="1">
        <f>(('Raw SSB'!I524*'Raw SSB'!J524)/20*9)</f>
        <v>0</v>
      </c>
      <c r="G524" s="1" t="e">
        <f>(('Raw SSB'!K524)*E524)</f>
        <v>#VALUE!</v>
      </c>
    </row>
    <row r="525" spans="1:7">
      <c r="A525" s="3" t="e">
        <f>('Raw SSB'!A525)</f>
        <v>#VALUE!</v>
      </c>
      <c r="B525" s="3" t="e">
        <f>('Raw SSB'!B525)</f>
        <v>#VALUE!</v>
      </c>
      <c r="C525" s="2" t="e">
        <f>('Raw SSB'!C525)</f>
        <v>#VALUE!</v>
      </c>
      <c r="D525" s="3" t="e">
        <f>('Raw SSB'!D525)</f>
        <v>#VALUE!</v>
      </c>
      <c r="E525" s="1">
        <f>(('Raw SSB'!H525*'Raw SSB'!J525)/20*9)</f>
        <v>0</v>
      </c>
      <c r="F525" s="1">
        <f>(('Raw SSB'!I525*'Raw SSB'!J525)/20*9)</f>
        <v>0</v>
      </c>
      <c r="G525" s="1" t="e">
        <f>(('Raw SSB'!K525)*E525)</f>
        <v>#VALUE!</v>
      </c>
    </row>
    <row r="526" spans="1:7">
      <c r="A526" s="3" t="e">
        <f>('Raw SSB'!A526)</f>
        <v>#VALUE!</v>
      </c>
      <c r="B526" s="3" t="e">
        <f>('Raw SSB'!B526)</f>
        <v>#VALUE!</v>
      </c>
      <c r="C526" s="2" t="e">
        <f>('Raw SSB'!C526)</f>
        <v>#VALUE!</v>
      </c>
      <c r="D526" s="3" t="e">
        <f>('Raw SSB'!D526)</f>
        <v>#VALUE!</v>
      </c>
      <c r="E526" s="1">
        <f>(('Raw SSB'!H526*'Raw SSB'!J526)/20*9)</f>
        <v>0</v>
      </c>
      <c r="F526" s="1">
        <f>(('Raw SSB'!I526*'Raw SSB'!J526)/20*9)</f>
        <v>0</v>
      </c>
      <c r="G526" s="1" t="e">
        <f>(('Raw SSB'!K526)*E526)</f>
        <v>#VALUE!</v>
      </c>
    </row>
    <row r="527" spans="1:7">
      <c r="A527" s="3" t="e">
        <f>('Raw SSB'!A527)</f>
        <v>#VALUE!</v>
      </c>
      <c r="B527" s="3" t="e">
        <f>('Raw SSB'!B527)</f>
        <v>#VALUE!</v>
      </c>
      <c r="C527" s="2" t="e">
        <f>('Raw SSB'!C527)</f>
        <v>#VALUE!</v>
      </c>
      <c r="D527" s="3" t="e">
        <f>('Raw SSB'!D527)</f>
        <v>#VALUE!</v>
      </c>
      <c r="E527" s="1">
        <f>(('Raw SSB'!H527*'Raw SSB'!J527)/20*9)</f>
        <v>79.649999999999991</v>
      </c>
      <c r="F527" s="1">
        <f>(('Raw SSB'!I527*'Raw SSB'!J527)/20*9)</f>
        <v>137.95784682286111</v>
      </c>
      <c r="G527" s="1" t="e">
        <f>(('Raw SSB'!K527)*E527)</f>
        <v>#VALUE!</v>
      </c>
    </row>
    <row r="528" spans="1:7">
      <c r="A528" s="3" t="e">
        <f>('Raw SSB'!A528)</f>
        <v>#VALUE!</v>
      </c>
      <c r="B528" s="3" t="e">
        <f>('Raw SSB'!B528)</f>
        <v>#VALUE!</v>
      </c>
      <c r="C528" s="2" t="e">
        <f>('Raw SSB'!C528)</f>
        <v>#VALUE!</v>
      </c>
      <c r="D528" s="3" t="e">
        <f>('Raw SSB'!D528)</f>
        <v>#VALUE!</v>
      </c>
      <c r="E528" s="1">
        <f>(('Raw SSB'!H528*'Raw SSB'!J528)/20*9)</f>
        <v>0</v>
      </c>
      <c r="F528" s="1">
        <f>(('Raw SSB'!I528*'Raw SSB'!J528)/20*9)</f>
        <v>0</v>
      </c>
      <c r="G528" s="1" t="e">
        <f>(('Raw SSB'!K528)*E528)</f>
        <v>#VALUE!</v>
      </c>
    </row>
    <row r="529" spans="1:7">
      <c r="A529" s="3" t="e">
        <f>('Raw SSB'!A529)</f>
        <v>#VALUE!</v>
      </c>
      <c r="B529" s="3" t="e">
        <f>('Raw SSB'!B529)</f>
        <v>#VALUE!</v>
      </c>
      <c r="C529" s="2" t="e">
        <f>('Raw SSB'!C529)</f>
        <v>#VALUE!</v>
      </c>
      <c r="D529" s="3" t="e">
        <f>('Raw SSB'!D529)</f>
        <v>#VALUE!</v>
      </c>
      <c r="E529" s="1">
        <f>(('Raw SSB'!H529*'Raw SSB'!J529)/20*9)</f>
        <v>0</v>
      </c>
      <c r="F529" s="1">
        <f>(('Raw SSB'!I529*'Raw SSB'!J529)/20*9)</f>
        <v>0</v>
      </c>
      <c r="G529" s="1" t="e">
        <f>(('Raw SSB'!K529)*E529)</f>
        <v>#VALUE!</v>
      </c>
    </row>
    <row r="530" spans="1:7">
      <c r="A530" s="3" t="e">
        <f>('Raw SSB'!A530)</f>
        <v>#VALUE!</v>
      </c>
      <c r="B530" s="3" t="e">
        <f>('Raw SSB'!B530)</f>
        <v>#VALUE!</v>
      </c>
      <c r="C530" s="2" t="e">
        <f>('Raw SSB'!C530)</f>
        <v>#VALUE!</v>
      </c>
      <c r="D530" s="3" t="e">
        <f>('Raw SSB'!D530)</f>
        <v>#VALUE!</v>
      </c>
      <c r="E530" s="1">
        <f>(('Raw SSB'!H530*'Raw SSB'!J530)/20*9)</f>
        <v>398.25</v>
      </c>
      <c r="F530" s="1">
        <f>(('Raw SSB'!I530*'Raw SSB'!J530)/20*9)</f>
        <v>137.957846822861</v>
      </c>
      <c r="G530" s="1" t="e">
        <f>(('Raw SSB'!K530)*E530)</f>
        <v>#VALUE!</v>
      </c>
    </row>
    <row r="531" spans="1:7">
      <c r="A531" s="3" t="e">
        <f>('Raw SSB'!A531)</f>
        <v>#VALUE!</v>
      </c>
      <c r="B531" s="3" t="e">
        <f>('Raw SSB'!B531)</f>
        <v>#VALUE!</v>
      </c>
      <c r="C531" s="2" t="e">
        <f>('Raw SSB'!C531)</f>
        <v>#VALUE!</v>
      </c>
      <c r="D531" s="3" t="e">
        <f>('Raw SSB'!D531)</f>
        <v>#VALUE!</v>
      </c>
      <c r="E531" s="1">
        <f>(('Raw SSB'!H531*'Raw SSB'!J531)/20*9)</f>
        <v>79.649999999999991</v>
      </c>
      <c r="F531" s="1">
        <f>(('Raw SSB'!I531*'Raw SSB'!J531)/20*9)</f>
        <v>137.95784682286111</v>
      </c>
      <c r="G531" s="1" t="e">
        <f>(('Raw SSB'!K531)*E531)</f>
        <v>#VALUE!</v>
      </c>
    </row>
    <row r="532" spans="1:7">
      <c r="A532" s="3" t="e">
        <f>('Raw SSB'!A532)</f>
        <v>#VALUE!</v>
      </c>
      <c r="B532" s="3" t="e">
        <f>('Raw SSB'!B532)</f>
        <v>#VALUE!</v>
      </c>
      <c r="C532" s="2" t="e">
        <f>('Raw SSB'!C532)</f>
        <v>#VALUE!</v>
      </c>
      <c r="D532" s="3" t="e">
        <f>('Raw SSB'!D532)</f>
        <v>#VALUE!</v>
      </c>
      <c r="E532" s="1">
        <f>(('Raw SSB'!H532*'Raw SSB'!J532)/20*9)</f>
        <v>79.649999999999991</v>
      </c>
      <c r="F532" s="1">
        <f>(('Raw SSB'!I532*'Raw SSB'!J532)/20*9)</f>
        <v>137.95784682286111</v>
      </c>
      <c r="G532" s="1" t="e">
        <f>(('Raw SSB'!K532)*E532)</f>
        <v>#VALUE!</v>
      </c>
    </row>
    <row r="533" spans="1:7">
      <c r="A533" s="3" t="e">
        <f>('Raw SSB'!A533)</f>
        <v>#VALUE!</v>
      </c>
      <c r="B533" s="3" t="e">
        <f>('Raw SSB'!B533)</f>
        <v>#VALUE!</v>
      </c>
      <c r="C533" s="2" t="e">
        <f>('Raw SSB'!C533)</f>
        <v>#VALUE!</v>
      </c>
      <c r="D533" s="3" t="e">
        <f>('Raw SSB'!D533)</f>
        <v>#VALUE!</v>
      </c>
      <c r="E533" s="1">
        <f>(('Raw SSB'!H533*'Raw SSB'!J533)/20*9)</f>
        <v>398.25</v>
      </c>
      <c r="F533" s="1">
        <f>(('Raw SSB'!I533*'Raw SSB'!J533)/20*9)</f>
        <v>137.957846822861</v>
      </c>
      <c r="G533" s="1" t="e">
        <f>(('Raw SSB'!K533)*E533)</f>
        <v>#VALUE!</v>
      </c>
    </row>
    <row r="534" spans="1:7">
      <c r="A534" s="3" t="e">
        <f>('Raw SSB'!A534)</f>
        <v>#VALUE!</v>
      </c>
      <c r="B534" s="3" t="e">
        <f>('Raw SSB'!B534)</f>
        <v>#VALUE!</v>
      </c>
      <c r="C534" s="2" t="e">
        <f>('Raw SSB'!C534)</f>
        <v>#VALUE!</v>
      </c>
      <c r="D534" s="3" t="e">
        <f>('Raw SSB'!D534)</f>
        <v>#VALUE!</v>
      </c>
      <c r="E534" s="1">
        <f>(('Raw SSB'!H534*'Raw SSB'!J534)/20*9)</f>
        <v>398.25</v>
      </c>
      <c r="F534" s="1">
        <f>(('Raw SSB'!I534*'Raw SSB'!J534)/20*9)</f>
        <v>275.91569364572217</v>
      </c>
      <c r="G534" s="1" t="e">
        <f>(('Raw SSB'!K534)*E534)</f>
        <v>#VALUE!</v>
      </c>
    </row>
    <row r="535" spans="1:7">
      <c r="A535" s="3" t="e">
        <f>('Raw SSB'!A535)</f>
        <v>#VALUE!</v>
      </c>
      <c r="B535" s="3" t="e">
        <f>('Raw SSB'!B535)</f>
        <v>#VALUE!</v>
      </c>
      <c r="C535" s="2" t="e">
        <f>('Raw SSB'!C535)</f>
        <v>#VALUE!</v>
      </c>
      <c r="D535" s="3" t="e">
        <f>('Raw SSB'!D535)</f>
        <v>#VALUE!</v>
      </c>
      <c r="E535" s="1">
        <f>(('Raw SSB'!H535*'Raw SSB'!J535)/20*9)</f>
        <v>637.19999999999993</v>
      </c>
      <c r="F535" s="1">
        <f>(('Raw SSB'!I535*'Raw SSB'!J535)/20*9)</f>
        <v>137.9578468228612</v>
      </c>
      <c r="G535" s="1" t="e">
        <f>(('Raw SSB'!K535)*E535)</f>
        <v>#VALUE!</v>
      </c>
    </row>
    <row r="536" spans="1:7">
      <c r="A536" s="3" t="e">
        <f>('Raw SSB'!A536)</f>
        <v>#VALUE!</v>
      </c>
      <c r="B536" s="3" t="e">
        <f>('Raw SSB'!B536)</f>
        <v>#VALUE!</v>
      </c>
      <c r="C536" s="2" t="e">
        <f>('Raw SSB'!C536)</f>
        <v>#VALUE!</v>
      </c>
      <c r="D536" s="3" t="e">
        <f>('Raw SSB'!D536)</f>
        <v>#VALUE!</v>
      </c>
      <c r="E536" s="1">
        <f>(('Raw SSB'!H536*'Raw SSB'!J536)/20*9)</f>
        <v>2577.8999999999996</v>
      </c>
      <c r="F536" s="1">
        <f>(('Raw SSB'!I536*'Raw SSB'!J536)/20*9)</f>
        <v>343.46567514090776</v>
      </c>
      <c r="G536" s="1" t="e">
        <f>(('Raw SSB'!K536)*E536)</f>
        <v>#VALUE!</v>
      </c>
    </row>
    <row r="537" spans="1:7">
      <c r="A537" s="3" t="e">
        <f>('Raw SSB'!A537)</f>
        <v>#VALUE!</v>
      </c>
      <c r="B537" s="3" t="e">
        <f>('Raw SSB'!B537)</f>
        <v>#VALUE!</v>
      </c>
      <c r="C537" s="2" t="e">
        <f>('Raw SSB'!C537)</f>
        <v>#VALUE!</v>
      </c>
      <c r="D537" s="3" t="e">
        <f>('Raw SSB'!D537)</f>
        <v>#VALUE!</v>
      </c>
      <c r="E537" s="1">
        <f>(('Raw SSB'!H537*'Raw SSB'!J537)/20*9)</f>
        <v>2974.5</v>
      </c>
      <c r="F537" s="1">
        <f>(('Raw SSB'!I537*'Raw SSB'!J537)/20*9)</f>
        <v>1363.0871404646148</v>
      </c>
      <c r="G537" s="1" t="e">
        <f>(('Raw SSB'!K537)*E537)</f>
        <v>#VALUE!</v>
      </c>
    </row>
    <row r="538" spans="1:7">
      <c r="A538" s="3" t="e">
        <f>('Raw SSB'!A538)</f>
        <v>#VALUE!</v>
      </c>
      <c r="B538" s="3" t="e">
        <f>('Raw SSB'!B538)</f>
        <v>#VALUE!</v>
      </c>
      <c r="C538" s="2" t="e">
        <f>('Raw SSB'!C538)</f>
        <v>#VALUE!</v>
      </c>
      <c r="D538" s="3" t="e">
        <f>('Raw SSB'!D538)</f>
        <v>#VALUE!</v>
      </c>
      <c r="E538" s="1">
        <f>(('Raw SSB'!H538*'Raw SSB'!J538)/20*9)</f>
        <v>2181.2999999999997</v>
      </c>
      <c r="F538" s="1">
        <f>(('Raw SSB'!I538*'Raw SSB'!J538)/20*9)</f>
        <v>343.46567514090776</v>
      </c>
      <c r="G538" s="1" t="e">
        <f>(('Raw SSB'!K538)*E538)</f>
        <v>#VALUE!</v>
      </c>
    </row>
    <row r="539" spans="1:7">
      <c r="A539" s="3" t="e">
        <f>('Raw SSB'!A539)</f>
        <v>#VALUE!</v>
      </c>
      <c r="B539" s="3" t="e">
        <f>('Raw SSB'!B539)</f>
        <v>#VALUE!</v>
      </c>
      <c r="C539" s="2" t="e">
        <f>('Raw SSB'!C539)</f>
        <v>#VALUE!</v>
      </c>
      <c r="D539" s="3" t="e">
        <f>('Raw SSB'!D539)</f>
        <v>#VALUE!</v>
      </c>
      <c r="E539" s="1">
        <f>(('Raw SSB'!H539*'Raw SSB'!J539)/20*9)</f>
        <v>2379.6</v>
      </c>
      <c r="F539" s="1">
        <f>(('Raw SSB'!I539*'Raw SSB'!J539)/20*9)</f>
        <v>1656.1315097237898</v>
      </c>
      <c r="G539" s="1" t="e">
        <f>(('Raw SSB'!K539)*E539)</f>
        <v>#VALUE!</v>
      </c>
    </row>
    <row r="540" spans="1:7">
      <c r="A540" s="3" t="e">
        <f>('Raw SSB'!A540)</f>
        <v>#VALUE!</v>
      </c>
      <c r="B540" s="3" t="e">
        <f>('Raw SSB'!B540)</f>
        <v>#VALUE!</v>
      </c>
      <c r="C540" s="2" t="e">
        <f>('Raw SSB'!C540)</f>
        <v>#VALUE!</v>
      </c>
      <c r="D540" s="3" t="e">
        <f>('Raw SSB'!D540)</f>
        <v>#VALUE!</v>
      </c>
      <c r="E540" s="1">
        <f>(('Raw SSB'!H540*'Raw SSB'!J540)/20*9)</f>
        <v>2677.0499999999997</v>
      </c>
      <c r="F540" s="1">
        <f>(('Raw SSB'!I540*'Raw SSB'!J540)/20*9)</f>
        <v>892.35</v>
      </c>
      <c r="G540" s="1" t="e">
        <f>(('Raw SSB'!K540)*E540)</f>
        <v>#VALUE!</v>
      </c>
    </row>
    <row r="541" spans="1:7">
      <c r="A541" s="3" t="e">
        <f>('Raw SSB'!A541)</f>
        <v>#VALUE!</v>
      </c>
      <c r="B541" s="3" t="e">
        <f>('Raw SSB'!B541)</f>
        <v>#VALUE!</v>
      </c>
      <c r="C541" s="2" t="e">
        <f>('Raw SSB'!C541)</f>
        <v>#VALUE!</v>
      </c>
      <c r="D541" s="3" t="e">
        <f>('Raw SSB'!D541)</f>
        <v>#VALUE!</v>
      </c>
      <c r="E541" s="1">
        <f>(('Raw SSB'!H541*'Raw SSB'!J541)/20*9)</f>
        <v>4263.4500000000007</v>
      </c>
      <c r="F541" s="1">
        <f>(('Raw SSB'!I541*'Raw SSB'!J541)/20*9)</f>
        <v>3382.7445942607019</v>
      </c>
      <c r="G541" s="1" t="e">
        <f>(('Raw SSB'!K541)*E541)</f>
        <v>#VALUE!</v>
      </c>
    </row>
    <row r="542" spans="1:7">
      <c r="A542" s="3" t="e">
        <f>('Raw SSB'!A542)</f>
        <v>#VALUE!</v>
      </c>
      <c r="B542" s="3" t="e">
        <f>('Raw SSB'!B542)</f>
        <v>#VALUE!</v>
      </c>
      <c r="C542" s="2" t="e">
        <f>('Raw SSB'!C542)</f>
        <v>#VALUE!</v>
      </c>
      <c r="D542" s="3" t="e">
        <f>('Raw SSB'!D542)</f>
        <v>#VALUE!</v>
      </c>
      <c r="E542" s="1">
        <f>(('Raw SSB'!H542*'Raw SSB'!J542)/20*9)</f>
        <v>955.80000000000007</v>
      </c>
      <c r="F542" s="1">
        <f>(('Raw SSB'!I542*'Raw SSB'!J542)/20*9)</f>
        <v>632.20227577888397</v>
      </c>
      <c r="G542" s="1" t="e">
        <f>(('Raw SSB'!K542)*E542)</f>
        <v>#VALUE!</v>
      </c>
    </row>
    <row r="543" spans="1:7">
      <c r="A543" s="3" t="e">
        <f>('Raw SSB'!A543)</f>
        <v>#VALUE!</v>
      </c>
      <c r="B543" s="3" t="e">
        <f>('Raw SSB'!B543)</f>
        <v>#VALUE!</v>
      </c>
      <c r="C543" s="2" t="e">
        <f>('Raw SSB'!C543)</f>
        <v>#VALUE!</v>
      </c>
      <c r="D543" s="3" t="e">
        <f>('Raw SSB'!D543)</f>
        <v>#VALUE!</v>
      </c>
      <c r="E543" s="1">
        <f>(('Raw SSB'!H543*'Raw SSB'!J543)/20*9)</f>
        <v>1194.75</v>
      </c>
      <c r="F543" s="1">
        <f>(('Raw SSB'!I543*'Raw SSB'!J543)/20*9)</f>
        <v>238.95000000000002</v>
      </c>
      <c r="G543" s="1" t="e">
        <f>(('Raw SSB'!K543)*E543)</f>
        <v>#VALUE!</v>
      </c>
    </row>
    <row r="544" spans="1:7">
      <c r="A544" s="3" t="e">
        <f>('Raw SSB'!A544)</f>
        <v>#VALUE!</v>
      </c>
      <c r="B544" s="3" t="e">
        <f>('Raw SSB'!B544)</f>
        <v>#VALUE!</v>
      </c>
      <c r="C544" s="2" t="e">
        <f>('Raw SSB'!C544)</f>
        <v>#VALUE!</v>
      </c>
      <c r="D544" s="3" t="e">
        <f>('Raw SSB'!D544)</f>
        <v>#VALUE!</v>
      </c>
      <c r="E544" s="1">
        <f>(('Raw SSB'!H544*'Raw SSB'!J544)/20*9)</f>
        <v>876.15</v>
      </c>
      <c r="F544" s="1">
        <f>(('Raw SSB'!I544*'Raw SSB'!J544)/20*9)</f>
        <v>275.915693645722</v>
      </c>
      <c r="G544" s="1" t="e">
        <f>(('Raw SSB'!K544)*E544)</f>
        <v>#VALUE!</v>
      </c>
    </row>
    <row r="545" spans="1:7">
      <c r="A545" s="3" t="e">
        <f>('Raw SSB'!A545)</f>
        <v>#VALUE!</v>
      </c>
      <c r="B545" s="3" t="e">
        <f>('Raw SSB'!B545)</f>
        <v>#VALUE!</v>
      </c>
      <c r="C545" s="2" t="e">
        <f>('Raw SSB'!C545)</f>
        <v>#VALUE!</v>
      </c>
      <c r="D545" s="3" t="e">
        <f>('Raw SSB'!D545)</f>
        <v>#VALUE!</v>
      </c>
      <c r="E545" s="1">
        <f>(('Raw SSB'!H545*'Raw SSB'!J545)/20*9)</f>
        <v>694.05000000000007</v>
      </c>
      <c r="F545" s="1">
        <f>(('Raw SSB'!I545*'Raw SSB'!J545)/20*9)</f>
        <v>748.56608425709487</v>
      </c>
      <c r="G545" s="1" t="e">
        <f>(('Raw SSB'!K545)*E545)</f>
        <v>#VALUE!</v>
      </c>
    </row>
    <row r="546" spans="1:7">
      <c r="A546" s="3" t="e">
        <f>('Raw SSB'!A546)</f>
        <v>#VALUE!</v>
      </c>
      <c r="B546" s="3" t="e">
        <f>('Raw SSB'!B546)</f>
        <v>#VALUE!</v>
      </c>
      <c r="C546" s="2" t="e">
        <f>('Raw SSB'!C546)</f>
        <v>#VALUE!</v>
      </c>
      <c r="D546" s="3" t="e">
        <f>('Raw SSB'!D546)</f>
        <v>#VALUE!</v>
      </c>
      <c r="E546" s="1">
        <f>(('Raw SSB'!H546*'Raw SSB'!J546)/20*9)</f>
        <v>892.35</v>
      </c>
      <c r="F546" s="1">
        <f>(('Raw SSB'!I546*'Raw SSB'!J546)/20*9)</f>
        <v>786.97872747616248</v>
      </c>
      <c r="G546" s="1" t="e">
        <f>(('Raw SSB'!K546)*E546)</f>
        <v>#VALUE!</v>
      </c>
    </row>
    <row r="547" spans="1:7">
      <c r="A547" s="3" t="e">
        <f>('Raw SSB'!A547)</f>
        <v>#VALUE!</v>
      </c>
      <c r="B547" s="3" t="e">
        <f>('Raw SSB'!B547)</f>
        <v>#VALUE!</v>
      </c>
      <c r="C547" s="2" t="e">
        <f>('Raw SSB'!C547)</f>
        <v>#VALUE!</v>
      </c>
      <c r="D547" s="3" t="e">
        <f>('Raw SSB'!D547)</f>
        <v>#VALUE!</v>
      </c>
      <c r="E547" s="1">
        <f>(('Raw SSB'!H547*'Raw SSB'!J547)/20*9)</f>
        <v>892.35</v>
      </c>
      <c r="F547" s="1">
        <f>(('Raw SSB'!I547*'Raw SSB'!J547)/20*9)</f>
        <v>297.45</v>
      </c>
      <c r="G547" s="1" t="e">
        <f>(('Raw SSB'!K547)*E547)</f>
        <v>#VALUE!</v>
      </c>
    </row>
  </sheetData>
  <pageMargins left="0.78749999999999998" right="0.78749999999999998" top="0.78749999999999998" bottom="0.78749999999999998" header="0.5" footer="0.5"/>
  <pageSetup firstPageNumber="0" fitToHeight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69"/>
  <sheetViews>
    <sheetView workbookViewId="0">
      <selection activeCell="B2" sqref="B2"/>
    </sheetView>
  </sheetViews>
  <sheetFormatPr defaultColWidth="8.85546875" defaultRowHeight="12"/>
  <cols>
    <col min="1" max="4" width="12" style="1" customWidth="1"/>
    <col min="5" max="5" width="12.140625" style="1" customWidth="1"/>
    <col min="6" max="6" width="8.85546875" style="1" customWidth="1"/>
    <col min="7" max="7" width="11.85546875" style="1" customWidth="1"/>
    <col min="8" max="16384" width="8.85546875" style="1"/>
  </cols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s="3" t="e">
        <f>('Raw TB'!A2)</f>
        <v>#VALUE!</v>
      </c>
      <c r="B2" s="3" t="e">
        <f>('Raw TB'!B2)</f>
        <v>#VALUE!</v>
      </c>
      <c r="C2" s="2" t="e">
        <f>('Raw TB'!C2)</f>
        <v>#VALUE!</v>
      </c>
      <c r="D2" s="3" t="e">
        <f>('Raw TB'!D2)</f>
        <v>#VALUE!</v>
      </c>
      <c r="E2" s="1">
        <f>(('Raw TB'!H2*'Raw TB'!J2)/20*9)</f>
        <v>42337.05</v>
      </c>
      <c r="F2" s="1">
        <f>(('Raw TB'!I2*'Raw TB'!J2)/20*9)</f>
        <v>19733.590136363935</v>
      </c>
      <c r="G2" s="1" t="e">
        <f>(('Raw TB'!K2)*E2)</f>
        <v>#VALUE!</v>
      </c>
    </row>
    <row r="3" spans="1:7">
      <c r="A3" s="3" t="e">
        <f>('Raw TB'!A3)</f>
        <v>#VALUE!</v>
      </c>
      <c r="B3" s="3" t="e">
        <f>('Raw TB'!B3)</f>
        <v>#VALUE!</v>
      </c>
      <c r="C3" s="2" t="e">
        <f>('Raw TB'!C3)</f>
        <v>#VALUE!</v>
      </c>
      <c r="D3" s="3" t="e">
        <f>('Raw TB'!D3)</f>
        <v>#VALUE!</v>
      </c>
      <c r="E3" s="1">
        <f>(('Raw TB'!H3*'Raw TB'!J3)/20*9)</f>
        <v>66430.5</v>
      </c>
      <c r="F3" s="1">
        <f>(('Raw TB'!I3*'Raw TB'!J3)/20*9)</f>
        <v>20928.167132897703</v>
      </c>
      <c r="G3" s="1" t="e">
        <f>(('Raw TB'!K3)*E3)</f>
        <v>#VALUE!</v>
      </c>
    </row>
    <row r="4" spans="1:7">
      <c r="A4" s="3" t="e">
        <f>('Raw TB'!A4)</f>
        <v>#VALUE!</v>
      </c>
      <c r="B4" s="3" t="e">
        <f>('Raw TB'!B4)</f>
        <v>#VALUE!</v>
      </c>
      <c r="C4" s="2" t="e">
        <f>('Raw TB'!C4)</f>
        <v>#VALUE!</v>
      </c>
      <c r="D4" s="3" t="e">
        <f>('Raw TB'!D4)</f>
        <v>#VALUE!</v>
      </c>
      <c r="E4" s="1">
        <f>(('Raw TB'!H4*'Raw TB'!J4)/20*9)</f>
        <v>76543.799999999988</v>
      </c>
      <c r="F4" s="1">
        <f>(('Raw TB'!I4*'Raw TB'!J4)/20*9)</f>
        <v>16406.553957869994</v>
      </c>
      <c r="G4" s="1" t="e">
        <f>(('Raw TB'!K4)*E4)</f>
        <v>#VALUE!</v>
      </c>
    </row>
    <row r="5" spans="1:7">
      <c r="A5" s="3" t="e">
        <f>('Raw TB'!A5)</f>
        <v>#VALUE!</v>
      </c>
      <c r="B5" s="3" t="e">
        <f>('Raw TB'!B5)</f>
        <v>#VALUE!</v>
      </c>
      <c r="C5" s="2" t="e">
        <f>('Raw TB'!C5)</f>
        <v>#VALUE!</v>
      </c>
      <c r="D5" s="3" t="e">
        <f>('Raw TB'!D5)</f>
        <v>#VALUE!</v>
      </c>
      <c r="E5" s="1">
        <f>(('Raw TB'!H5*'Raw TB'!J5)/20*9)</f>
        <v>30904.2</v>
      </c>
      <c r="F5" s="1">
        <f>(('Raw TB'!I5*'Raw TB'!J5)/20*9)</f>
        <v>24043.088363966472</v>
      </c>
      <c r="G5" s="1" t="e">
        <f>(('Raw TB'!K5)*E5)</f>
        <v>#VALUE!</v>
      </c>
    </row>
    <row r="6" spans="1:7">
      <c r="A6" s="3" t="e">
        <f>('Raw TB'!A6)</f>
        <v>#VALUE!</v>
      </c>
      <c r="B6" s="3" t="e">
        <f>('Raw TB'!B6)</f>
        <v>#VALUE!</v>
      </c>
      <c r="C6" s="2" t="e">
        <f>('Raw TB'!C6)</f>
        <v>#VALUE!</v>
      </c>
      <c r="D6" s="3" t="e">
        <f>('Raw TB'!D6)</f>
        <v>#VALUE!</v>
      </c>
      <c r="E6" s="1">
        <f>(('Raw TB'!H6*'Raw TB'!J6)/20*9)</f>
        <v>51931.799999999996</v>
      </c>
      <c r="F6" s="1">
        <f>(('Raw TB'!I6*'Raw TB'!J6)/20*9)</f>
        <v>32653.488702625626</v>
      </c>
      <c r="G6" s="1" t="e">
        <f>(('Raw TB'!K6)*E6)</f>
        <v>#VALUE!</v>
      </c>
    </row>
    <row r="7" spans="1:7">
      <c r="A7" s="3" t="e">
        <f>('Raw TB'!A7)</f>
        <v>#VALUE!</v>
      </c>
      <c r="B7" s="3" t="e">
        <f>('Raw TB'!B7)</f>
        <v>#VALUE!</v>
      </c>
      <c r="C7" s="2" t="e">
        <f>('Raw TB'!C7)</f>
        <v>#VALUE!</v>
      </c>
      <c r="D7" s="3" t="e">
        <f>('Raw TB'!D7)</f>
        <v>#VALUE!</v>
      </c>
      <c r="E7" s="1">
        <f>(('Raw TB'!H7*'Raw TB'!J7)/20*9)</f>
        <v>40701.15</v>
      </c>
      <c r="F7" s="1">
        <f>(('Raw TB'!I7*'Raw TB'!J7)/20*9)</f>
        <v>23429.694317308113</v>
      </c>
      <c r="G7" s="1" t="e">
        <f>(('Raw TB'!K7)*E7)</f>
        <v>#VALUE!</v>
      </c>
    </row>
    <row r="8" spans="1:7">
      <c r="A8" s="3" t="e">
        <f>('Raw TB'!A8)</f>
        <v>#VALUE!</v>
      </c>
      <c r="B8" s="3" t="e">
        <f>('Raw TB'!B8)</f>
        <v>#VALUE!</v>
      </c>
      <c r="C8" s="2" t="e">
        <f>('Raw TB'!C8)</f>
        <v>#VALUE!</v>
      </c>
      <c r="D8" s="3" t="e">
        <f>('Raw TB'!D8)</f>
        <v>#VALUE!</v>
      </c>
      <c r="E8" s="1">
        <f>(('Raw TB'!H8*'Raw TB'!J8)/20*9)</f>
        <v>2230.2000000000003</v>
      </c>
      <c r="F8" s="1">
        <f>(('Raw TB'!I8*'Raw TB'!J8)/20*9)</f>
        <v>365.00215410323341</v>
      </c>
      <c r="G8" s="1" t="e">
        <f>(('Raw TB'!K8)*E8)</f>
        <v>#VALUE!</v>
      </c>
    </row>
    <row r="9" spans="1:7">
      <c r="A9" s="3" t="e">
        <f>('Raw TB'!A9)</f>
        <v>#VALUE!</v>
      </c>
      <c r="B9" s="3" t="e">
        <f>('Raw TB'!B9)</f>
        <v>#VALUE!</v>
      </c>
      <c r="C9" s="2" t="e">
        <f>('Raw TB'!C9)</f>
        <v>#VALUE!</v>
      </c>
      <c r="D9" s="3" t="e">
        <f>('Raw TB'!D9)</f>
        <v>#VALUE!</v>
      </c>
      <c r="E9" s="1">
        <f>(('Raw TB'!H9*'Raw TB'!J9)/20*9)</f>
        <v>1513.3500000000001</v>
      </c>
      <c r="F9" s="1">
        <f>(('Raw TB'!I9*'Raw TB'!J9)/20*9)</f>
        <v>497.4140905724326</v>
      </c>
      <c r="G9" s="1" t="e">
        <f>(('Raw TB'!K9)*E9)</f>
        <v>#VALUE!</v>
      </c>
    </row>
    <row r="10" spans="1:7">
      <c r="A10" s="3" t="e">
        <f>('Raw TB'!A10)</f>
        <v>#VALUE!</v>
      </c>
      <c r="B10" s="3" t="e">
        <f>('Raw TB'!B10)</f>
        <v>#VALUE!</v>
      </c>
      <c r="C10" s="2" t="e">
        <f>('Raw TB'!C10)</f>
        <v>#VALUE!</v>
      </c>
      <c r="D10" s="3" t="e">
        <f>('Raw TB'!D10)</f>
        <v>#VALUE!</v>
      </c>
      <c r="E10" s="1">
        <f>(('Raw TB'!H10*'Raw TB'!J10)/20*9)</f>
        <v>876.15</v>
      </c>
      <c r="F10" s="1">
        <f>(('Raw TB'!I10*'Raw TB'!J10)/20*9)</f>
        <v>365.00215410323256</v>
      </c>
      <c r="G10" s="1" t="e">
        <f>(('Raw TB'!K10)*E10)</f>
        <v>#VALUE!</v>
      </c>
    </row>
    <row r="11" spans="1:7">
      <c r="A11" s="3" t="e">
        <f>('Raw TB'!A11)</f>
        <v>#VALUE!</v>
      </c>
      <c r="B11" s="3" t="e">
        <f>('Raw TB'!B11)</f>
        <v>#VALUE!</v>
      </c>
      <c r="C11" s="2" t="e">
        <f>('Raw TB'!C11)</f>
        <v>#VALUE!</v>
      </c>
      <c r="D11" s="3" t="e">
        <f>('Raw TB'!D11)</f>
        <v>#VALUE!</v>
      </c>
      <c r="E11" s="1">
        <f>(('Raw TB'!H11*'Raw TB'!J11)/20*9)</f>
        <v>3569.4</v>
      </c>
      <c r="F11" s="1">
        <f>(('Raw TB'!I11*'Raw TB'!J11)/20*9)</f>
        <v>2541.4139140446991</v>
      </c>
      <c r="G11" s="1" t="e">
        <f>(('Raw TB'!K11)*E11)</f>
        <v>#VALUE!</v>
      </c>
    </row>
    <row r="12" spans="1:7">
      <c r="A12" s="3" t="e">
        <f>('Raw TB'!A12)</f>
        <v>#VALUE!</v>
      </c>
      <c r="B12" s="3" t="e">
        <f>('Raw TB'!B12)</f>
        <v>#VALUE!</v>
      </c>
      <c r="C12" s="2" t="e">
        <f>('Raw TB'!C12)</f>
        <v>#VALUE!</v>
      </c>
      <c r="D12" s="3" t="e">
        <f>('Raw TB'!D12)</f>
        <v>#VALUE!</v>
      </c>
      <c r="E12" s="1">
        <f>(('Raw TB'!H12*'Raw TB'!J12)/20*9)</f>
        <v>4858.3499999999995</v>
      </c>
      <c r="F12" s="1">
        <f>(('Raw TB'!I12*'Raw TB'!J12)/20*9)</f>
        <v>1341.2763389771694</v>
      </c>
      <c r="G12" s="1" t="e">
        <f>(('Raw TB'!K12)*E12)</f>
        <v>#VALUE!</v>
      </c>
    </row>
    <row r="13" spans="1:7">
      <c r="A13" s="3" t="e">
        <f>('Raw TB'!A13)</f>
        <v>#VALUE!</v>
      </c>
      <c r="B13" s="3" t="e">
        <f>('Raw TB'!B13)</f>
        <v>#VALUE!</v>
      </c>
      <c r="C13" s="2" t="e">
        <f>('Raw TB'!C13)</f>
        <v>#VALUE!</v>
      </c>
      <c r="D13" s="3" t="e">
        <f>('Raw TB'!D13)</f>
        <v>#VALUE!</v>
      </c>
      <c r="E13" s="1">
        <f>(('Raw TB'!H13*'Raw TB'!J13)/20*9)</f>
        <v>2974.5</v>
      </c>
      <c r="F13" s="1">
        <f>(('Raw TB'!I13*'Raw TB'!J13)/20*9)</f>
        <v>1363.0871404646148</v>
      </c>
      <c r="G13" s="1" t="e">
        <f>(('Raw TB'!K13)*E13)</f>
        <v>#VALUE!</v>
      </c>
    </row>
    <row r="14" spans="1:7">
      <c r="A14" s="3" t="e">
        <f>('Raw TB'!A14)</f>
        <v>#VALUE!</v>
      </c>
      <c r="B14" s="3" t="e">
        <f>('Raw TB'!B14)</f>
        <v>#VALUE!</v>
      </c>
      <c r="C14" s="2" t="e">
        <f>('Raw TB'!C14)</f>
        <v>#VALUE!</v>
      </c>
      <c r="D14" s="3" t="e">
        <f>('Raw TB'!D14)</f>
        <v>#VALUE!</v>
      </c>
      <c r="E14" s="1">
        <f>(('Raw TB'!H14*'Raw TB'!J14)/20*9)</f>
        <v>79.649999999999991</v>
      </c>
      <c r="F14" s="1">
        <f>(('Raw TB'!I14*'Raw TB'!J14)/20*9)</f>
        <v>137.95784682286111</v>
      </c>
      <c r="G14" s="1" t="e">
        <f>(('Raw TB'!K14)*E14)</f>
        <v>#VALUE!</v>
      </c>
    </row>
    <row r="15" spans="1:7">
      <c r="A15" s="3" t="e">
        <f>('Raw TB'!A15)</f>
        <v>#VALUE!</v>
      </c>
      <c r="B15" s="3" t="e">
        <f>('Raw TB'!B15)</f>
        <v>#VALUE!</v>
      </c>
      <c r="C15" s="2" t="e">
        <f>('Raw TB'!C15)</f>
        <v>#VALUE!</v>
      </c>
      <c r="D15" s="3" t="e">
        <f>('Raw TB'!D15)</f>
        <v>#VALUE!</v>
      </c>
      <c r="E15" s="1">
        <f>(('Raw TB'!H15*'Raw TB'!J15)/20*9)</f>
        <v>398.25</v>
      </c>
      <c r="F15" s="1">
        <f>(('Raw TB'!I15*'Raw TB'!J15)/20*9)</f>
        <v>365.00215410323261</v>
      </c>
      <c r="G15" s="1" t="e">
        <f>(('Raw TB'!K15)*E15)</f>
        <v>#VALUE!</v>
      </c>
    </row>
    <row r="16" spans="1:7">
      <c r="A16" s="3" t="e">
        <f>('Raw TB'!A16)</f>
        <v>#VALUE!</v>
      </c>
      <c r="B16" s="3" t="e">
        <f>('Raw TB'!B16)</f>
        <v>#VALUE!</v>
      </c>
      <c r="C16" s="2" t="e">
        <f>('Raw TB'!C16)</f>
        <v>#VALUE!</v>
      </c>
      <c r="D16" s="3" t="e">
        <f>('Raw TB'!D16)</f>
        <v>#VALUE!</v>
      </c>
      <c r="E16" s="1">
        <f>(('Raw TB'!H16*'Raw TB'!J16)/20*9)</f>
        <v>557.55000000000007</v>
      </c>
      <c r="F16" s="1">
        <f>(('Raw TB'!I16*'Raw TB'!J16)/20*9)</f>
        <v>497.41409057243249</v>
      </c>
      <c r="G16" s="1" t="e">
        <f>(('Raw TB'!K16)*E16)</f>
        <v>#VALUE!</v>
      </c>
    </row>
    <row r="17" spans="1:7">
      <c r="A17" s="3" t="e">
        <f>('Raw TB'!A17)</f>
        <v>#VALUE!</v>
      </c>
      <c r="B17" s="3" t="e">
        <f>('Raw TB'!B17)</f>
        <v>#VALUE!</v>
      </c>
      <c r="C17" s="2" t="e">
        <f>('Raw TB'!C17)</f>
        <v>#VALUE!</v>
      </c>
      <c r="D17" s="3" t="e">
        <f>('Raw TB'!D17)</f>
        <v>#VALUE!</v>
      </c>
      <c r="E17" s="1">
        <f>(('Raw TB'!H17*'Raw TB'!J17)/20*9)</f>
        <v>0</v>
      </c>
      <c r="F17" s="1">
        <f>(('Raw TB'!I17*'Raw TB'!J17)/20*9)</f>
        <v>0</v>
      </c>
      <c r="G17" s="1" t="e">
        <f>(('Raw TB'!K17)*E17)</f>
        <v>#VALUE!</v>
      </c>
    </row>
    <row r="18" spans="1:7">
      <c r="A18" s="3" t="e">
        <f>('Raw TB'!A18)</f>
        <v>#VALUE!</v>
      </c>
      <c r="B18" s="3" t="e">
        <f>('Raw TB'!B18)</f>
        <v>#VALUE!</v>
      </c>
      <c r="C18" s="2" t="e">
        <f>('Raw TB'!C18)</f>
        <v>#VALUE!</v>
      </c>
      <c r="D18" s="3" t="e">
        <f>('Raw TB'!D18)</f>
        <v>#VALUE!</v>
      </c>
      <c r="E18" s="1">
        <f>(('Raw TB'!H18*'Raw TB'!J18)/20*9)</f>
        <v>0</v>
      </c>
      <c r="F18" s="1">
        <f>(('Raw TB'!I18*'Raw TB'!J18)/20*9)</f>
        <v>0</v>
      </c>
      <c r="G18" s="1" t="e">
        <f>(('Raw TB'!K18)*E18)</f>
        <v>#VALUE!</v>
      </c>
    </row>
    <row r="19" spans="1:7">
      <c r="A19" s="3" t="e">
        <f>('Raw TB'!A19)</f>
        <v>#VALUE!</v>
      </c>
      <c r="B19" s="3" t="e">
        <f>('Raw TB'!B19)</f>
        <v>#VALUE!</v>
      </c>
      <c r="C19" s="2" t="e">
        <f>('Raw TB'!C19)</f>
        <v>#VALUE!</v>
      </c>
      <c r="D19" s="3" t="e">
        <f>('Raw TB'!D19)</f>
        <v>#VALUE!</v>
      </c>
      <c r="E19" s="1">
        <f>(('Raw TB'!H19*'Raw TB'!J19)/20*9)</f>
        <v>159.29999999999998</v>
      </c>
      <c r="F19" s="1">
        <f>(('Raw TB'!I19*'Raw TB'!J19)/20*9)</f>
        <v>137.95784682286111</v>
      </c>
      <c r="G19" s="1" t="e">
        <f>(('Raw TB'!K19)*E19)</f>
        <v>#VALUE!</v>
      </c>
    </row>
    <row r="20" spans="1:7">
      <c r="A20" s="3" t="e">
        <f>('Raw TB'!A20)</f>
        <v>#VALUE!</v>
      </c>
      <c r="B20" s="3" t="e">
        <f>('Raw TB'!B20)</f>
        <v>#VALUE!</v>
      </c>
      <c r="C20" s="2" t="e">
        <f>('Raw TB'!C20)</f>
        <v>#VALUE!</v>
      </c>
      <c r="D20" s="3" t="e">
        <f>('Raw TB'!D20)</f>
        <v>#VALUE!</v>
      </c>
      <c r="E20" s="1">
        <f>(('Raw TB'!H20*'Raw TB'!J20)/20*9)</f>
        <v>79.649999999999991</v>
      </c>
      <c r="F20" s="1">
        <f>(('Raw TB'!I20*'Raw TB'!J20)/20*9)</f>
        <v>137.95784682286111</v>
      </c>
      <c r="G20" s="1" t="e">
        <f>(('Raw TB'!K20)*E20)</f>
        <v>#VALUE!</v>
      </c>
    </row>
    <row r="21" spans="1:7">
      <c r="A21" s="3" t="e">
        <f>('Raw TB'!A21)</f>
        <v>#VALUE!</v>
      </c>
      <c r="B21" s="3" t="e">
        <f>('Raw TB'!B21)</f>
        <v>#VALUE!</v>
      </c>
      <c r="C21" s="2" t="e">
        <f>('Raw TB'!C21)</f>
        <v>#VALUE!</v>
      </c>
      <c r="D21" s="3" t="e">
        <f>('Raw TB'!D21)</f>
        <v>#VALUE!</v>
      </c>
      <c r="E21" s="1">
        <f>(('Raw TB'!H21*'Raw TB'!J21)/20*9)</f>
        <v>0</v>
      </c>
      <c r="F21" s="1">
        <f>(('Raw TB'!I21*'Raw TB'!J21)/20*9)</f>
        <v>0</v>
      </c>
      <c r="G21" s="1" t="e">
        <f>(('Raw TB'!K21)*E21)</f>
        <v>#VALUE!</v>
      </c>
    </row>
    <row r="22" spans="1:7">
      <c r="A22" s="3" t="e">
        <f>('Raw TB'!A22)</f>
        <v>#VALUE!</v>
      </c>
      <c r="B22" s="3" t="e">
        <f>('Raw TB'!B22)</f>
        <v>#VALUE!</v>
      </c>
      <c r="C22" s="2" t="e">
        <f>('Raw TB'!C22)</f>
        <v>#VALUE!</v>
      </c>
      <c r="D22" s="3" t="e">
        <f>('Raw TB'!D22)</f>
        <v>#VALUE!</v>
      </c>
      <c r="E22" s="1">
        <f>(('Raw TB'!H22*'Raw TB'!J22)/20*9)</f>
        <v>0</v>
      </c>
      <c r="F22" s="1">
        <f>(('Raw TB'!I22*'Raw TB'!J22)/20*9)</f>
        <v>0</v>
      </c>
      <c r="G22" s="1" t="e">
        <f>(('Raw TB'!K22)*E22)</f>
        <v>#VALUE!</v>
      </c>
    </row>
    <row r="23" spans="1:7">
      <c r="A23" s="3" t="e">
        <f>('Raw TB'!A23)</f>
        <v>#VALUE!</v>
      </c>
      <c r="B23" s="3" t="e">
        <f>('Raw TB'!B23)</f>
        <v>#VALUE!</v>
      </c>
      <c r="C23" s="2" t="e">
        <f>('Raw TB'!C23)</f>
        <v>#VALUE!</v>
      </c>
      <c r="D23" s="3" t="e">
        <f>('Raw TB'!D23)</f>
        <v>#VALUE!</v>
      </c>
      <c r="E23" s="1">
        <f>(('Raw TB'!H23*'Raw TB'!J23)/20*9)</f>
        <v>0</v>
      </c>
      <c r="F23" s="1">
        <f>(('Raw TB'!I23*'Raw TB'!J23)/20*9)</f>
        <v>0</v>
      </c>
      <c r="G23" s="1" t="e">
        <f>(('Raw TB'!K23)*E23)</f>
        <v>#VALUE!</v>
      </c>
    </row>
    <row r="24" spans="1:7">
      <c r="A24" s="3" t="e">
        <f>('Raw TB'!A24)</f>
        <v>#VALUE!</v>
      </c>
      <c r="B24" s="3" t="e">
        <f>('Raw TB'!B24)</f>
        <v>#VALUE!</v>
      </c>
      <c r="C24" s="2" t="e">
        <f>('Raw TB'!C24)</f>
        <v>#VALUE!</v>
      </c>
      <c r="D24" s="3" t="e">
        <f>('Raw TB'!D24)</f>
        <v>#VALUE!</v>
      </c>
      <c r="E24" s="1">
        <f>(('Raw TB'!H24*'Raw TB'!J24)/20*9)</f>
        <v>0</v>
      </c>
      <c r="F24" s="1">
        <f>(('Raw TB'!I24*'Raw TB'!J24)/20*9)</f>
        <v>0</v>
      </c>
      <c r="G24" s="1" t="e">
        <f>(('Raw TB'!K24)*E24)</f>
        <v>#VALUE!</v>
      </c>
    </row>
    <row r="25" spans="1:7">
      <c r="A25" s="3" t="e">
        <f>('Raw TB'!A25)</f>
        <v>#VALUE!</v>
      </c>
      <c r="B25" s="3" t="e">
        <f>('Raw TB'!B25)</f>
        <v>#VALUE!</v>
      </c>
      <c r="C25" s="2" t="e">
        <f>('Raw TB'!C25)</f>
        <v>#VALUE!</v>
      </c>
      <c r="D25" s="3" t="e">
        <f>('Raw TB'!D25)</f>
        <v>#VALUE!</v>
      </c>
      <c r="E25" s="1">
        <f>(('Raw TB'!H25*'Raw TB'!J25)/20*9)</f>
        <v>0</v>
      </c>
      <c r="F25" s="1">
        <f>(('Raw TB'!I25*'Raw TB'!J25)/20*9)</f>
        <v>0</v>
      </c>
      <c r="G25" s="1" t="e">
        <f>(('Raw TB'!K25)*E25)</f>
        <v>#VALUE!</v>
      </c>
    </row>
    <row r="26" spans="1:7">
      <c r="A26" s="3" t="e">
        <f>('Raw TB'!A26)</f>
        <v>#VALUE!</v>
      </c>
      <c r="B26" s="3" t="e">
        <f>('Raw TB'!B26)</f>
        <v>#VALUE!</v>
      </c>
      <c r="C26" s="2" t="e">
        <f>('Raw TB'!C26)</f>
        <v>#VALUE!</v>
      </c>
      <c r="D26" s="3" t="e">
        <f>('Raw TB'!D26)</f>
        <v>#VALUE!</v>
      </c>
      <c r="E26" s="1">
        <f>(('Raw TB'!H26*'Raw TB'!J26)/20*9)</f>
        <v>0</v>
      </c>
      <c r="F26" s="1">
        <f>(('Raw TB'!I26*'Raw TB'!J26)/20*9)</f>
        <v>0</v>
      </c>
      <c r="G26" s="1" t="e">
        <f>(('Raw TB'!K26)*E26)</f>
        <v>#VALUE!</v>
      </c>
    </row>
    <row r="27" spans="1:7">
      <c r="A27" s="3" t="e">
        <f>('Raw TB'!A27)</f>
        <v>#VALUE!</v>
      </c>
      <c r="B27" s="3" t="e">
        <f>('Raw TB'!B27)</f>
        <v>#VALUE!</v>
      </c>
      <c r="C27" s="2" t="e">
        <f>('Raw TB'!C27)</f>
        <v>#VALUE!</v>
      </c>
      <c r="D27" s="3" t="e">
        <f>('Raw TB'!D27)</f>
        <v>#VALUE!</v>
      </c>
      <c r="E27" s="1">
        <f>(('Raw TB'!H27*'Raw TB'!J27)/20*9)</f>
        <v>0</v>
      </c>
      <c r="F27" s="1">
        <f>(('Raw TB'!I27*'Raw TB'!J27)/20*9)</f>
        <v>0</v>
      </c>
      <c r="G27" s="1" t="e">
        <f>(('Raw TB'!K27)*E27)</f>
        <v>#VALUE!</v>
      </c>
    </row>
    <row r="28" spans="1:7">
      <c r="A28" s="3" t="e">
        <f>('Raw TB'!A28)</f>
        <v>#VALUE!</v>
      </c>
      <c r="B28" s="3" t="e">
        <f>('Raw TB'!B28)</f>
        <v>#VALUE!</v>
      </c>
      <c r="C28" s="2" t="e">
        <f>('Raw TB'!C28)</f>
        <v>#VALUE!</v>
      </c>
      <c r="D28" s="3" t="e">
        <f>('Raw TB'!D28)</f>
        <v>#VALUE!</v>
      </c>
      <c r="E28" s="1">
        <f>(('Raw TB'!H28*'Raw TB'!J28)/20*9)</f>
        <v>0</v>
      </c>
      <c r="F28" s="1">
        <f>(('Raw TB'!I28*'Raw TB'!J28)/20*9)</f>
        <v>0</v>
      </c>
      <c r="G28" s="1" t="e">
        <f>(('Raw TB'!K28)*E28)</f>
        <v>#VALUE!</v>
      </c>
    </row>
    <row r="29" spans="1:7">
      <c r="A29" s="3" t="e">
        <f>('Raw TB'!A29)</f>
        <v>#VALUE!</v>
      </c>
      <c r="B29" s="3" t="e">
        <f>('Raw TB'!B29)</f>
        <v>#VALUE!</v>
      </c>
      <c r="C29" s="2" t="e">
        <f>('Raw TB'!C29)</f>
        <v>#VALUE!</v>
      </c>
      <c r="D29" s="3" t="e">
        <f>('Raw TB'!D29)</f>
        <v>#VALUE!</v>
      </c>
      <c r="E29" s="1">
        <f>(('Raw TB'!H29*'Raw TB'!J29)/20*9)</f>
        <v>0</v>
      </c>
      <c r="F29" s="1">
        <f>(('Raw TB'!I29*'Raw TB'!J29)/20*9)</f>
        <v>0</v>
      </c>
      <c r="G29" s="1" t="e">
        <f>(('Raw TB'!K29)*E29)</f>
        <v>#VALUE!</v>
      </c>
    </row>
    <row r="30" spans="1:7">
      <c r="A30" s="3" t="e">
        <f>('Raw TB'!A30)</f>
        <v>#VALUE!</v>
      </c>
      <c r="B30" s="3" t="e">
        <f>('Raw TB'!B30)</f>
        <v>#VALUE!</v>
      </c>
      <c r="C30" s="2" t="e">
        <f>('Raw TB'!C30)</f>
        <v>#VALUE!</v>
      </c>
      <c r="D30" s="3" t="e">
        <f>('Raw TB'!D30)</f>
        <v>#VALUE!</v>
      </c>
      <c r="E30" s="1">
        <f>(('Raw TB'!H30*'Raw TB'!J30)/20*9)</f>
        <v>0</v>
      </c>
      <c r="F30" s="1">
        <f>(('Raw TB'!I30*'Raw TB'!J30)/20*9)</f>
        <v>0</v>
      </c>
      <c r="G30" s="1" t="e">
        <f>(('Raw TB'!K30)*E30)</f>
        <v>#VALUE!</v>
      </c>
    </row>
    <row r="31" spans="1:7">
      <c r="A31" s="3" t="e">
        <f>('Raw TB'!A31)</f>
        <v>#VALUE!</v>
      </c>
      <c r="B31" s="3" t="e">
        <f>('Raw TB'!B31)</f>
        <v>#VALUE!</v>
      </c>
      <c r="C31" s="2" t="e">
        <f>('Raw TB'!C31)</f>
        <v>#VALUE!</v>
      </c>
      <c r="D31" s="3" t="e">
        <f>('Raw TB'!D31)</f>
        <v>#VALUE!</v>
      </c>
      <c r="E31" s="1">
        <f>(('Raw TB'!H31*'Raw TB'!J31)/20*9)</f>
        <v>0</v>
      </c>
      <c r="F31" s="1">
        <f>(('Raw TB'!I31*'Raw TB'!J31)/20*9)</f>
        <v>0</v>
      </c>
      <c r="G31" s="1" t="e">
        <f>(('Raw TB'!K31)*E31)</f>
        <v>#VALUE!</v>
      </c>
    </row>
    <row r="32" spans="1:7">
      <c r="A32" s="3" t="e">
        <f>('Raw TB'!A32)</f>
        <v>#VALUE!</v>
      </c>
      <c r="B32" s="3" t="e">
        <f>('Raw TB'!B32)</f>
        <v>#VALUE!</v>
      </c>
      <c r="C32" s="2" t="e">
        <f>('Raw TB'!C32)</f>
        <v>#VALUE!</v>
      </c>
      <c r="D32" s="3" t="e">
        <f>('Raw TB'!D32)</f>
        <v>#VALUE!</v>
      </c>
      <c r="E32" s="1">
        <f>(('Raw TB'!H32*'Raw TB'!J32)/20*9)</f>
        <v>0</v>
      </c>
      <c r="F32" s="1">
        <f>(('Raw TB'!I32*'Raw TB'!J32)/20*9)</f>
        <v>0</v>
      </c>
      <c r="G32" s="1" t="e">
        <f>(('Raw TB'!K32)*E32)</f>
        <v>#VALUE!</v>
      </c>
    </row>
    <row r="33" spans="1:7">
      <c r="A33" s="3" t="e">
        <f>('Raw TB'!A33)</f>
        <v>#VALUE!</v>
      </c>
      <c r="B33" s="3" t="e">
        <f>('Raw TB'!B33)</f>
        <v>#VALUE!</v>
      </c>
      <c r="C33" s="2" t="e">
        <f>('Raw TB'!C33)</f>
        <v>#VALUE!</v>
      </c>
      <c r="D33" s="3" t="e">
        <f>('Raw TB'!D33)</f>
        <v>#VALUE!</v>
      </c>
      <c r="E33" s="1">
        <f>(('Raw TB'!H33*'Raw TB'!J33)/20*9)</f>
        <v>0</v>
      </c>
      <c r="F33" s="1">
        <f>(('Raw TB'!I33*'Raw TB'!J33)/20*9)</f>
        <v>0</v>
      </c>
      <c r="G33" s="1" t="e">
        <f>(('Raw TB'!K33)*E33)</f>
        <v>#VALUE!</v>
      </c>
    </row>
    <row r="34" spans="1:7">
      <c r="A34" s="3" t="e">
        <f>('Raw TB'!A34)</f>
        <v>#VALUE!</v>
      </c>
      <c r="B34" s="3" t="e">
        <f>('Raw TB'!B34)</f>
        <v>#VALUE!</v>
      </c>
      <c r="C34" s="2" t="e">
        <f>('Raw TB'!C34)</f>
        <v>#VALUE!</v>
      </c>
      <c r="D34" s="3" t="e">
        <f>('Raw TB'!D34)</f>
        <v>#VALUE!</v>
      </c>
      <c r="E34" s="1">
        <f>(('Raw TB'!H34*'Raw TB'!J34)/20*9)</f>
        <v>0</v>
      </c>
      <c r="F34" s="1">
        <f>(('Raw TB'!I34*'Raw TB'!J34)/20*9)</f>
        <v>0</v>
      </c>
      <c r="G34" s="1" t="e">
        <f>(('Raw TB'!K34)*E34)</f>
        <v>#VALUE!</v>
      </c>
    </row>
    <row r="35" spans="1:7">
      <c r="A35" s="3" t="e">
        <f>('Raw TB'!A35)</f>
        <v>#VALUE!</v>
      </c>
      <c r="B35" s="3" t="e">
        <f>('Raw TB'!B35)</f>
        <v>#VALUE!</v>
      </c>
      <c r="C35" s="2" t="e">
        <f>('Raw TB'!C35)</f>
        <v>#VALUE!</v>
      </c>
      <c r="D35" s="3" t="e">
        <f>('Raw TB'!D35)</f>
        <v>#VALUE!</v>
      </c>
      <c r="E35" s="1">
        <f>(('Raw TB'!H35*'Raw TB'!J35)/20*9)</f>
        <v>0</v>
      </c>
      <c r="F35" s="1">
        <f>(('Raw TB'!I35*'Raw TB'!J35)/20*9)</f>
        <v>0</v>
      </c>
      <c r="G35" s="1" t="e">
        <f>(('Raw TB'!K35)*E35)</f>
        <v>#VALUE!</v>
      </c>
    </row>
    <row r="36" spans="1:7">
      <c r="A36" s="3" t="e">
        <f>('Raw TB'!A36)</f>
        <v>#VALUE!</v>
      </c>
      <c r="B36" s="3" t="e">
        <f>('Raw TB'!B36)</f>
        <v>#VALUE!</v>
      </c>
      <c r="C36" s="2" t="e">
        <f>('Raw TB'!C36)</f>
        <v>#VALUE!</v>
      </c>
      <c r="D36" s="3" t="e">
        <f>('Raw TB'!D36)</f>
        <v>#VALUE!</v>
      </c>
      <c r="E36" s="1">
        <f>(('Raw TB'!H36*'Raw TB'!J36)/20*9)</f>
        <v>0</v>
      </c>
      <c r="F36" s="1">
        <f>(('Raw TB'!I36*'Raw TB'!J36)/20*9)</f>
        <v>0</v>
      </c>
      <c r="G36" s="1" t="e">
        <f>(('Raw TB'!K36)*E36)</f>
        <v>#VALUE!</v>
      </c>
    </row>
    <row r="37" spans="1:7">
      <c r="A37" s="3" t="e">
        <f>('Raw TB'!A37)</f>
        <v>#VALUE!</v>
      </c>
      <c r="B37" s="3" t="e">
        <f>('Raw TB'!B37)</f>
        <v>#VALUE!</v>
      </c>
      <c r="C37" s="2" t="e">
        <f>('Raw TB'!C37)</f>
        <v>#VALUE!</v>
      </c>
      <c r="D37" s="3" t="e">
        <f>('Raw TB'!D37)</f>
        <v>#VALUE!</v>
      </c>
      <c r="E37" s="1">
        <f>(('Raw TB'!H37*'Raw TB'!J37)/20*9)</f>
        <v>0</v>
      </c>
      <c r="F37" s="1">
        <f>(('Raw TB'!I37*'Raw TB'!J37)/20*9)</f>
        <v>0</v>
      </c>
      <c r="G37" s="1" t="e">
        <f>(('Raw TB'!K37)*E37)</f>
        <v>#VALUE!</v>
      </c>
    </row>
    <row r="38" spans="1:7">
      <c r="A38" s="3" t="e">
        <f>('Raw TB'!A38)</f>
        <v>#VALUE!</v>
      </c>
      <c r="B38" s="3" t="e">
        <f>('Raw TB'!B38)</f>
        <v>#VALUE!</v>
      </c>
      <c r="C38" s="2" t="e">
        <f>('Raw TB'!C38)</f>
        <v>#VALUE!</v>
      </c>
      <c r="D38" s="3" t="e">
        <f>('Raw TB'!D38)</f>
        <v>#VALUE!</v>
      </c>
      <c r="E38" s="1">
        <f>(('Raw TB'!H38*'Raw TB'!J38)/20*9)</f>
        <v>0</v>
      </c>
      <c r="F38" s="1">
        <f>(('Raw TB'!I38*'Raw TB'!J38)/20*9)</f>
        <v>0</v>
      </c>
      <c r="G38" s="1" t="e">
        <f>(('Raw TB'!K38)*E38)</f>
        <v>#VALUE!</v>
      </c>
    </row>
    <row r="39" spans="1:7">
      <c r="A39" s="3" t="e">
        <f>('Raw TB'!A39)</f>
        <v>#VALUE!</v>
      </c>
      <c r="B39" s="3" t="e">
        <f>('Raw TB'!B39)</f>
        <v>#VALUE!</v>
      </c>
      <c r="C39" s="2" t="e">
        <f>('Raw TB'!C39)</f>
        <v>#VALUE!</v>
      </c>
      <c r="D39" s="3" t="e">
        <f>('Raw TB'!D39)</f>
        <v>#VALUE!</v>
      </c>
      <c r="E39" s="1">
        <f>(('Raw TB'!H39*'Raw TB'!J39)/20*9)</f>
        <v>0</v>
      </c>
      <c r="F39" s="1">
        <f>(('Raw TB'!I39*'Raw TB'!J39)/20*9)</f>
        <v>0</v>
      </c>
      <c r="G39" s="1" t="e">
        <f>(('Raw TB'!K39)*E39)</f>
        <v>#VALUE!</v>
      </c>
    </row>
    <row r="40" spans="1:7">
      <c r="A40" s="3" t="e">
        <f>('Raw TB'!A40)</f>
        <v>#VALUE!</v>
      </c>
      <c r="B40" s="3" t="e">
        <f>('Raw TB'!B40)</f>
        <v>#VALUE!</v>
      </c>
      <c r="C40" s="2" t="e">
        <f>('Raw TB'!C40)</f>
        <v>#VALUE!</v>
      </c>
      <c r="D40" s="3" t="e">
        <f>('Raw TB'!D40)</f>
        <v>#VALUE!</v>
      </c>
      <c r="E40" s="1">
        <f>(('Raw TB'!H40*'Raw TB'!J40)/20*9)</f>
        <v>0</v>
      </c>
      <c r="F40" s="1">
        <f>(('Raw TB'!I40*'Raw TB'!J40)/20*9)</f>
        <v>0</v>
      </c>
      <c r="G40" s="1" t="e">
        <f>(('Raw TB'!K40)*E40)</f>
        <v>#VALUE!</v>
      </c>
    </row>
    <row r="41" spans="1:7">
      <c r="A41" s="3" t="e">
        <f>('Raw TB'!A41)</f>
        <v>#VALUE!</v>
      </c>
      <c r="B41" s="3" t="e">
        <f>('Raw TB'!B41)</f>
        <v>#VALUE!</v>
      </c>
      <c r="C41" s="2" t="e">
        <f>('Raw TB'!C41)</f>
        <v>#VALUE!</v>
      </c>
      <c r="D41" s="3" t="e">
        <f>('Raw TB'!D41)</f>
        <v>#VALUE!</v>
      </c>
      <c r="E41" s="1">
        <f>(('Raw TB'!H41*'Raw TB'!J41)/20*9)</f>
        <v>3569.4</v>
      </c>
      <c r="F41" s="1">
        <f>(('Raw TB'!I41*'Raw TB'!J41)/20*9)</f>
        <v>1857.5746546236037</v>
      </c>
      <c r="G41" s="1" t="e">
        <f>(('Raw TB'!K41)*E41)</f>
        <v>#VALUE!</v>
      </c>
    </row>
    <row r="42" spans="1:7">
      <c r="A42" s="3" t="e">
        <f>('Raw TB'!A42)</f>
        <v>#VALUE!</v>
      </c>
      <c r="B42" s="3" t="e">
        <f>('Raw TB'!B42)</f>
        <v>#VALUE!</v>
      </c>
      <c r="C42" s="2" t="e">
        <f>('Raw TB'!C42)</f>
        <v>#VALUE!</v>
      </c>
      <c r="D42" s="3" t="e">
        <f>('Raw TB'!D42)</f>
        <v>#VALUE!</v>
      </c>
      <c r="E42" s="1">
        <f>(('Raw TB'!H42*'Raw TB'!J42)/20*9)</f>
        <v>5354.0999999999995</v>
      </c>
      <c r="F42" s="1">
        <f>(('Raw TB'!I42*'Raw TB'!J42)/20*9)</f>
        <v>4001.7804728020751</v>
      </c>
      <c r="G42" s="1" t="e">
        <f>(('Raw TB'!K42)*E42)</f>
        <v>#VALUE!</v>
      </c>
    </row>
    <row r="43" spans="1:7">
      <c r="A43" s="3" t="e">
        <f>('Raw TB'!A43)</f>
        <v>#VALUE!</v>
      </c>
      <c r="B43" s="3" t="e">
        <f>('Raw TB'!B43)</f>
        <v>#VALUE!</v>
      </c>
      <c r="C43" s="2" t="e">
        <f>('Raw TB'!C43)</f>
        <v>#VALUE!</v>
      </c>
      <c r="D43" s="3" t="e">
        <f>('Raw TB'!D43)</f>
        <v>#VALUE!</v>
      </c>
      <c r="E43" s="1">
        <f>(('Raw TB'!H43*'Raw TB'!J43)/20*9)</f>
        <v>7535.4</v>
      </c>
      <c r="F43" s="1">
        <f>(('Raw TB'!I43*'Raw TB'!J43)/20*9)</f>
        <v>4455.1350964364701</v>
      </c>
      <c r="G43" s="1" t="e">
        <f>(('Raw TB'!K43)*E43)</f>
        <v>#VALUE!</v>
      </c>
    </row>
    <row r="44" spans="1:7">
      <c r="A44" s="3" t="e">
        <f>('Raw TB'!A44)</f>
        <v>#VALUE!</v>
      </c>
      <c r="B44" s="3" t="e">
        <f>('Raw TB'!B44)</f>
        <v>#VALUE!</v>
      </c>
      <c r="C44" s="2" t="e">
        <f>('Raw TB'!C44)</f>
        <v>#VALUE!</v>
      </c>
      <c r="D44" s="3" t="e">
        <f>('Raw TB'!D44)</f>
        <v>#VALUE!</v>
      </c>
      <c r="E44" s="1">
        <f>(('Raw TB'!H44*'Raw TB'!J44)/20*9)</f>
        <v>1593</v>
      </c>
      <c r="F44" s="1">
        <f>(('Raw TB'!I44*'Raw TB'!J44)/20*9)</f>
        <v>1358.7272160003272</v>
      </c>
      <c r="G44" s="1" t="e">
        <f>(('Raw TB'!K44)*E44)</f>
        <v>#VALUE!</v>
      </c>
    </row>
    <row r="45" spans="1:7">
      <c r="A45" s="3" t="e">
        <f>('Raw TB'!A45)</f>
        <v>#VALUE!</v>
      </c>
      <c r="B45" s="3" t="e">
        <f>('Raw TB'!B45)</f>
        <v>#VALUE!</v>
      </c>
      <c r="C45" s="2" t="e">
        <f>('Raw TB'!C45)</f>
        <v>#VALUE!</v>
      </c>
      <c r="D45" s="3" t="e">
        <f>('Raw TB'!D45)</f>
        <v>#VALUE!</v>
      </c>
      <c r="E45" s="1">
        <f>(('Raw TB'!H45*'Raw TB'!J45)/20*9)</f>
        <v>1035.45</v>
      </c>
      <c r="F45" s="1">
        <f>(('Raw TB'!I45*'Raw TB'!J45)/20*9)</f>
        <v>768.11678311308879</v>
      </c>
      <c r="G45" s="1" t="e">
        <f>(('Raw TB'!K45)*E45)</f>
        <v>#VALUE!</v>
      </c>
    </row>
    <row r="46" spans="1:7">
      <c r="A46" s="3" t="e">
        <f>('Raw TB'!A46)</f>
        <v>#VALUE!</v>
      </c>
      <c r="B46" s="3" t="e">
        <f>('Raw TB'!B46)</f>
        <v>#VALUE!</v>
      </c>
      <c r="C46" s="2" t="e">
        <f>('Raw TB'!C46)</f>
        <v>#VALUE!</v>
      </c>
      <c r="D46" s="3" t="e">
        <f>('Raw TB'!D46)</f>
        <v>#VALUE!</v>
      </c>
      <c r="E46" s="1">
        <f>(('Raw TB'!H46*'Raw TB'!J46)/20*9)</f>
        <v>2230.2000000000003</v>
      </c>
      <c r="F46" s="1">
        <f>(('Raw TB'!I46*'Raw TB'!J46)/20*9)</f>
        <v>1178.7123599504675</v>
      </c>
      <c r="G46" s="1" t="e">
        <f>(('Raw TB'!K46)*E46)</f>
        <v>#VALUE!</v>
      </c>
    </row>
    <row r="47" spans="1:7">
      <c r="A47" s="3" t="e">
        <f>('Raw TB'!A47)</f>
        <v>#VALUE!</v>
      </c>
      <c r="B47" s="3" t="e">
        <f>('Raw TB'!B47)</f>
        <v>#VALUE!</v>
      </c>
      <c r="C47" s="2" t="e">
        <f>('Raw TB'!C47)</f>
        <v>#VALUE!</v>
      </c>
      <c r="D47" s="3" t="e">
        <f>('Raw TB'!D47)</f>
        <v>#VALUE!</v>
      </c>
      <c r="E47" s="1">
        <f>(('Raw TB'!H47*'Raw TB'!J47)/20*9)</f>
        <v>6610.95</v>
      </c>
      <c r="F47" s="1">
        <f>(('Raw TB'!I47*'Raw TB'!J47)/20*9)</f>
        <v>4336.3555077968404</v>
      </c>
      <c r="G47" s="1" t="e">
        <f>(('Raw TB'!K47)*E47)</f>
        <v>#VALUE!</v>
      </c>
    </row>
    <row r="48" spans="1:7">
      <c r="A48" s="3" t="e">
        <f>('Raw TB'!A48)</f>
        <v>#VALUE!</v>
      </c>
      <c r="B48" s="3" t="e">
        <f>('Raw TB'!B48)</f>
        <v>#VALUE!</v>
      </c>
      <c r="C48" s="2" t="e">
        <f>('Raw TB'!C48)</f>
        <v>#VALUE!</v>
      </c>
      <c r="D48" s="3" t="e">
        <f>('Raw TB'!D48)</f>
        <v>#VALUE!</v>
      </c>
      <c r="E48" s="1">
        <f>(('Raw TB'!H48*'Raw TB'!J48)/20*9)</f>
        <v>7566.75</v>
      </c>
      <c r="F48" s="1">
        <f>(('Raw TB'!I48*'Raw TB'!J48)/20*9)</f>
        <v>3382.0781876680489</v>
      </c>
      <c r="G48" s="1" t="e">
        <f>(('Raw TB'!K48)*E48)</f>
        <v>#VALUE!</v>
      </c>
    </row>
    <row r="49" spans="1:7">
      <c r="A49" s="3" t="e">
        <f>('Raw TB'!A49)</f>
        <v>#VALUE!</v>
      </c>
      <c r="B49" s="3" t="e">
        <f>('Raw TB'!B49)</f>
        <v>#VALUE!</v>
      </c>
      <c r="C49" s="2" t="e">
        <f>('Raw TB'!C49)</f>
        <v>#VALUE!</v>
      </c>
      <c r="D49" s="3" t="e">
        <f>('Raw TB'!D49)</f>
        <v>#VALUE!</v>
      </c>
      <c r="E49" s="1">
        <f>(('Raw TB'!H49*'Raw TB'!J49)/20*9)</f>
        <v>6212.7</v>
      </c>
      <c r="F49" s="1">
        <f>(('Raw TB'!I49*'Raw TB'!J49)/20*9)</f>
        <v>1194.75</v>
      </c>
      <c r="G49" s="1" t="e">
        <f>(('Raw TB'!K49)*E49)</f>
        <v>#VALUE!</v>
      </c>
    </row>
    <row r="50" spans="1:7">
      <c r="A50" s="3" t="e">
        <f>('Raw TB'!A50)</f>
        <v>#VALUE!</v>
      </c>
      <c r="B50" s="3" t="e">
        <f>('Raw TB'!B50)</f>
        <v>#VALUE!</v>
      </c>
      <c r="C50" s="2" t="e">
        <f>('Raw TB'!C50)</f>
        <v>#VALUE!</v>
      </c>
      <c r="D50" s="3" t="e">
        <f>('Raw TB'!D50)</f>
        <v>#VALUE!</v>
      </c>
      <c r="E50" s="1">
        <f>(('Raw TB'!H50*'Raw TB'!J50)/20*9)</f>
        <v>3470.25</v>
      </c>
      <c r="F50" s="1">
        <f>(('Raw TB'!I50*'Raw TB'!J50)/20*9)</f>
        <v>1238.3831030824031</v>
      </c>
      <c r="G50" s="1" t="e">
        <f>(('Raw TB'!K50)*E50)</f>
        <v>#VALUE!</v>
      </c>
    </row>
    <row r="51" spans="1:7">
      <c r="A51" s="3" t="e">
        <f>('Raw TB'!A51)</f>
        <v>#VALUE!</v>
      </c>
      <c r="B51" s="3" t="e">
        <f>('Raw TB'!B51)</f>
        <v>#VALUE!</v>
      </c>
      <c r="C51" s="2" t="e">
        <f>('Raw TB'!C51)</f>
        <v>#VALUE!</v>
      </c>
      <c r="D51" s="3" t="e">
        <f>('Raw TB'!D51)</f>
        <v>#VALUE!</v>
      </c>
      <c r="E51" s="1">
        <f>(('Raw TB'!H51*'Raw TB'!J51)/20*9)</f>
        <v>4164.3</v>
      </c>
      <c r="F51" s="1">
        <f>(('Raw TB'!I51*'Raw TB'!J51)/20*9)</f>
        <v>2434.7331819934602</v>
      </c>
      <c r="G51" s="1" t="e">
        <f>(('Raw TB'!K51)*E51)</f>
        <v>#VALUE!</v>
      </c>
    </row>
    <row r="52" spans="1:7">
      <c r="A52" s="3" t="e">
        <f>('Raw TB'!A52)</f>
        <v>#VALUE!</v>
      </c>
      <c r="B52" s="3" t="e">
        <f>('Raw TB'!B52)</f>
        <v>#VALUE!</v>
      </c>
      <c r="C52" s="2" t="e">
        <f>('Raw TB'!C52)</f>
        <v>#VALUE!</v>
      </c>
      <c r="D52" s="3" t="e">
        <f>('Raw TB'!D52)</f>
        <v>#VALUE!</v>
      </c>
      <c r="E52" s="1">
        <f>(('Raw TB'!H52*'Raw TB'!J52)/20*9)</f>
        <v>5651.55</v>
      </c>
      <c r="F52" s="1">
        <f>(('Raw TB'!I52*'Raw TB'!J52)/20*9)</f>
        <v>2144.9424537735272</v>
      </c>
      <c r="G52" s="1" t="e">
        <f>(('Raw TB'!K52)*E52)</f>
        <v>#VALUE!</v>
      </c>
    </row>
    <row r="53" spans="1:7">
      <c r="A53" s="3" t="e">
        <f>('Raw TB'!A53)</f>
        <v>#VALUE!</v>
      </c>
      <c r="B53" s="3" t="e">
        <f>('Raw TB'!B53)</f>
        <v>#VALUE!</v>
      </c>
      <c r="C53" s="2" t="e">
        <f>('Raw TB'!C53)</f>
        <v>#VALUE!</v>
      </c>
      <c r="D53" s="3" t="e">
        <f>('Raw TB'!D53)</f>
        <v>#VALUE!</v>
      </c>
      <c r="E53" s="1">
        <f>(('Raw TB'!H53*'Raw TB'!J53)/20*9)</f>
        <v>4221.45</v>
      </c>
      <c r="F53" s="1">
        <f>(('Raw TB'!I53*'Raw TB'!J53)/20*9)</f>
        <v>1591.0075039106507</v>
      </c>
      <c r="G53" s="1" t="e">
        <f>(('Raw TB'!K53)*E53)</f>
        <v>#VALUE!</v>
      </c>
    </row>
    <row r="54" spans="1:7">
      <c r="A54" s="3" t="e">
        <f>('Raw TB'!A54)</f>
        <v>#VALUE!</v>
      </c>
      <c r="B54" s="3" t="e">
        <f>('Raw TB'!B54)</f>
        <v>#VALUE!</v>
      </c>
      <c r="C54" s="2" t="e">
        <f>('Raw TB'!C54)</f>
        <v>#VALUE!</v>
      </c>
      <c r="D54" s="3" t="e">
        <f>('Raw TB'!D54)</f>
        <v>#VALUE!</v>
      </c>
      <c r="E54" s="1">
        <f>(('Raw TB'!H54*'Raw TB'!J54)/20*9)</f>
        <v>3106.35</v>
      </c>
      <c r="F54" s="1">
        <f>(('Raw TB'!I54*'Raw TB'!J54)/20*9)</f>
        <v>1264.4045515577679</v>
      </c>
      <c r="G54" s="1" t="e">
        <f>(('Raw TB'!K54)*E54)</f>
        <v>#VALUE!</v>
      </c>
    </row>
    <row r="55" spans="1:7">
      <c r="A55" s="3" t="e">
        <f>('Raw TB'!A55)</f>
        <v>#VALUE!</v>
      </c>
      <c r="B55" s="3" t="e">
        <f>('Raw TB'!B55)</f>
        <v>#VALUE!</v>
      </c>
      <c r="C55" s="2" t="e">
        <f>('Raw TB'!C55)</f>
        <v>#VALUE!</v>
      </c>
      <c r="D55" s="3" t="e">
        <f>('Raw TB'!D55)</f>
        <v>#VALUE!</v>
      </c>
      <c r="E55" s="1">
        <f>(('Raw TB'!H55*'Raw TB'!J55)/20*9)</f>
        <v>3504.6</v>
      </c>
      <c r="F55" s="1">
        <f>(('Raw TB'!I55*'Raw TB'!J55)/20*9)</f>
        <v>1400.1192279588188</v>
      </c>
      <c r="G55" s="1" t="e">
        <f>(('Raw TB'!K55)*E55)</f>
        <v>#VALUE!</v>
      </c>
    </row>
    <row r="56" spans="1:7">
      <c r="A56" s="3" t="e">
        <f>('Raw TB'!A56)</f>
        <v>#VALUE!</v>
      </c>
      <c r="B56" s="3" t="e">
        <f>('Raw TB'!B56)</f>
        <v>#VALUE!</v>
      </c>
      <c r="C56" s="2" t="e">
        <f>('Raw TB'!C56)</f>
        <v>#VALUE!</v>
      </c>
      <c r="D56" s="3" t="e">
        <f>('Raw TB'!D56)</f>
        <v>#VALUE!</v>
      </c>
      <c r="E56" s="1">
        <f>(('Raw TB'!H56*'Raw TB'!J56)/20*9)</f>
        <v>1194.75</v>
      </c>
      <c r="F56" s="1">
        <f>(('Raw TB'!I56*'Raw TB'!J56)/20*9)</f>
        <v>632.20227577888397</v>
      </c>
      <c r="G56" s="1" t="e">
        <f>(('Raw TB'!K56)*E56)</f>
        <v>#VALUE!</v>
      </c>
    </row>
    <row r="57" spans="1:7">
      <c r="A57" s="3" t="e">
        <f>('Raw TB'!A57)</f>
        <v>#VALUE!</v>
      </c>
      <c r="B57" s="3" t="e">
        <f>('Raw TB'!B57)</f>
        <v>#VALUE!</v>
      </c>
      <c r="C57" s="2" t="e">
        <f>('Raw TB'!C57)</f>
        <v>#VALUE!</v>
      </c>
      <c r="D57" s="3" t="e">
        <f>('Raw TB'!D57)</f>
        <v>#VALUE!</v>
      </c>
      <c r="E57" s="1">
        <f>(('Raw TB'!H57*'Raw TB'!J57)/20*9)</f>
        <v>716.85</v>
      </c>
      <c r="F57" s="1">
        <f>(('Raw TB'!I57*'Raw TB'!J57)/20*9)</f>
        <v>716.85</v>
      </c>
      <c r="G57" s="1" t="e">
        <f>(('Raw TB'!K57)*E57)</f>
        <v>#VALUE!</v>
      </c>
    </row>
    <row r="58" spans="1:7">
      <c r="A58" s="3" t="e">
        <f>('Raw TB'!A58)</f>
        <v>#VALUE!</v>
      </c>
      <c r="B58" s="3" t="e">
        <f>('Raw TB'!B58)</f>
        <v>#VALUE!</v>
      </c>
      <c r="C58" s="2" t="e">
        <f>('Raw TB'!C58)</f>
        <v>#VALUE!</v>
      </c>
      <c r="D58" s="3" t="e">
        <f>('Raw TB'!D58)</f>
        <v>#VALUE!</v>
      </c>
      <c r="E58" s="1">
        <f>(('Raw TB'!H58*'Raw TB'!J58)/20*9)</f>
        <v>1433.7</v>
      </c>
      <c r="F58" s="1">
        <f>(('Raw TB'!I58*'Raw TB'!J58)/20*9)</f>
        <v>477.90000000000003</v>
      </c>
      <c r="G58" s="1" t="e">
        <f>(('Raw TB'!K58)*E58)</f>
        <v>#VALUE!</v>
      </c>
    </row>
    <row r="59" spans="1:7">
      <c r="A59" s="3" t="e">
        <f>('Raw TB'!A59)</f>
        <v>#VALUE!</v>
      </c>
      <c r="B59" s="3" t="e">
        <f>('Raw TB'!B59)</f>
        <v>#VALUE!</v>
      </c>
      <c r="C59" s="2" t="e">
        <f>('Raw TB'!C59)</f>
        <v>#VALUE!</v>
      </c>
      <c r="D59" s="3" t="e">
        <f>('Raw TB'!D59)</f>
        <v>#VALUE!</v>
      </c>
      <c r="E59" s="1">
        <f>(('Raw TB'!H59*'Raw TB'!J59)/20*9)</f>
        <v>4540.05</v>
      </c>
      <c r="F59" s="1">
        <f>(('Raw TB'!I59*'Raw TB'!J59)/20*9)</f>
        <v>1804.0329383079456</v>
      </c>
      <c r="G59" s="1" t="e">
        <f>(('Raw TB'!K59)*E59)</f>
        <v>#VALUE!</v>
      </c>
    </row>
    <row r="60" spans="1:7">
      <c r="A60" s="3" t="e">
        <f>('Raw TB'!A60)</f>
        <v>#VALUE!</v>
      </c>
      <c r="B60" s="3" t="e">
        <f>('Raw TB'!B60)</f>
        <v>#VALUE!</v>
      </c>
      <c r="C60" s="2" t="e">
        <f>('Raw TB'!C60)</f>
        <v>#VALUE!</v>
      </c>
      <c r="D60" s="3" t="e">
        <f>('Raw TB'!D60)</f>
        <v>#VALUE!</v>
      </c>
      <c r="E60" s="1">
        <f>(('Raw TB'!H60*'Raw TB'!J60)/20*9)</f>
        <v>5894.0999999999995</v>
      </c>
      <c r="F60" s="1">
        <f>(('Raw TB'!I60*'Raw TB'!J60)/20*9)</f>
        <v>3154.9846596299008</v>
      </c>
      <c r="G60" s="1" t="e">
        <f>(('Raw TB'!K60)*E60)</f>
        <v>#VALUE!</v>
      </c>
    </row>
    <row r="61" spans="1:7">
      <c r="A61" s="3" t="e">
        <f>('Raw TB'!A61)</f>
        <v>#VALUE!</v>
      </c>
      <c r="B61" s="3" t="e">
        <f>('Raw TB'!B61)</f>
        <v>#VALUE!</v>
      </c>
      <c r="C61" s="2" t="e">
        <f>('Raw TB'!C61)</f>
        <v>#VALUE!</v>
      </c>
      <c r="D61" s="3" t="e">
        <f>('Raw TB'!D61)</f>
        <v>#VALUE!</v>
      </c>
      <c r="E61" s="1">
        <f>(('Raw TB'!H61*'Raw TB'!J61)/20*9)</f>
        <v>5495.8499999999995</v>
      </c>
      <c r="F61" s="1">
        <f>(('Raw TB'!I61*'Raw TB'!J61)/20*9)</f>
        <v>1264.4045515577679</v>
      </c>
      <c r="G61" s="1" t="e">
        <f>(('Raw TB'!K61)*E61)</f>
        <v>#VALUE!</v>
      </c>
    </row>
    <row r="62" spans="1:7">
      <c r="A62" s="3" t="e">
        <f>('Raw TB'!A62)</f>
        <v>#VALUE!</v>
      </c>
      <c r="B62" s="3" t="e">
        <f>('Raw TB'!B62)</f>
        <v>#VALUE!</v>
      </c>
      <c r="C62" s="2" t="e">
        <f>('Raw TB'!C62)</f>
        <v>#VALUE!</v>
      </c>
      <c r="D62" s="3" t="e">
        <f>('Raw TB'!D62)</f>
        <v>#VALUE!</v>
      </c>
      <c r="E62" s="1">
        <f>(('Raw TB'!H62*'Raw TB'!J62)/20*9)</f>
        <v>6531.3</v>
      </c>
      <c r="F62" s="1">
        <f>(('Raw TB'!I62*'Raw TB'!J62)/20*9)</f>
        <v>2621.19908963436</v>
      </c>
      <c r="G62" s="1" t="e">
        <f>(('Raw TB'!K62)*E62)</f>
        <v>#VALUE!</v>
      </c>
    </row>
    <row r="63" spans="1:7">
      <c r="A63" s="3" t="e">
        <f>('Raw TB'!A63)</f>
        <v>#VALUE!</v>
      </c>
      <c r="B63" s="3" t="e">
        <f>('Raw TB'!B63)</f>
        <v>#VALUE!</v>
      </c>
      <c r="C63" s="2" t="e">
        <f>('Raw TB'!C63)</f>
        <v>#VALUE!</v>
      </c>
      <c r="D63" s="3" t="e">
        <f>('Raw TB'!D63)</f>
        <v>#VALUE!</v>
      </c>
      <c r="E63" s="1">
        <f>(('Raw TB'!H63*'Raw TB'!J63)/20*9)</f>
        <v>6292.3499999999995</v>
      </c>
      <c r="F63" s="1">
        <f>(('Raw TB'!I63*'Raw TB'!J63)/20*9)</f>
        <v>3586.9040173943877</v>
      </c>
      <c r="G63" s="1" t="e">
        <f>(('Raw TB'!K63)*E63)</f>
        <v>#VALUE!</v>
      </c>
    </row>
    <row r="64" spans="1:7">
      <c r="A64" s="3" t="e">
        <f>('Raw TB'!A64)</f>
        <v>#VALUE!</v>
      </c>
      <c r="B64" s="3" t="e">
        <f>('Raw TB'!B64)</f>
        <v>#VALUE!</v>
      </c>
      <c r="C64" s="2" t="e">
        <f>('Raw TB'!C64)</f>
        <v>#VALUE!</v>
      </c>
      <c r="D64" s="3" t="e">
        <f>('Raw TB'!D64)</f>
        <v>#VALUE!</v>
      </c>
      <c r="E64" s="1">
        <f>(('Raw TB'!H64*'Raw TB'!J64)/20*9)</f>
        <v>4221.45</v>
      </c>
      <c r="F64" s="1">
        <f>(('Raw TB'!I64*'Raw TB'!J64)/20*9)</f>
        <v>365.00215410323125</v>
      </c>
      <c r="G64" s="1" t="e">
        <f>(('Raw TB'!K64)*E64)</f>
        <v>#VALUE!</v>
      </c>
    </row>
    <row r="65" spans="1:7">
      <c r="A65" s="3" t="e">
        <f>('Raw TB'!A65)</f>
        <v>#VALUE!</v>
      </c>
      <c r="B65" s="3" t="e">
        <f>('Raw TB'!B65)</f>
        <v>#VALUE!</v>
      </c>
      <c r="C65" s="2" t="e">
        <f>('Raw TB'!C65)</f>
        <v>#VALUE!</v>
      </c>
      <c r="D65" s="3" t="e">
        <f>('Raw TB'!D65)</f>
        <v>#VALUE!</v>
      </c>
      <c r="E65" s="1">
        <f>(('Raw TB'!H65*'Raw TB'!J65)/20*9)</f>
        <v>7407.45</v>
      </c>
      <c r="F65" s="1">
        <f>(('Raw TB'!I65*'Raw TB'!J65)/20*9)</f>
        <v>632.20227577888397</v>
      </c>
      <c r="G65" s="1" t="e">
        <f>(('Raw TB'!K65)*E65)</f>
        <v>#VALUE!</v>
      </c>
    </row>
    <row r="66" spans="1:7">
      <c r="A66" s="3" t="e">
        <f>('Raw TB'!A66)</f>
        <v>#VALUE!</v>
      </c>
      <c r="B66" s="3" t="e">
        <f>('Raw TB'!B66)</f>
        <v>#VALUE!</v>
      </c>
      <c r="C66" s="2" t="e">
        <f>('Raw TB'!C66)</f>
        <v>#VALUE!</v>
      </c>
      <c r="D66" s="3" t="e">
        <f>('Raw TB'!D66)</f>
        <v>#VALUE!</v>
      </c>
      <c r="E66" s="1">
        <f>(('Raw TB'!H66*'Raw TB'!J66)/20*9)</f>
        <v>9000.4499999999989</v>
      </c>
      <c r="F66" s="1">
        <f>(('Raw TB'!I66*'Raw TB'!J66)/20*9)</f>
        <v>2060.1499830109478</v>
      </c>
      <c r="G66" s="1" t="e">
        <f>(('Raw TB'!K66)*E66)</f>
        <v>#VALUE!</v>
      </c>
    </row>
    <row r="67" spans="1:7">
      <c r="A67" s="3" t="e">
        <f>('Raw TB'!A67)</f>
        <v>#VALUE!</v>
      </c>
      <c r="B67" s="3" t="e">
        <f>('Raw TB'!B67)</f>
        <v>#VALUE!</v>
      </c>
      <c r="C67" s="2" t="e">
        <f>('Raw TB'!C67)</f>
        <v>#VALUE!</v>
      </c>
      <c r="D67" s="3" t="e">
        <f>('Raw TB'!D67)</f>
        <v>#VALUE!</v>
      </c>
      <c r="E67" s="1">
        <f>(('Raw TB'!H67*'Raw TB'!J67)/20*9)</f>
        <v>18638.100000000002</v>
      </c>
      <c r="F67" s="1">
        <f>(('Raw TB'!I67*'Raw TB'!J67)/20*9)</f>
        <v>9522.0900421073529</v>
      </c>
      <c r="G67" s="1" t="e">
        <f>(('Raw TB'!K67)*E67)</f>
        <v>#VALUE!</v>
      </c>
    </row>
    <row r="68" spans="1:7">
      <c r="A68" s="3" t="e">
        <f>('Raw TB'!A68)</f>
        <v>#VALUE!</v>
      </c>
      <c r="B68" s="3" t="e">
        <f>('Raw TB'!B68)</f>
        <v>#VALUE!</v>
      </c>
      <c r="C68" s="2" t="e">
        <f>('Raw TB'!C68)</f>
        <v>#VALUE!</v>
      </c>
      <c r="D68" s="3" t="e">
        <f>('Raw TB'!D68)</f>
        <v>#VALUE!</v>
      </c>
      <c r="E68" s="1">
        <f>(('Raw TB'!H68*'Raw TB'!J68)/20*9)</f>
        <v>7248.1500000000005</v>
      </c>
      <c r="F68" s="1">
        <f>(('Raw TB'!I68*'Raw TB'!J68)/20*9)</f>
        <v>2220.2214264572794</v>
      </c>
      <c r="G68" s="1" t="e">
        <f>(('Raw TB'!K68)*E68)</f>
        <v>#VALUE!</v>
      </c>
    </row>
    <row r="69" spans="1:7">
      <c r="A69" s="3" t="e">
        <f>('Raw TB'!A69)</f>
        <v>#VALUE!</v>
      </c>
      <c r="B69" s="3" t="e">
        <f>('Raw TB'!B69)</f>
        <v>#VALUE!</v>
      </c>
      <c r="C69" s="2" t="e">
        <f>('Raw TB'!C69)</f>
        <v>#VALUE!</v>
      </c>
      <c r="D69" s="3" t="e">
        <f>('Raw TB'!D69)</f>
        <v>#VALUE!</v>
      </c>
      <c r="E69" s="1">
        <f>(('Raw TB'!H69*'Raw TB'!J69)/20*9)</f>
        <v>9080.1</v>
      </c>
      <c r="F69" s="1">
        <f>(('Raw TB'!I69*'Raw TB'!J69)/20*9)</f>
        <v>3310.9883237486656</v>
      </c>
      <c r="G69" s="1" t="e">
        <f>(('Raw TB'!K69)*E69)</f>
        <v>#VALUE!</v>
      </c>
    </row>
    <row r="70" spans="1:7">
      <c r="A70" s="3" t="e">
        <f>('Raw TB'!A70)</f>
        <v>#VALUE!</v>
      </c>
      <c r="B70" s="3" t="e">
        <f>('Raw TB'!B70)</f>
        <v>#VALUE!</v>
      </c>
      <c r="C70" s="2" t="e">
        <f>('Raw TB'!C70)</f>
        <v>#VALUE!</v>
      </c>
      <c r="D70" s="3" t="e">
        <f>('Raw TB'!D70)</f>
        <v>#VALUE!</v>
      </c>
      <c r="E70" s="1">
        <f>(('Raw TB'!H70*'Raw TB'!J70)/20*9)</f>
        <v>5814.45</v>
      </c>
      <c r="F70" s="1">
        <f>(('Raw TB'!I70*'Raw TB'!J70)/20*9)</f>
        <v>1077.4852284370318</v>
      </c>
      <c r="G70" s="1" t="e">
        <f>(('Raw TB'!K70)*E70)</f>
        <v>#VALUE!</v>
      </c>
    </row>
    <row r="71" spans="1:7">
      <c r="A71" s="3" t="e">
        <f>('Raw TB'!A71)</f>
        <v>#VALUE!</v>
      </c>
      <c r="B71" s="3" t="e">
        <f>('Raw TB'!B71)</f>
        <v>#VALUE!</v>
      </c>
      <c r="C71" s="2" t="e">
        <f>('Raw TB'!C71)</f>
        <v>#VALUE!</v>
      </c>
      <c r="D71" s="3" t="e">
        <f>('Raw TB'!D71)</f>
        <v>#VALUE!</v>
      </c>
      <c r="E71" s="1">
        <f>(('Raw TB'!H71*'Raw TB'!J71)/20*9)</f>
        <v>15213.15</v>
      </c>
      <c r="F71" s="1">
        <f>(('Raw TB'!I71*'Raw TB'!J71)/20*9)</f>
        <v>3892.2698429065763</v>
      </c>
      <c r="G71" s="1" t="e">
        <f>(('Raw TB'!K71)*E71)</f>
        <v>#VALUE!</v>
      </c>
    </row>
    <row r="72" spans="1:7">
      <c r="A72" s="3" t="e">
        <f>('Raw TB'!A72)</f>
        <v>#VALUE!</v>
      </c>
      <c r="B72" s="3" t="e">
        <f>('Raw TB'!B72)</f>
        <v>#VALUE!</v>
      </c>
      <c r="C72" s="2" t="e">
        <f>('Raw TB'!C72)</f>
        <v>#VALUE!</v>
      </c>
      <c r="D72" s="3" t="e">
        <f>('Raw TB'!D72)</f>
        <v>#VALUE!</v>
      </c>
      <c r="E72" s="1">
        <f>(('Raw TB'!H72*'Raw TB'!J72)/20*9)</f>
        <v>10752.75</v>
      </c>
      <c r="F72" s="1">
        <f>(('Raw TB'!I72*'Raw TB'!J72)/20*9)</f>
        <v>1866.2591600578949</v>
      </c>
      <c r="G72" s="1" t="e">
        <f>(('Raw TB'!K72)*E72)</f>
        <v>#VALUE!</v>
      </c>
    </row>
    <row r="73" spans="1:7">
      <c r="A73" s="3" t="e">
        <f>('Raw TB'!A73)</f>
        <v>#VALUE!</v>
      </c>
      <c r="B73" s="3" t="e">
        <f>('Raw TB'!B73)</f>
        <v>#VALUE!</v>
      </c>
      <c r="C73" s="2" t="e">
        <f>('Raw TB'!C73)</f>
        <v>#VALUE!</v>
      </c>
      <c r="D73" s="3" t="e">
        <f>('Raw TB'!D73)</f>
        <v>#VALUE!</v>
      </c>
      <c r="E73" s="1">
        <f>(('Raw TB'!H73*'Raw TB'!J73)/20*9)</f>
        <v>12903.300000000001</v>
      </c>
      <c r="F73" s="1">
        <f>(('Raw TB'!I73*'Raw TB'!J73)/20*9)</f>
        <v>7510.7880591852681</v>
      </c>
      <c r="G73" s="1" t="e">
        <f>(('Raw TB'!K73)*E73)</f>
        <v>#VALUE!</v>
      </c>
    </row>
    <row r="74" spans="1:7">
      <c r="A74" s="3" t="e">
        <f>('Raw TB'!A74)</f>
        <v>#VALUE!</v>
      </c>
      <c r="B74" s="3" t="e">
        <f>('Raw TB'!B74)</f>
        <v>#VALUE!</v>
      </c>
      <c r="C74" s="2" t="e">
        <f>('Raw TB'!C74)</f>
        <v>#VALUE!</v>
      </c>
      <c r="D74" s="3" t="e">
        <f>('Raw TB'!D74)</f>
        <v>#VALUE!</v>
      </c>
      <c r="E74" s="1">
        <f>(('Raw TB'!H74*'Raw TB'!J74)/20*9)</f>
        <v>6531.3</v>
      </c>
      <c r="F74" s="1">
        <f>(('Raw TB'!I74*'Raw TB'!J74)/20*9)</f>
        <v>1695.2544034745924</v>
      </c>
      <c r="G74" s="1" t="e">
        <f>(('Raw TB'!K74)*E74)</f>
        <v>#VALUE!</v>
      </c>
    </row>
    <row r="75" spans="1:7">
      <c r="A75" s="3" t="e">
        <f>('Raw TB'!A75)</f>
        <v>#VALUE!</v>
      </c>
      <c r="B75" s="3" t="e">
        <f>('Raw TB'!B75)</f>
        <v>#VALUE!</v>
      </c>
      <c r="C75" s="2" t="e">
        <f>('Raw TB'!C75)</f>
        <v>#VALUE!</v>
      </c>
      <c r="D75" s="3" t="e">
        <f>('Raw TB'!D75)</f>
        <v>#VALUE!</v>
      </c>
      <c r="E75" s="1">
        <f>(('Raw TB'!H75*'Raw TB'!J75)/20*9)</f>
        <v>5495.8499999999995</v>
      </c>
      <c r="F75" s="1">
        <f>(('Raw TB'!I75*'Raw TB'!J75)/20*9)</f>
        <v>3214.7434660482631</v>
      </c>
      <c r="G75" s="1" t="e">
        <f>(('Raw TB'!K75)*E75)</f>
        <v>#VALUE!</v>
      </c>
    </row>
    <row r="76" spans="1:7">
      <c r="A76" s="3" t="e">
        <f>('Raw TB'!A76)</f>
        <v>#VALUE!</v>
      </c>
      <c r="B76" s="3" t="e">
        <f>('Raw TB'!B76)</f>
        <v>#VALUE!</v>
      </c>
      <c r="C76" s="2" t="e">
        <f>('Raw TB'!C76)</f>
        <v>#VALUE!</v>
      </c>
      <c r="D76" s="3" t="e">
        <f>('Raw TB'!D76)</f>
        <v>#VALUE!</v>
      </c>
      <c r="E76" s="1">
        <f>(('Raw TB'!H76*'Raw TB'!J76)/20*9)</f>
        <v>5973.75</v>
      </c>
      <c r="F76" s="1">
        <f>(('Raw TB'!I76*'Raw TB'!J76)/20*9)</f>
        <v>1241.6206214057497</v>
      </c>
      <c r="G76" s="1" t="e">
        <f>(('Raw TB'!K76)*E76)</f>
        <v>#VALUE!</v>
      </c>
    </row>
    <row r="77" spans="1:7">
      <c r="A77" s="3" t="e">
        <f>('Raw TB'!A77)</f>
        <v>#VALUE!</v>
      </c>
      <c r="B77" s="3" t="e">
        <f>('Raw TB'!B77)</f>
        <v>#VALUE!</v>
      </c>
      <c r="C77" s="2" t="e">
        <f>('Raw TB'!C77)</f>
        <v>#VALUE!</v>
      </c>
      <c r="D77" s="3" t="e">
        <f>('Raw TB'!D77)</f>
        <v>#VALUE!</v>
      </c>
      <c r="E77" s="1">
        <f>(('Raw TB'!H77*'Raw TB'!J77)/20*9)</f>
        <v>12393.75</v>
      </c>
      <c r="F77" s="1">
        <f>(('Raw TB'!I77*'Raw TB'!J77)/20*9)</f>
        <v>5869.1440295838711</v>
      </c>
      <c r="G77" s="1" t="e">
        <f>(('Raw TB'!K77)*E77)</f>
        <v>#VALUE!</v>
      </c>
    </row>
    <row r="78" spans="1:7">
      <c r="A78" s="3" t="e">
        <f>('Raw TB'!A78)</f>
        <v>#VALUE!</v>
      </c>
      <c r="B78" s="3" t="e">
        <f>('Raw TB'!B78)</f>
        <v>#VALUE!</v>
      </c>
      <c r="C78" s="2" t="e">
        <f>('Raw TB'!C78)</f>
        <v>#VALUE!</v>
      </c>
      <c r="D78" s="3" t="e">
        <f>('Raw TB'!D78)</f>
        <v>#VALUE!</v>
      </c>
      <c r="E78" s="1">
        <f>(('Raw TB'!H78*'Raw TB'!J78)/20*9)</f>
        <v>14971.650000000001</v>
      </c>
      <c r="F78" s="1">
        <f>(('Raw TB'!I78*'Raw TB'!J78)/20*9)</f>
        <v>4514.3202968442565</v>
      </c>
      <c r="G78" s="1" t="e">
        <f>(('Raw TB'!K78)*E78)</f>
        <v>#VALUE!</v>
      </c>
    </row>
    <row r="79" spans="1:7">
      <c r="A79" s="3" t="e">
        <f>('Raw TB'!A79)</f>
        <v>#VALUE!</v>
      </c>
      <c r="B79" s="3" t="e">
        <f>('Raw TB'!B79)</f>
        <v>#VALUE!</v>
      </c>
      <c r="C79" s="2" t="e">
        <f>('Raw TB'!C79)</f>
        <v>#VALUE!</v>
      </c>
      <c r="D79" s="3" t="e">
        <f>('Raw TB'!D79)</f>
        <v>#VALUE!</v>
      </c>
      <c r="E79" s="1">
        <f>(('Raw TB'!H79*'Raw TB'!J79)/20*9)</f>
        <v>9617.5500000000011</v>
      </c>
      <c r="F79" s="1">
        <f>(('Raw TB'!I79*'Raw TB'!J79)/20*9)</f>
        <v>4762.2974295501535</v>
      </c>
      <c r="G79" s="1" t="e">
        <f>(('Raw TB'!K79)*E79)</f>
        <v>#VALUE!</v>
      </c>
    </row>
    <row r="80" spans="1:7">
      <c r="A80" s="3" t="e">
        <f>('Raw TB'!A80)</f>
        <v>#VALUE!</v>
      </c>
      <c r="B80" s="3" t="e">
        <f>('Raw TB'!B80)</f>
        <v>#VALUE!</v>
      </c>
      <c r="C80" s="2" t="e">
        <f>('Raw TB'!C80)</f>
        <v>#VALUE!</v>
      </c>
      <c r="D80" s="3" t="e">
        <f>('Raw TB'!D80)</f>
        <v>#VALUE!</v>
      </c>
      <c r="E80" s="1">
        <f>(('Raw TB'!H80*'Raw TB'!J80)/20*9)</f>
        <v>0</v>
      </c>
      <c r="F80" s="1">
        <f>(('Raw TB'!I80*'Raw TB'!J80)/20*9)</f>
        <v>0</v>
      </c>
      <c r="G80" s="1" t="e">
        <f>(('Raw TB'!K80)*E80)</f>
        <v>#VALUE!</v>
      </c>
    </row>
    <row r="81" spans="1:7">
      <c r="A81" s="3" t="e">
        <f>('Raw TB'!A81)</f>
        <v>#VALUE!</v>
      </c>
      <c r="B81" s="3" t="e">
        <f>('Raw TB'!B81)</f>
        <v>#VALUE!</v>
      </c>
      <c r="C81" s="2" t="e">
        <f>('Raw TB'!C81)</f>
        <v>#VALUE!</v>
      </c>
      <c r="D81" s="3" t="e">
        <f>('Raw TB'!D81)</f>
        <v>#VALUE!</v>
      </c>
      <c r="E81" s="1">
        <f>(('Raw TB'!H81*'Raw TB'!J81)/20*9)</f>
        <v>0</v>
      </c>
      <c r="F81" s="1">
        <f>(('Raw TB'!I81*'Raw TB'!J81)/20*9)</f>
        <v>0</v>
      </c>
      <c r="G81" s="1" t="e">
        <f>(('Raw TB'!K81)*E81)</f>
        <v>#VALUE!</v>
      </c>
    </row>
    <row r="82" spans="1:7">
      <c r="A82" s="3" t="e">
        <f>('Raw TB'!A82)</f>
        <v>#VALUE!</v>
      </c>
      <c r="B82" s="3" t="e">
        <f>('Raw TB'!B82)</f>
        <v>#VALUE!</v>
      </c>
      <c r="C82" s="2" t="e">
        <f>('Raw TB'!C82)</f>
        <v>#VALUE!</v>
      </c>
      <c r="D82" s="3" t="e">
        <f>('Raw TB'!D82)</f>
        <v>#VALUE!</v>
      </c>
      <c r="E82" s="1">
        <f>(('Raw TB'!H82*'Raw TB'!J82)/20*9)</f>
        <v>0</v>
      </c>
      <c r="F82" s="1">
        <f>(('Raw TB'!I82*'Raw TB'!J82)/20*9)</f>
        <v>0</v>
      </c>
      <c r="G82" s="1" t="e">
        <f>(('Raw TB'!K82)*E82)</f>
        <v>#VALUE!</v>
      </c>
    </row>
    <row r="83" spans="1:7">
      <c r="A83" s="3" t="e">
        <f>('Raw TB'!A83)</f>
        <v>#VALUE!</v>
      </c>
      <c r="B83" s="3" t="e">
        <f>('Raw TB'!B83)</f>
        <v>#VALUE!</v>
      </c>
      <c r="C83" s="2" t="e">
        <f>('Raw TB'!C83)</f>
        <v>#VALUE!</v>
      </c>
      <c r="D83" s="3" t="e">
        <f>('Raw TB'!D83)</f>
        <v>#VALUE!</v>
      </c>
      <c r="E83" s="1">
        <f>(('Raw TB'!H83*'Raw TB'!J83)/20*9)</f>
        <v>0</v>
      </c>
      <c r="F83" s="1">
        <f>(('Raw TB'!I83*'Raw TB'!J83)/20*9)</f>
        <v>0</v>
      </c>
      <c r="G83" s="1" t="e">
        <f>(('Raw TB'!K83)*E83)</f>
        <v>#VALUE!</v>
      </c>
    </row>
    <row r="84" spans="1:7">
      <c r="A84" s="3" t="e">
        <f>('Raw TB'!A84)</f>
        <v>#VALUE!</v>
      </c>
      <c r="B84" s="3" t="e">
        <f>('Raw TB'!B84)</f>
        <v>#VALUE!</v>
      </c>
      <c r="C84" s="2" t="e">
        <f>('Raw TB'!C84)</f>
        <v>#VALUE!</v>
      </c>
      <c r="D84" s="3" t="e">
        <f>('Raw TB'!D84)</f>
        <v>#VALUE!</v>
      </c>
      <c r="E84" s="1">
        <f>(('Raw TB'!H84*'Raw TB'!J84)/20*9)</f>
        <v>0</v>
      </c>
      <c r="F84" s="1">
        <f>(('Raw TB'!I84*'Raw TB'!J84)/20*9)</f>
        <v>0</v>
      </c>
      <c r="G84" s="1" t="e">
        <f>(('Raw TB'!K84)*E84)</f>
        <v>#VALUE!</v>
      </c>
    </row>
    <row r="85" spans="1:7">
      <c r="A85" s="3" t="e">
        <f>('Raw TB'!A85)</f>
        <v>#VALUE!</v>
      </c>
      <c r="B85" s="3" t="e">
        <f>('Raw TB'!B85)</f>
        <v>#VALUE!</v>
      </c>
      <c r="C85" s="2" t="e">
        <f>('Raw TB'!C85)</f>
        <v>#VALUE!</v>
      </c>
      <c r="D85" s="3" t="e">
        <f>('Raw TB'!D85)</f>
        <v>#VALUE!</v>
      </c>
      <c r="E85" s="1">
        <f>(('Raw TB'!H85*'Raw TB'!J85)/20*9)</f>
        <v>637.19999999999993</v>
      </c>
      <c r="F85" s="1">
        <f>(('Raw TB'!I85*'Raw TB'!J85)/20*9)</f>
        <v>904.65009948598356</v>
      </c>
      <c r="G85" s="1" t="e">
        <f>(('Raw TB'!K85)*E85)</f>
        <v>#VALUE!</v>
      </c>
    </row>
    <row r="86" spans="1:7">
      <c r="A86" s="3" t="e">
        <f>('Raw TB'!A86)</f>
        <v>#VALUE!</v>
      </c>
      <c r="B86" s="3" t="e">
        <f>('Raw TB'!B86)</f>
        <v>#VALUE!</v>
      </c>
      <c r="C86" s="2" t="e">
        <f>('Raw TB'!C86)</f>
        <v>#VALUE!</v>
      </c>
      <c r="D86" s="3" t="e">
        <f>('Raw TB'!D86)</f>
        <v>#VALUE!</v>
      </c>
      <c r="E86" s="1">
        <f>(('Raw TB'!H86*'Raw TB'!J86)/20*9)</f>
        <v>2309.85</v>
      </c>
      <c r="F86" s="1">
        <f>(('Raw TB'!I86*'Raw TB'!J86)/20*9)</f>
        <v>904.65009948598401</v>
      </c>
      <c r="G86" s="1" t="e">
        <f>(('Raw TB'!K86)*E86)</f>
        <v>#VALUE!</v>
      </c>
    </row>
    <row r="87" spans="1:7">
      <c r="A87" s="3" t="e">
        <f>('Raw TB'!A87)</f>
        <v>#VALUE!</v>
      </c>
      <c r="B87" s="3" t="e">
        <f>('Raw TB'!B87)</f>
        <v>#VALUE!</v>
      </c>
      <c r="C87" s="2" t="e">
        <f>('Raw TB'!C87)</f>
        <v>#VALUE!</v>
      </c>
      <c r="D87" s="3" t="e">
        <f>('Raw TB'!D87)</f>
        <v>#VALUE!</v>
      </c>
      <c r="E87" s="1">
        <f>(('Raw TB'!H87*'Raw TB'!J87)/20*9)</f>
        <v>1035.45</v>
      </c>
      <c r="F87" s="1">
        <f>(('Raw TB'!I87*'Raw TB'!J87)/20*9)</f>
        <v>730.00430820646523</v>
      </c>
      <c r="G87" s="1" t="e">
        <f>(('Raw TB'!K87)*E87)</f>
        <v>#VALUE!</v>
      </c>
    </row>
    <row r="88" spans="1:7">
      <c r="A88" s="3" t="e">
        <f>('Raw TB'!A88)</f>
        <v>#VALUE!</v>
      </c>
      <c r="B88" s="3" t="e">
        <f>('Raw TB'!B88)</f>
        <v>#VALUE!</v>
      </c>
      <c r="C88" s="2" t="e">
        <f>('Raw TB'!C88)</f>
        <v>#VALUE!</v>
      </c>
      <c r="D88" s="3" t="e">
        <f>('Raw TB'!D88)</f>
        <v>#VALUE!</v>
      </c>
      <c r="E88" s="1">
        <f>(('Raw TB'!H88*'Raw TB'!J88)/20*9)</f>
        <v>1672.6499999999999</v>
      </c>
      <c r="F88" s="1">
        <f>(('Raw TB'!I88*'Raw TB'!J88)/20*9)</f>
        <v>1241.6206214057497</v>
      </c>
      <c r="G88" s="1" t="e">
        <f>(('Raw TB'!K88)*E88)</f>
        <v>#VALUE!</v>
      </c>
    </row>
    <row r="89" spans="1:7">
      <c r="A89" s="3" t="e">
        <f>('Raw TB'!A89)</f>
        <v>#VALUE!</v>
      </c>
      <c r="B89" s="3" t="e">
        <f>('Raw TB'!B89)</f>
        <v>#VALUE!</v>
      </c>
      <c r="C89" s="2" t="e">
        <f>('Raw TB'!C89)</f>
        <v>#VALUE!</v>
      </c>
      <c r="D89" s="3" t="e">
        <f>('Raw TB'!D89)</f>
        <v>#VALUE!</v>
      </c>
      <c r="E89" s="1">
        <f>(('Raw TB'!H89*'Raw TB'!J89)/20*9)</f>
        <v>10609.05</v>
      </c>
      <c r="F89" s="1">
        <f>(('Raw TB'!I89*'Raw TB'!J89)/20*9)</f>
        <v>6478.2215424065262</v>
      </c>
      <c r="G89" s="1" t="e">
        <f>(('Raw TB'!K89)*E89)</f>
        <v>#VALUE!</v>
      </c>
    </row>
    <row r="90" spans="1:7">
      <c r="A90" s="3" t="e">
        <f>('Raw TB'!A90)</f>
        <v>#VALUE!</v>
      </c>
      <c r="B90" s="3" t="e">
        <f>('Raw TB'!B90)</f>
        <v>#VALUE!</v>
      </c>
      <c r="C90" s="2" t="e">
        <f>('Raw TB'!C90)</f>
        <v>#VALUE!</v>
      </c>
      <c r="D90" s="3" t="e">
        <f>('Raw TB'!D90)</f>
        <v>#VALUE!</v>
      </c>
      <c r="E90" s="1">
        <f>(('Raw TB'!H90*'Raw TB'!J90)/20*9)</f>
        <v>12492.9</v>
      </c>
      <c r="F90" s="1">
        <f>(('Raw TB'!I90*'Raw TB'!J90)/20*9)</f>
        <v>12893.694125327309</v>
      </c>
      <c r="G90" s="1" t="e">
        <f>(('Raw TB'!K90)*E90)</f>
        <v>#VALUE!</v>
      </c>
    </row>
    <row r="91" spans="1:7">
      <c r="A91" s="3" t="e">
        <f>('Raw TB'!A91)</f>
        <v>#VALUE!</v>
      </c>
      <c r="B91" s="3" t="e">
        <f>('Raw TB'!B91)</f>
        <v>#VALUE!</v>
      </c>
      <c r="C91" s="2" t="e">
        <f>('Raw TB'!C91)</f>
        <v>#VALUE!</v>
      </c>
      <c r="D91" s="3" t="e">
        <f>('Raw TB'!D91)</f>
        <v>#VALUE!</v>
      </c>
      <c r="E91" s="1">
        <f>(('Raw TB'!H91*'Raw TB'!J91)/20*9)</f>
        <v>9815.85</v>
      </c>
      <c r="F91" s="1">
        <f>(('Raw TB'!I91*'Raw TB'!J91)/20*9)</f>
        <v>4674.793697854484</v>
      </c>
      <c r="G91" s="1" t="e">
        <f>(('Raw TB'!K91)*E91)</f>
        <v>#VALUE!</v>
      </c>
    </row>
    <row r="92" spans="1:7">
      <c r="A92" s="3" t="e">
        <f>('Raw TB'!A92)</f>
        <v>#VALUE!</v>
      </c>
      <c r="B92" s="3" t="e">
        <f>('Raw TB'!B92)</f>
        <v>#VALUE!</v>
      </c>
      <c r="C92" s="2" t="e">
        <f>('Raw TB'!C92)</f>
        <v>#VALUE!</v>
      </c>
      <c r="D92" s="3" t="e">
        <f>('Raw TB'!D92)</f>
        <v>#VALUE!</v>
      </c>
      <c r="E92" s="1">
        <f>(('Raw TB'!H92*'Raw TB'!J92)/20*9)</f>
        <v>34169.85</v>
      </c>
      <c r="F92" s="1">
        <f>(('Raw TB'!I92*'Raw TB'!J92)/20*9)</f>
        <v>28915.912038357012</v>
      </c>
      <c r="G92" s="1" t="e">
        <f>(('Raw TB'!K92)*E92)</f>
        <v>#VALUE!</v>
      </c>
    </row>
    <row r="93" spans="1:7">
      <c r="A93" s="3" t="e">
        <f>('Raw TB'!A93)</f>
        <v>#VALUE!</v>
      </c>
      <c r="B93" s="3" t="e">
        <f>('Raw TB'!B93)</f>
        <v>#VALUE!</v>
      </c>
      <c r="C93" s="2" t="e">
        <f>('Raw TB'!C93)</f>
        <v>#VALUE!</v>
      </c>
      <c r="D93" s="3" t="e">
        <f>('Raw TB'!D93)</f>
        <v>#VALUE!</v>
      </c>
      <c r="E93" s="1">
        <f>(('Raw TB'!H93*'Raw TB'!J93)/20*9)</f>
        <v>50737.049999999996</v>
      </c>
      <c r="F93" s="1">
        <f>(('Raw TB'!I93*'Raw TB'!J93)/20*9)</f>
        <v>21860.116266616689</v>
      </c>
      <c r="G93" s="1" t="e">
        <f>(('Raw TB'!K93)*E93)</f>
        <v>#VALUE!</v>
      </c>
    </row>
    <row r="94" spans="1:7">
      <c r="A94" s="3" t="e">
        <f>('Raw TB'!A94)</f>
        <v>#VALUE!</v>
      </c>
      <c r="B94" s="3" t="e">
        <f>('Raw TB'!B94)</f>
        <v>#VALUE!</v>
      </c>
      <c r="C94" s="2" t="e">
        <f>('Raw TB'!C94)</f>
        <v>#VALUE!</v>
      </c>
      <c r="D94" s="3" t="e">
        <f>('Raw TB'!D94)</f>
        <v>#VALUE!</v>
      </c>
      <c r="E94" s="1">
        <f>(('Raw TB'!H94*'Raw TB'!J94)/20*9)</f>
        <v>87853.95</v>
      </c>
      <c r="F94" s="1">
        <f>(('Raw TB'!I94*'Raw TB'!J94)/20*9)</f>
        <v>69887.190345745767</v>
      </c>
      <c r="G94" s="1" t="e">
        <f>(('Raw TB'!K94)*E94)</f>
        <v>#VALUE!</v>
      </c>
    </row>
    <row r="95" spans="1:7">
      <c r="A95" s="3" t="e">
        <f>('Raw TB'!A95)</f>
        <v>#VALUE!</v>
      </c>
      <c r="B95" s="3" t="e">
        <f>('Raw TB'!B95)</f>
        <v>#VALUE!</v>
      </c>
      <c r="C95" s="2" t="e">
        <f>('Raw TB'!C95)</f>
        <v>#VALUE!</v>
      </c>
      <c r="D95" s="3" t="e">
        <f>('Raw TB'!D95)</f>
        <v>#VALUE!</v>
      </c>
      <c r="E95" s="1">
        <f>(('Raw TB'!H95*'Raw TB'!J95)/20*9)</f>
        <v>90482.400000000009</v>
      </c>
      <c r="F95" s="1">
        <f>(('Raw TB'!I95*'Raw TB'!J95)/20*9)</f>
        <v>42110.375736984352</v>
      </c>
      <c r="G95" s="1" t="e">
        <f>(('Raw TB'!K95)*E95)</f>
        <v>#VALUE!</v>
      </c>
    </row>
    <row r="96" spans="1:7">
      <c r="A96" s="3" t="e">
        <f>('Raw TB'!A96)</f>
        <v>#VALUE!</v>
      </c>
      <c r="B96" s="3" t="e">
        <f>('Raw TB'!B96)</f>
        <v>#VALUE!</v>
      </c>
      <c r="C96" s="2" t="e">
        <f>('Raw TB'!C96)</f>
        <v>#VALUE!</v>
      </c>
      <c r="D96" s="3" t="e">
        <f>('Raw TB'!D96)</f>
        <v>#VALUE!</v>
      </c>
      <c r="E96" s="1">
        <f>(('Raw TB'!H96*'Raw TB'!J96)/20*9)</f>
        <v>100359</v>
      </c>
      <c r="F96" s="1">
        <f>(('Raw TB'!I96*'Raw TB'!J96)/20*9)</f>
        <v>33060.699223662828</v>
      </c>
      <c r="G96" s="1" t="e">
        <f>(('Raw TB'!K96)*E96)</f>
        <v>#VALUE!</v>
      </c>
    </row>
    <row r="97" spans="1:7">
      <c r="A97" s="3" t="e">
        <f>('Raw TB'!A97)</f>
        <v>#VALUE!</v>
      </c>
      <c r="B97" s="3" t="e">
        <f>('Raw TB'!B97)</f>
        <v>#VALUE!</v>
      </c>
      <c r="C97" s="2" t="e">
        <f>('Raw TB'!C97)</f>
        <v>#VALUE!</v>
      </c>
      <c r="D97" s="3" t="e">
        <f>('Raw TB'!D97)</f>
        <v>#VALUE!</v>
      </c>
      <c r="E97" s="1">
        <f>(('Raw TB'!H97*'Raw TB'!J97)/20*9)</f>
        <v>114616.34999999999</v>
      </c>
      <c r="F97" s="1">
        <f>(('Raw TB'!I97*'Raw TB'!J97)/20*9)</f>
        <v>36996.631920993823</v>
      </c>
      <c r="G97" s="1" t="e">
        <f>(('Raw TB'!K97)*E97)</f>
        <v>#VALUE!</v>
      </c>
    </row>
    <row r="98" spans="1:7">
      <c r="A98" s="3" t="e">
        <f>('Raw TB'!A98)</f>
        <v>#VALUE!</v>
      </c>
      <c r="B98" s="3" t="e">
        <f>('Raw TB'!B98)</f>
        <v>#VALUE!</v>
      </c>
      <c r="C98" s="2" t="e">
        <f>('Raw TB'!C98)</f>
        <v>#VALUE!</v>
      </c>
      <c r="D98" s="3" t="e">
        <f>('Raw TB'!D98)</f>
        <v>#VALUE!</v>
      </c>
      <c r="E98" s="1">
        <f>(('Raw TB'!H98*'Raw TB'!J98)/20*9)</f>
        <v>130307.40000000001</v>
      </c>
      <c r="F98" s="1">
        <f>(('Raw TB'!I98*'Raw TB'!J98)/20*9)</f>
        <v>106093.88969590802</v>
      </c>
      <c r="G98" s="1" t="e">
        <f>(('Raw TB'!K98)*E98)</f>
        <v>#VALUE!</v>
      </c>
    </row>
    <row r="99" spans="1:7">
      <c r="A99" s="3" t="e">
        <f>('Raw TB'!A99)</f>
        <v>#VALUE!</v>
      </c>
      <c r="B99" s="3" t="e">
        <f>('Raw TB'!B99)</f>
        <v>#VALUE!</v>
      </c>
      <c r="C99" s="2" t="e">
        <f>('Raw TB'!C99)</f>
        <v>#VALUE!</v>
      </c>
      <c r="D99" s="3" t="e">
        <f>('Raw TB'!D99)</f>
        <v>#VALUE!</v>
      </c>
      <c r="E99" s="1">
        <f>(('Raw TB'!H99*'Raw TB'!J99)/20*9)</f>
        <v>145281.60000000001</v>
      </c>
      <c r="F99" s="1">
        <f>(('Raw TB'!I99*'Raw TB'!J99)/20*9)</f>
        <v>129200.81961735962</v>
      </c>
      <c r="G99" s="1" t="e">
        <f>(('Raw TB'!K99)*E99)</f>
        <v>#VALUE!</v>
      </c>
    </row>
    <row r="100" spans="1:7">
      <c r="A100" s="3" t="e">
        <f>('Raw TB'!A100)</f>
        <v>#VALUE!</v>
      </c>
      <c r="B100" s="3" t="e">
        <f>('Raw TB'!B100)</f>
        <v>#VALUE!</v>
      </c>
      <c r="C100" s="2" t="e">
        <f>('Raw TB'!C100)</f>
        <v>#VALUE!</v>
      </c>
      <c r="D100" s="3" t="e">
        <f>('Raw TB'!D100)</f>
        <v>#VALUE!</v>
      </c>
      <c r="E100" s="1">
        <f>(('Raw TB'!H100*'Raw TB'!J100)/20*9)</f>
        <v>69215.849999999991</v>
      </c>
      <c r="F100" s="1">
        <f>(('Raw TB'!I100*'Raw TB'!J100)/20*9)</f>
        <v>10689.730327281401</v>
      </c>
      <c r="G100" s="1" t="e">
        <f>(('Raw TB'!K100)*E100)</f>
        <v>#VALUE!</v>
      </c>
    </row>
    <row r="101" spans="1:7">
      <c r="A101" s="3" t="e">
        <f>('Raw TB'!A101)</f>
        <v>#VALUE!</v>
      </c>
      <c r="B101" s="3" t="e">
        <f>('Raw TB'!B101)</f>
        <v>#VALUE!</v>
      </c>
      <c r="C101" s="2" t="e">
        <f>('Raw TB'!C101)</f>
        <v>#VALUE!</v>
      </c>
      <c r="D101" s="3" t="e">
        <f>('Raw TB'!D101)</f>
        <v>#VALUE!</v>
      </c>
      <c r="E101" s="1">
        <f>(('Raw TB'!H101*'Raw TB'!J101)/20*9)</f>
        <v>42453.450000000004</v>
      </c>
      <c r="F101" s="1">
        <f>(('Raw TB'!I101*'Raw TB'!J101)/20*9)</f>
        <v>52632.139014650544</v>
      </c>
      <c r="G101" s="1" t="e">
        <f>(('Raw TB'!K101)*E101)</f>
        <v>#VALUE!</v>
      </c>
    </row>
    <row r="102" spans="1:7">
      <c r="A102" s="3" t="e">
        <f>('Raw TB'!A102)</f>
        <v>#VALUE!</v>
      </c>
      <c r="B102" s="3" t="e">
        <f>('Raw TB'!B102)</f>
        <v>#VALUE!</v>
      </c>
      <c r="C102" s="2" t="e">
        <f>('Raw TB'!C102)</f>
        <v>#VALUE!</v>
      </c>
      <c r="D102" s="3" t="e">
        <f>('Raw TB'!D102)</f>
        <v>#VALUE!</v>
      </c>
      <c r="E102" s="1">
        <f>(('Raw TB'!H102*'Raw TB'!J102)/20*9)</f>
        <v>40063.950000000004</v>
      </c>
      <c r="F102" s="1">
        <f>(('Raw TB'!I102*'Raw TB'!J102)/20*9)</f>
        <v>38044.362048009163</v>
      </c>
      <c r="G102" s="1" t="e">
        <f>(('Raw TB'!K102)*E102)</f>
        <v>#VALUE!</v>
      </c>
    </row>
    <row r="103" spans="1:7">
      <c r="A103" s="3" t="e">
        <f>('Raw TB'!A103)</f>
        <v>#VALUE!</v>
      </c>
      <c r="B103" s="3" t="e">
        <f>('Raw TB'!B103)</f>
        <v>#VALUE!</v>
      </c>
      <c r="C103" s="2" t="e">
        <f>('Raw TB'!C103)</f>
        <v>#VALUE!</v>
      </c>
      <c r="D103" s="3" t="e">
        <f>('Raw TB'!D103)</f>
        <v>#VALUE!</v>
      </c>
      <c r="E103" s="1">
        <f>(('Raw TB'!H103*'Raw TB'!J103)/20*9)</f>
        <v>39984.299999999996</v>
      </c>
      <c r="F103" s="1">
        <f>(('Raw TB'!I103*'Raw TB'!J103)/20*9)</f>
        <v>35317.208786652445</v>
      </c>
      <c r="G103" s="1" t="e">
        <f>(('Raw TB'!K103)*E103)</f>
        <v>#VALUE!</v>
      </c>
    </row>
    <row r="104" spans="1:7">
      <c r="A104" s="3" t="e">
        <f>('Raw TB'!A104)</f>
        <v>#VALUE!</v>
      </c>
      <c r="B104" s="3" t="e">
        <f>('Raw TB'!B104)</f>
        <v>#VALUE!</v>
      </c>
      <c r="C104" s="2" t="e">
        <f>('Raw TB'!C104)</f>
        <v>#VALUE!</v>
      </c>
      <c r="D104" s="3" t="e">
        <f>('Raw TB'!D104)</f>
        <v>#VALUE!</v>
      </c>
      <c r="E104" s="1">
        <f>(('Raw TB'!H104*'Raw TB'!J104)/20*9)</f>
        <v>5655.1500000000005</v>
      </c>
      <c r="F104" s="1">
        <f>(('Raw TB'!I104*'Raw TB'!J104)/20*9)</f>
        <v>1379.5784682286117</v>
      </c>
      <c r="G104" s="1" t="e">
        <f>(('Raw TB'!K104)*E104)</f>
        <v>#VALUE!</v>
      </c>
    </row>
    <row r="105" spans="1:7">
      <c r="A105" s="3" t="e">
        <f>('Raw TB'!A105)</f>
        <v>#VALUE!</v>
      </c>
      <c r="B105" s="3" t="e">
        <f>('Raw TB'!B105)</f>
        <v>#VALUE!</v>
      </c>
      <c r="C105" s="2" t="e">
        <f>('Raw TB'!C105)</f>
        <v>#VALUE!</v>
      </c>
      <c r="D105" s="3" t="e">
        <f>('Raw TB'!D105)</f>
        <v>#VALUE!</v>
      </c>
      <c r="E105" s="1">
        <f>(('Raw TB'!H105*'Raw TB'!J105)/20*9)</f>
        <v>6133.05</v>
      </c>
      <c r="F105" s="1">
        <f>(('Raw TB'!I105*'Raw TB'!J105)/20*9)</f>
        <v>2032.245985972171</v>
      </c>
      <c r="G105" s="1" t="e">
        <f>(('Raw TB'!K105)*E105)</f>
        <v>#VALUE!</v>
      </c>
    </row>
    <row r="106" spans="1:7">
      <c r="A106" s="3" t="e">
        <f>('Raw TB'!A106)</f>
        <v>#VALUE!</v>
      </c>
      <c r="B106" s="3" t="e">
        <f>('Raw TB'!B106)</f>
        <v>#VALUE!</v>
      </c>
      <c r="C106" s="2" t="e">
        <f>('Raw TB'!C106)</f>
        <v>#VALUE!</v>
      </c>
      <c r="D106" s="3" t="e">
        <f>('Raw TB'!D106)</f>
        <v>#VALUE!</v>
      </c>
      <c r="E106" s="1">
        <f>(('Raw TB'!H106*'Raw TB'!J106)/20*9)</f>
        <v>7168.5</v>
      </c>
      <c r="F106" s="1">
        <f>(('Raw TB'!I106*'Raw TB'!J106)/20*9)</f>
        <v>1041.5589025590441</v>
      </c>
      <c r="G106" s="1" t="e">
        <f>(('Raw TB'!K106)*E106)</f>
        <v>#VALUE!</v>
      </c>
    </row>
    <row r="107" spans="1:7">
      <c r="A107" s="3" t="e">
        <f>('Raw TB'!A107)</f>
        <v>#VALUE!</v>
      </c>
      <c r="B107" s="3" t="e">
        <f>('Raw TB'!B107)</f>
        <v>#VALUE!</v>
      </c>
      <c r="C107" s="2" t="e">
        <f>('Raw TB'!C107)</f>
        <v>#VALUE!</v>
      </c>
      <c r="D107" s="3" t="e">
        <f>('Raw TB'!D107)</f>
        <v>#VALUE!</v>
      </c>
      <c r="E107" s="1">
        <f>(('Raw TB'!H107*'Raw TB'!J107)/20*9)</f>
        <v>2628.4500000000003</v>
      </c>
      <c r="F107" s="1">
        <f>(('Raw TB'!I107*'Raw TB'!J107)/20*9)</f>
        <v>1896.6068273366518</v>
      </c>
      <c r="G107" s="1" t="e">
        <f>(('Raw TB'!K107)*E107)</f>
        <v>#VALUE!</v>
      </c>
    </row>
    <row r="108" spans="1:7">
      <c r="A108" s="3" t="e">
        <f>('Raw TB'!A108)</f>
        <v>#VALUE!</v>
      </c>
      <c r="B108" s="3" t="e">
        <f>('Raw TB'!B108)</f>
        <v>#VALUE!</v>
      </c>
      <c r="C108" s="2" t="e">
        <f>('Raw TB'!C108)</f>
        <v>#VALUE!</v>
      </c>
      <c r="D108" s="3" t="e">
        <f>('Raw TB'!D108)</f>
        <v>#VALUE!</v>
      </c>
      <c r="E108" s="1">
        <f>(('Raw TB'!H108*'Raw TB'!J108)/20*9)</f>
        <v>3026.7000000000003</v>
      </c>
      <c r="F108" s="1">
        <f>(('Raw TB'!I108*'Raw TB'!J108)/20*9)</f>
        <v>2220.2214264572804</v>
      </c>
      <c r="G108" s="1" t="e">
        <f>(('Raw TB'!K108)*E108)</f>
        <v>#VALUE!</v>
      </c>
    </row>
    <row r="109" spans="1:7">
      <c r="A109" s="3" t="e">
        <f>('Raw TB'!A109)</f>
        <v>#VALUE!</v>
      </c>
      <c r="B109" s="3" t="e">
        <f>('Raw TB'!B109)</f>
        <v>#VALUE!</v>
      </c>
      <c r="C109" s="2" t="e">
        <f>('Raw TB'!C109)</f>
        <v>#VALUE!</v>
      </c>
      <c r="D109" s="3" t="e">
        <f>('Raw TB'!D109)</f>
        <v>#VALUE!</v>
      </c>
      <c r="E109" s="1">
        <f>(('Raw TB'!H109*'Raw TB'!J109)/20*9)</f>
        <v>2628.4500000000003</v>
      </c>
      <c r="F109" s="1">
        <f>(('Raw TB'!I109*'Raw TB'!J109)/20*9)</f>
        <v>1194.75</v>
      </c>
      <c r="G109" s="1" t="e">
        <f>(('Raw TB'!K109)*E109)</f>
        <v>#VALUE!</v>
      </c>
    </row>
    <row r="110" spans="1:7">
      <c r="A110" s="3" t="e">
        <f>('Raw TB'!A110)</f>
        <v>#VALUE!</v>
      </c>
      <c r="B110" s="3" t="e">
        <f>('Raw TB'!B110)</f>
        <v>#VALUE!</v>
      </c>
      <c r="C110" s="2" t="e">
        <f>('Raw TB'!C110)</f>
        <v>#VALUE!</v>
      </c>
      <c r="D110" s="3" t="e">
        <f>('Raw TB'!D110)</f>
        <v>#VALUE!</v>
      </c>
      <c r="E110" s="1">
        <f>(('Raw TB'!H110*'Raw TB'!J110)/20*9)</f>
        <v>4380.75</v>
      </c>
      <c r="F110" s="1">
        <f>(('Raw TB'!I110*'Raw TB'!J110)/20*9)</f>
        <v>2393.4791867697531</v>
      </c>
      <c r="G110" s="1" t="e">
        <f>(('Raw TB'!K110)*E110)</f>
        <v>#VALUE!</v>
      </c>
    </row>
    <row r="111" spans="1:7">
      <c r="A111" s="3" t="e">
        <f>('Raw TB'!A111)</f>
        <v>#VALUE!</v>
      </c>
      <c r="B111" s="3" t="e">
        <f>('Raw TB'!B111)</f>
        <v>#VALUE!</v>
      </c>
      <c r="C111" s="2" t="e">
        <f>('Raw TB'!C111)</f>
        <v>#VALUE!</v>
      </c>
      <c r="D111" s="3" t="e">
        <f>('Raw TB'!D111)</f>
        <v>#VALUE!</v>
      </c>
      <c r="E111" s="1">
        <f>(('Raw TB'!H111*'Raw TB'!J111)/20*9)</f>
        <v>1194.75</v>
      </c>
      <c r="F111" s="1">
        <f>(('Raw TB'!I111*'Raw TB'!J111)/20*9)</f>
        <v>413.8735404685832</v>
      </c>
      <c r="G111" s="1" t="e">
        <f>(('Raw TB'!K111)*E111)</f>
        <v>#VALUE!</v>
      </c>
    </row>
    <row r="112" spans="1:7">
      <c r="A112" s="3" t="e">
        <f>('Raw TB'!A112)</f>
        <v>#VALUE!</v>
      </c>
      <c r="B112" s="3" t="e">
        <f>('Raw TB'!B112)</f>
        <v>#VALUE!</v>
      </c>
      <c r="C112" s="2" t="e">
        <f>('Raw TB'!C112)</f>
        <v>#VALUE!</v>
      </c>
      <c r="D112" s="3" t="e">
        <f>('Raw TB'!D112)</f>
        <v>#VALUE!</v>
      </c>
      <c r="E112" s="1">
        <f>(('Raw TB'!H112*'Raw TB'!J112)/20*9)</f>
        <v>4141.8</v>
      </c>
      <c r="F112" s="1">
        <f>(('Raw TB'!I112*'Raw TB'!J112)/20*9)</f>
        <v>1695.2544034745931</v>
      </c>
      <c r="G112" s="1" t="e">
        <f>(('Raw TB'!K112)*E112)</f>
        <v>#VALUE!</v>
      </c>
    </row>
    <row r="113" spans="1:7">
      <c r="A113" s="3" t="e">
        <f>('Raw TB'!A113)</f>
        <v>#VALUE!</v>
      </c>
      <c r="B113" s="3" t="e">
        <f>('Raw TB'!B113)</f>
        <v>#VALUE!</v>
      </c>
      <c r="C113" s="2" t="e">
        <f>('Raw TB'!C113)</f>
        <v>#VALUE!</v>
      </c>
      <c r="D113" s="3" t="e">
        <f>('Raw TB'!D113)</f>
        <v>#VALUE!</v>
      </c>
      <c r="E113" s="1">
        <f>(('Raw TB'!H113*'Raw TB'!J113)/20*9)</f>
        <v>1194.75</v>
      </c>
      <c r="F113" s="1">
        <f>(('Raw TB'!I113*'Raw TB'!J113)/20*9)</f>
        <v>1194.75</v>
      </c>
      <c r="G113" s="1" t="e">
        <f>(('Raw TB'!K113)*E113)</f>
        <v>#VALUE!</v>
      </c>
    </row>
    <row r="114" spans="1:7">
      <c r="A114" s="3" t="e">
        <f>('Raw TB'!A114)</f>
        <v>#VALUE!</v>
      </c>
      <c r="B114" s="3" t="e">
        <f>('Raw TB'!B114)</f>
        <v>#VALUE!</v>
      </c>
      <c r="C114" s="2" t="e">
        <f>('Raw TB'!C114)</f>
        <v>#VALUE!</v>
      </c>
      <c r="D114" s="3" t="e">
        <f>('Raw TB'!D114)</f>
        <v>#VALUE!</v>
      </c>
      <c r="E114" s="1">
        <f>(('Raw TB'!H114*'Raw TB'!J114)/20*9)</f>
        <v>1593</v>
      </c>
      <c r="F114" s="1">
        <f>(('Raw TB'!I114*'Raw TB'!J114)/20*9)</f>
        <v>965.70492776002743</v>
      </c>
      <c r="G114" s="1" t="e">
        <f>(('Raw TB'!K114)*E114)</f>
        <v>#VALUE!</v>
      </c>
    </row>
    <row r="115" spans="1:7">
      <c r="A115" s="3" t="e">
        <f>('Raw TB'!A115)</f>
        <v>#VALUE!</v>
      </c>
      <c r="B115" s="3" t="e">
        <f>('Raw TB'!B115)</f>
        <v>#VALUE!</v>
      </c>
      <c r="C115" s="2" t="e">
        <f>('Raw TB'!C115)</f>
        <v>#VALUE!</v>
      </c>
      <c r="D115" s="3" t="e">
        <f>('Raw TB'!D115)</f>
        <v>#VALUE!</v>
      </c>
      <c r="E115" s="1">
        <f>(('Raw TB'!H115*'Raw TB'!J115)/20*9)</f>
        <v>876.15</v>
      </c>
      <c r="F115" s="1">
        <f>(('Raw TB'!I115*'Raw TB'!J115)/20*9)</f>
        <v>689.78923411430537</v>
      </c>
      <c r="G115" s="1" t="e">
        <f>(('Raw TB'!K115)*E115)</f>
        <v>#VALUE!</v>
      </c>
    </row>
    <row r="116" spans="1:7">
      <c r="A116" s="3" t="e">
        <f>('Raw TB'!A116)</f>
        <v>#VALUE!</v>
      </c>
      <c r="B116" s="3" t="e">
        <f>('Raw TB'!B116)</f>
        <v>#VALUE!</v>
      </c>
      <c r="C116" s="2" t="e">
        <f>('Raw TB'!C116)</f>
        <v>#VALUE!</v>
      </c>
      <c r="D116" s="3" t="e">
        <f>('Raw TB'!D116)</f>
        <v>#VALUE!</v>
      </c>
      <c r="E116" s="1">
        <f>(('Raw TB'!H116*'Raw TB'!J116)/20*9)</f>
        <v>2875.3499999999995</v>
      </c>
      <c r="F116" s="1">
        <f>(('Raw TB'!I116*'Raw TB'!J116)/20*9)</f>
        <v>2110.2884382235529</v>
      </c>
      <c r="G116" s="1" t="e">
        <f>(('Raw TB'!K116)*E116)</f>
        <v>#VALUE!</v>
      </c>
    </row>
    <row r="117" spans="1:7">
      <c r="A117" s="3" t="e">
        <f>('Raw TB'!A117)</f>
        <v>#VALUE!</v>
      </c>
      <c r="B117" s="3" t="e">
        <f>('Raw TB'!B117)</f>
        <v>#VALUE!</v>
      </c>
      <c r="C117" s="2" t="e">
        <f>('Raw TB'!C117)</f>
        <v>#VALUE!</v>
      </c>
      <c r="D117" s="3" t="e">
        <f>('Raw TB'!D117)</f>
        <v>#VALUE!</v>
      </c>
      <c r="E117" s="1">
        <f>(('Raw TB'!H117*'Raw TB'!J117)/20*9)</f>
        <v>2875.3499999999995</v>
      </c>
      <c r="F117" s="1">
        <f>(('Raw TB'!I117*'Raw TB'!J117)/20*9)</f>
        <v>1497.1321685141897</v>
      </c>
      <c r="G117" s="1" t="e">
        <f>(('Raw TB'!K117)*E117)</f>
        <v>#VALUE!</v>
      </c>
    </row>
    <row r="118" spans="1:7">
      <c r="A118" s="3" t="e">
        <f>('Raw TB'!A118)</f>
        <v>#VALUE!</v>
      </c>
      <c r="B118" s="3" t="e">
        <f>('Raw TB'!B118)</f>
        <v>#VALUE!</v>
      </c>
      <c r="C118" s="2" t="e">
        <f>('Raw TB'!C118)</f>
        <v>#VALUE!</v>
      </c>
      <c r="D118" s="3" t="e">
        <f>('Raw TB'!D118)</f>
        <v>#VALUE!</v>
      </c>
      <c r="E118" s="1">
        <f>(('Raw TB'!H118*'Raw TB'!J118)/20*9)</f>
        <v>2875.3499999999995</v>
      </c>
      <c r="F118" s="1">
        <f>(('Raw TB'!I118*'Raw TB'!J118)/20*9)</f>
        <v>1341.2763389771701</v>
      </c>
      <c r="G118" s="1" t="e">
        <f>(('Raw TB'!K118)*E118)</f>
        <v>#VALUE!</v>
      </c>
    </row>
    <row r="119" spans="1:7">
      <c r="A119" s="3" t="e">
        <f>('Raw TB'!A119)</f>
        <v>#VALUE!</v>
      </c>
      <c r="B119" s="3" t="e">
        <f>('Raw TB'!B119)</f>
        <v>#VALUE!</v>
      </c>
      <c r="C119" s="2" t="e">
        <f>('Raw TB'!C119)</f>
        <v>#VALUE!</v>
      </c>
      <c r="D119" s="3" t="e">
        <f>('Raw TB'!D119)</f>
        <v>#VALUE!</v>
      </c>
      <c r="E119" s="1">
        <f>(('Raw TB'!H119*'Raw TB'!J119)/20*9)</f>
        <v>9815.85</v>
      </c>
      <c r="F119" s="1">
        <f>(('Raw TB'!I119*'Raw TB'!J119)/20*9)</f>
        <v>2360.9361824284874</v>
      </c>
      <c r="G119" s="1" t="e">
        <f>(('Raw TB'!K119)*E119)</f>
        <v>#VALUE!</v>
      </c>
    </row>
    <row r="120" spans="1:7">
      <c r="A120" s="3" t="e">
        <f>('Raw TB'!A120)</f>
        <v>#VALUE!</v>
      </c>
      <c r="B120" s="3" t="e">
        <f>('Raw TB'!B120)</f>
        <v>#VALUE!</v>
      </c>
      <c r="C120" s="2" t="e">
        <f>('Raw TB'!C120)</f>
        <v>#VALUE!</v>
      </c>
      <c r="D120" s="3" t="e">
        <f>('Raw TB'!D120)</f>
        <v>#VALUE!</v>
      </c>
      <c r="E120" s="1">
        <f>(('Raw TB'!H120*'Raw TB'!J120)/20*9)</f>
        <v>18838.500000000004</v>
      </c>
      <c r="F120" s="1">
        <f>(('Raw TB'!I120*'Raw TB'!J120)/20*9)</f>
        <v>2858.2040510607308</v>
      </c>
      <c r="G120" s="1" t="e">
        <f>(('Raw TB'!K120)*E120)</f>
        <v>#VALUE!</v>
      </c>
    </row>
    <row r="121" spans="1:7">
      <c r="A121" s="3" t="e">
        <f>('Raw TB'!A121)</f>
        <v>#VALUE!</v>
      </c>
      <c r="B121" s="3" t="e">
        <f>('Raw TB'!B121)</f>
        <v>#VALUE!</v>
      </c>
      <c r="C121" s="2" t="e">
        <f>('Raw TB'!C121)</f>
        <v>#VALUE!</v>
      </c>
      <c r="D121" s="3" t="e">
        <f>('Raw TB'!D121)</f>
        <v>#VALUE!</v>
      </c>
      <c r="E121" s="1">
        <f>(('Raw TB'!H121*'Raw TB'!J121)/20*9)</f>
        <v>21218.1</v>
      </c>
      <c r="F121" s="1">
        <f>(('Raw TB'!I121*'Raw TB'!J121)/20*9)</f>
        <v>3824.6718918098022</v>
      </c>
      <c r="G121" s="1" t="e">
        <f>(('Raw TB'!K121)*E121)</f>
        <v>#VALUE!</v>
      </c>
    </row>
    <row r="122" spans="1:7">
      <c r="A122" s="3" t="e">
        <f>('Raw TB'!A122)</f>
        <v>#VALUE!</v>
      </c>
      <c r="B122" s="3" t="e">
        <f>('Raw TB'!B122)</f>
        <v>#VALUE!</v>
      </c>
      <c r="C122" s="2" t="e">
        <f>('Raw TB'!C122)</f>
        <v>#VALUE!</v>
      </c>
      <c r="D122" s="3" t="e">
        <f>('Raw TB'!D122)</f>
        <v>#VALUE!</v>
      </c>
      <c r="E122" s="1">
        <f>(('Raw TB'!H122*'Raw TB'!J122)/20*9)</f>
        <v>27957.149999999998</v>
      </c>
      <c r="F122" s="1">
        <f>(('Raw TB'!I122*'Raw TB'!J122)/20*9)</f>
        <v>18430.156341509966</v>
      </c>
      <c r="G122" s="1" t="e">
        <f>(('Raw TB'!K122)*E122)</f>
        <v>#VALUE!</v>
      </c>
    </row>
    <row r="123" spans="1:7">
      <c r="A123" s="3" t="e">
        <f>('Raw TB'!A123)</f>
        <v>#VALUE!</v>
      </c>
      <c r="B123" s="3" t="e">
        <f>('Raw TB'!B123)</f>
        <v>#VALUE!</v>
      </c>
      <c r="C123" s="2" t="e">
        <f>('Raw TB'!C123)</f>
        <v>#VALUE!</v>
      </c>
      <c r="D123" s="3" t="e">
        <f>('Raw TB'!D123)</f>
        <v>#VALUE!</v>
      </c>
      <c r="E123" s="1">
        <f>(('Raw TB'!H123*'Raw TB'!J123)/20*9)</f>
        <v>37913.4</v>
      </c>
      <c r="F123" s="1">
        <f>(('Raw TB'!I123*'Raw TB'!J123)/20*9)</f>
        <v>22012.383882317245</v>
      </c>
      <c r="G123" s="1" t="e">
        <f>(('Raw TB'!K123)*E123)</f>
        <v>#VALUE!</v>
      </c>
    </row>
    <row r="124" spans="1:7">
      <c r="A124" s="3" t="e">
        <f>('Raw TB'!A124)</f>
        <v>#VALUE!</v>
      </c>
      <c r="B124" s="3" t="e">
        <f>('Raw TB'!B124)</f>
        <v>#VALUE!</v>
      </c>
      <c r="C124" s="2" t="e">
        <f>('Raw TB'!C124)</f>
        <v>#VALUE!</v>
      </c>
      <c r="D124" s="3" t="e">
        <f>('Raw TB'!D124)</f>
        <v>#VALUE!</v>
      </c>
      <c r="E124" s="1">
        <f>(('Raw TB'!H124*'Raw TB'!J124)/20*9)</f>
        <v>31143.149999999998</v>
      </c>
      <c r="F124" s="1">
        <f>(('Raw TB'!I124*'Raw TB'!J124)/20*9)</f>
        <v>16727.068918896101</v>
      </c>
      <c r="G124" s="1" t="e">
        <f>(('Raw TB'!K124)*E124)</f>
        <v>#VALUE!</v>
      </c>
    </row>
    <row r="125" spans="1:7">
      <c r="A125" s="3" t="e">
        <f>('Raw TB'!A125)</f>
        <v>#VALUE!</v>
      </c>
      <c r="B125" s="3" t="e">
        <f>('Raw TB'!B125)</f>
        <v>#VALUE!</v>
      </c>
      <c r="C125" s="2" t="e">
        <f>('Raw TB'!C125)</f>
        <v>#VALUE!</v>
      </c>
      <c r="D125" s="3" t="e">
        <f>('Raw TB'!D125)</f>
        <v>#VALUE!</v>
      </c>
      <c r="E125" s="1">
        <f>(('Raw TB'!H125*'Raw TB'!J125)/20*9)</f>
        <v>6849.9000000000005</v>
      </c>
      <c r="F125" s="1">
        <f>(('Raw TB'!I125*'Raw TB'!J125)/20*9)</f>
        <v>2345.2833959886375</v>
      </c>
      <c r="G125" s="1" t="e">
        <f>(('Raw TB'!K125)*E125)</f>
        <v>#VALUE!</v>
      </c>
    </row>
    <row r="126" spans="1:7">
      <c r="A126" s="3" t="e">
        <f>('Raw TB'!A126)</f>
        <v>#VALUE!</v>
      </c>
      <c r="B126" s="3" t="e">
        <f>('Raw TB'!B126)</f>
        <v>#VALUE!</v>
      </c>
      <c r="C126" s="2" t="e">
        <f>('Raw TB'!C126)</f>
        <v>#VALUE!</v>
      </c>
      <c r="D126" s="3" t="e">
        <f>('Raw TB'!D126)</f>
        <v>#VALUE!</v>
      </c>
      <c r="E126" s="1">
        <f>(('Raw TB'!H126*'Raw TB'!J126)/20*9)</f>
        <v>3584.25</v>
      </c>
      <c r="F126" s="1">
        <f>(('Raw TB'!I126*'Raw TB'!J126)/20*9)</f>
        <v>1492.2422717172974</v>
      </c>
      <c r="G126" s="1" t="e">
        <f>(('Raw TB'!K126)*E126)</f>
        <v>#VALUE!</v>
      </c>
    </row>
    <row r="127" spans="1:7">
      <c r="A127" s="3" t="e">
        <f>('Raw TB'!A127)</f>
        <v>#VALUE!</v>
      </c>
      <c r="B127" s="3" t="e">
        <f>('Raw TB'!B127)</f>
        <v>#VALUE!</v>
      </c>
      <c r="C127" s="2" t="e">
        <f>('Raw TB'!C127)</f>
        <v>#VALUE!</v>
      </c>
      <c r="D127" s="3" t="e">
        <f>('Raw TB'!D127)</f>
        <v>#VALUE!</v>
      </c>
      <c r="E127" s="1">
        <f>(('Raw TB'!H127*'Raw TB'!J127)/20*9)</f>
        <v>4380.75</v>
      </c>
      <c r="F127" s="1">
        <f>(('Raw TB'!I127*'Raw TB'!J127)/20*9)</f>
        <v>2790.0247861802231</v>
      </c>
      <c r="G127" s="1" t="e">
        <f>(('Raw TB'!K127)*E127)</f>
        <v>#VALUE!</v>
      </c>
    </row>
    <row r="128" spans="1:7">
      <c r="A128" s="3" t="e">
        <f>('Raw TB'!A128)</f>
        <v>#VALUE!</v>
      </c>
      <c r="B128" s="3" t="e">
        <f>('Raw TB'!B128)</f>
        <v>#VALUE!</v>
      </c>
      <c r="C128" s="2" t="e">
        <f>('Raw TB'!C128)</f>
        <v>#VALUE!</v>
      </c>
      <c r="D128" s="3" t="e">
        <f>('Raw TB'!D128)</f>
        <v>#VALUE!</v>
      </c>
      <c r="E128" s="1">
        <f>(('Raw TB'!H128*'Raw TB'!J128)/20*9)</f>
        <v>495.75</v>
      </c>
      <c r="F128" s="1">
        <f>(('Raw TB'!I128*'Raw TB'!J128)/20*9)</f>
        <v>619.19155154120108</v>
      </c>
      <c r="G128" s="1" t="e">
        <f>(('Raw TB'!K128)*E128)</f>
        <v>#VALUE!</v>
      </c>
    </row>
    <row r="129" spans="1:7">
      <c r="A129" s="3" t="e">
        <f>('Raw TB'!A129)</f>
        <v>#VALUE!</v>
      </c>
      <c r="B129" s="3" t="e">
        <f>('Raw TB'!B129)</f>
        <v>#VALUE!</v>
      </c>
      <c r="C129" s="2" t="e">
        <f>('Raw TB'!C129)</f>
        <v>#VALUE!</v>
      </c>
      <c r="D129" s="3" t="e">
        <f>('Raw TB'!D129)</f>
        <v>#VALUE!</v>
      </c>
      <c r="E129" s="1">
        <f>(('Raw TB'!H129*'Raw TB'!J129)/20*9)</f>
        <v>991.5</v>
      </c>
      <c r="F129" s="1">
        <f>(('Raw TB'!I129*'Raw TB'!J129)/20*9)</f>
        <v>1044.6100695953489</v>
      </c>
      <c r="G129" s="1" t="e">
        <f>(('Raw TB'!K129)*E129)</f>
        <v>#VALUE!</v>
      </c>
    </row>
    <row r="130" spans="1:7">
      <c r="A130" s="3" t="e">
        <f>('Raw TB'!A130)</f>
        <v>#VALUE!</v>
      </c>
      <c r="B130" s="3" t="e">
        <f>('Raw TB'!B130)</f>
        <v>#VALUE!</v>
      </c>
      <c r="C130" s="2" t="e">
        <f>('Raw TB'!C130)</f>
        <v>#VALUE!</v>
      </c>
      <c r="D130" s="3" t="e">
        <f>('Raw TB'!D130)</f>
        <v>#VALUE!</v>
      </c>
      <c r="E130" s="1">
        <f>(('Raw TB'!H130*'Raw TB'!J130)/20*9)</f>
        <v>594.9</v>
      </c>
      <c r="F130" s="1">
        <f>(('Raw TB'!I130*'Raw TB'!J130)/20*9)</f>
        <v>515.19851271136258</v>
      </c>
      <c r="G130" s="1" t="e">
        <f>(('Raw TB'!K130)*E130)</f>
        <v>#VALUE!</v>
      </c>
    </row>
    <row r="131" spans="1:7">
      <c r="A131" s="3" t="e">
        <f>('Raw TB'!A131)</f>
        <v>#VALUE!</v>
      </c>
      <c r="B131" s="3" t="e">
        <f>('Raw TB'!B131)</f>
        <v>#VALUE!</v>
      </c>
      <c r="C131" s="2" t="e">
        <f>('Raw TB'!C131)</f>
        <v>#VALUE!</v>
      </c>
      <c r="D131" s="3" t="e">
        <f>('Raw TB'!D131)</f>
        <v>#VALUE!</v>
      </c>
      <c r="E131" s="1">
        <f>(('Raw TB'!H131*'Raw TB'!J131)/20*9)</f>
        <v>1035.45</v>
      </c>
      <c r="F131" s="1">
        <f>(('Raw TB'!I131*'Raw TB'!J131)/20*9)</f>
        <v>601.34431276931514</v>
      </c>
      <c r="G131" s="1" t="e">
        <f>(('Raw TB'!K131)*E131)</f>
        <v>#VALUE!</v>
      </c>
    </row>
    <row r="132" spans="1:7">
      <c r="A132" s="3" t="e">
        <f>('Raw TB'!A132)</f>
        <v>#VALUE!</v>
      </c>
      <c r="B132" s="3" t="e">
        <f>('Raw TB'!B132)</f>
        <v>#VALUE!</v>
      </c>
      <c r="C132" s="2" t="e">
        <f>('Raw TB'!C132)</f>
        <v>#VALUE!</v>
      </c>
      <c r="D132" s="3" t="e">
        <f>('Raw TB'!D132)</f>
        <v>#VALUE!</v>
      </c>
      <c r="E132" s="1">
        <f>(('Raw TB'!H132*'Raw TB'!J132)/20*9)</f>
        <v>318.59999999999997</v>
      </c>
      <c r="F132" s="1">
        <f>(('Raw TB'!I132*'Raw TB'!J132)/20*9)</f>
        <v>275.91569364572223</v>
      </c>
      <c r="G132" s="1" t="e">
        <f>(('Raw TB'!K132)*E132)</f>
        <v>#VALUE!</v>
      </c>
    </row>
    <row r="133" spans="1:7">
      <c r="A133" s="3" t="e">
        <f>('Raw TB'!A133)</f>
        <v>#VALUE!</v>
      </c>
      <c r="B133" s="3" t="e">
        <f>('Raw TB'!B133)</f>
        <v>#VALUE!</v>
      </c>
      <c r="C133" s="2" t="e">
        <f>('Raw TB'!C133)</f>
        <v>#VALUE!</v>
      </c>
      <c r="D133" s="3" t="e">
        <f>('Raw TB'!D133)</f>
        <v>#VALUE!</v>
      </c>
      <c r="E133" s="1">
        <f>(('Raw TB'!H133*'Raw TB'!J133)/20*9)</f>
        <v>477.90000000000003</v>
      </c>
      <c r="F133" s="1">
        <f>(('Raw TB'!I133*'Raw TB'!J133)/20*9)</f>
        <v>238.95000000000002</v>
      </c>
      <c r="G133" s="1" t="e">
        <f>(('Raw TB'!K133)*E133)</f>
        <v>#VALUE!</v>
      </c>
    </row>
    <row r="134" spans="1:7">
      <c r="A134" s="3" t="e">
        <f>('Raw TB'!A134)</f>
        <v>#VALUE!</v>
      </c>
      <c r="B134" s="3" t="e">
        <f>('Raw TB'!B134)</f>
        <v>#VALUE!</v>
      </c>
      <c r="C134" s="2" t="e">
        <f>('Raw TB'!C134)</f>
        <v>#VALUE!</v>
      </c>
      <c r="D134" s="3" t="e">
        <f>('Raw TB'!D134)</f>
        <v>#VALUE!</v>
      </c>
      <c r="E134" s="1">
        <f>(('Raw TB'!H134*'Raw TB'!J134)/20*9)</f>
        <v>318.59999999999997</v>
      </c>
      <c r="F134" s="1">
        <f>(('Raw TB'!I134*'Raw TB'!J134)/20*9)</f>
        <v>365.00215410323267</v>
      </c>
      <c r="G134" s="1" t="e">
        <f>(('Raw TB'!K134)*E134)</f>
        <v>#VALUE!</v>
      </c>
    </row>
    <row r="135" spans="1:7">
      <c r="A135" s="3" t="e">
        <f>('Raw TB'!A135)</f>
        <v>#VALUE!</v>
      </c>
      <c r="B135" s="3" t="e">
        <f>('Raw TB'!B135)</f>
        <v>#VALUE!</v>
      </c>
      <c r="C135" s="2" t="e">
        <f>('Raw TB'!C135)</f>
        <v>#VALUE!</v>
      </c>
      <c r="D135" s="3" t="e">
        <f>('Raw TB'!D135)</f>
        <v>#VALUE!</v>
      </c>
      <c r="E135" s="1">
        <f>(('Raw TB'!H135*'Raw TB'!J135)/20*9)</f>
        <v>716.85</v>
      </c>
      <c r="F135" s="1">
        <f>(('Raw TB'!I135*'Raw TB'!J135)/20*9)</f>
        <v>413.8735404685832</v>
      </c>
      <c r="G135" s="1" t="e">
        <f>(('Raw TB'!K135)*E135)</f>
        <v>#VALUE!</v>
      </c>
    </row>
    <row r="136" spans="1:7">
      <c r="A136" s="3" t="e">
        <f>('Raw TB'!A136)</f>
        <v>#VALUE!</v>
      </c>
      <c r="B136" s="3" t="e">
        <f>('Raw TB'!B136)</f>
        <v>#VALUE!</v>
      </c>
      <c r="C136" s="2" t="e">
        <f>('Raw TB'!C136)</f>
        <v>#VALUE!</v>
      </c>
      <c r="D136" s="3" t="e">
        <f>('Raw TB'!D136)</f>
        <v>#VALUE!</v>
      </c>
      <c r="E136" s="1">
        <f>(('Raw TB'!H136*'Raw TB'!J136)/20*9)</f>
        <v>637.19999999999993</v>
      </c>
      <c r="F136" s="1">
        <f>(('Raw TB'!I136*'Raw TB'!J136)/20*9)</f>
        <v>497.41409057243249</v>
      </c>
      <c r="G136" s="1" t="e">
        <f>(('Raw TB'!K136)*E136)</f>
        <v>#VALUE!</v>
      </c>
    </row>
    <row r="137" spans="1:7">
      <c r="A137" s="3" t="e">
        <f>('Raw TB'!A137)</f>
        <v>#VALUE!</v>
      </c>
      <c r="B137" s="3" t="e">
        <f>('Raw TB'!B137)</f>
        <v>#VALUE!</v>
      </c>
      <c r="C137" s="2" t="e">
        <f>('Raw TB'!C137)</f>
        <v>#VALUE!</v>
      </c>
      <c r="D137" s="3" t="e">
        <f>('Raw TB'!D137)</f>
        <v>#VALUE!</v>
      </c>
      <c r="E137" s="1">
        <f>(('Raw TB'!H137*'Raw TB'!J137)/20*9)</f>
        <v>477.90000000000003</v>
      </c>
      <c r="F137" s="1">
        <f>(('Raw TB'!I137*'Raw TB'!J137)/20*9)</f>
        <v>477.90000000000003</v>
      </c>
      <c r="G137" s="1" t="e">
        <f>(('Raw TB'!K137)*E137)</f>
        <v>#VALUE!</v>
      </c>
    </row>
    <row r="138" spans="1:7">
      <c r="A138" s="3" t="e">
        <f>('Raw TB'!A138)</f>
        <v>#VALUE!</v>
      </c>
      <c r="B138" s="3" t="e">
        <f>('Raw TB'!B138)</f>
        <v>#VALUE!</v>
      </c>
      <c r="C138" s="2" t="e">
        <f>('Raw TB'!C138)</f>
        <v>#VALUE!</v>
      </c>
      <c r="D138" s="3" t="e">
        <f>('Raw TB'!D138)</f>
        <v>#VALUE!</v>
      </c>
      <c r="E138" s="1">
        <f>(('Raw TB'!H138*'Raw TB'!J138)/20*9)</f>
        <v>716.85</v>
      </c>
      <c r="F138" s="1">
        <f>(('Raw TB'!I138*'Raw TB'!J138)/20*9)</f>
        <v>0</v>
      </c>
      <c r="G138" s="1" t="e">
        <f>(('Raw TB'!K138)*E138)</f>
        <v>#VALUE!</v>
      </c>
    </row>
    <row r="139" spans="1:7">
      <c r="A139" s="3" t="e">
        <f>('Raw TB'!A139)</f>
        <v>#VALUE!</v>
      </c>
      <c r="B139" s="3" t="e">
        <f>('Raw TB'!B139)</f>
        <v>#VALUE!</v>
      </c>
      <c r="C139" s="2" t="e">
        <f>('Raw TB'!C139)</f>
        <v>#VALUE!</v>
      </c>
      <c r="D139" s="3" t="e">
        <f>('Raw TB'!D139)</f>
        <v>#VALUE!</v>
      </c>
      <c r="E139" s="1">
        <f>(('Raw TB'!H139*'Raw TB'!J139)/20*9)</f>
        <v>318.59999999999997</v>
      </c>
      <c r="F139" s="1">
        <f>(('Raw TB'!I139*'Raw TB'!J139)/20*9)</f>
        <v>365.00215410323267</v>
      </c>
      <c r="G139" s="1" t="e">
        <f>(('Raw TB'!K139)*E139)</f>
        <v>#VALUE!</v>
      </c>
    </row>
    <row r="140" spans="1:7">
      <c r="A140" s="3" t="e">
        <f>('Raw TB'!A140)</f>
        <v>#VALUE!</v>
      </c>
      <c r="B140" s="3" t="e">
        <f>('Raw TB'!B140)</f>
        <v>#VALUE!</v>
      </c>
      <c r="C140" s="2" t="e">
        <f>('Raw TB'!C140)</f>
        <v>#VALUE!</v>
      </c>
      <c r="D140" s="3" t="e">
        <f>('Raw TB'!D140)</f>
        <v>#VALUE!</v>
      </c>
      <c r="E140" s="1">
        <f>(('Raw TB'!H140*'Raw TB'!J140)/20*9)</f>
        <v>0</v>
      </c>
      <c r="F140" s="1">
        <f>(('Raw TB'!I140*'Raw TB'!J140)/20*9)</f>
        <v>0</v>
      </c>
      <c r="G140" s="1" t="e">
        <f>(('Raw TB'!K140)*E140)</f>
        <v>#VALUE!</v>
      </c>
    </row>
    <row r="141" spans="1:7">
      <c r="A141" s="3" t="e">
        <f>('Raw TB'!A141)</f>
        <v>#VALUE!</v>
      </c>
      <c r="B141" s="3" t="e">
        <f>('Raw TB'!B141)</f>
        <v>#VALUE!</v>
      </c>
      <c r="C141" s="2" t="e">
        <f>('Raw TB'!C141)</f>
        <v>#VALUE!</v>
      </c>
      <c r="D141" s="3" t="e">
        <f>('Raw TB'!D141)</f>
        <v>#VALUE!</v>
      </c>
      <c r="E141" s="1">
        <f>(('Raw TB'!H141*'Raw TB'!J141)/20*9)</f>
        <v>318.59999999999997</v>
      </c>
      <c r="F141" s="1">
        <f>(('Raw TB'!I141*'Raw TB'!J141)/20*9)</f>
        <v>365.00215410323267</v>
      </c>
      <c r="G141" s="1" t="e">
        <f>(('Raw TB'!K141)*E141)</f>
        <v>#VALUE!</v>
      </c>
    </row>
    <row r="142" spans="1:7">
      <c r="A142" s="3" t="e">
        <f>('Raw TB'!A142)</f>
        <v>#VALUE!</v>
      </c>
      <c r="B142" s="3" t="e">
        <f>('Raw TB'!B142)</f>
        <v>#VALUE!</v>
      </c>
      <c r="C142" s="2" t="e">
        <f>('Raw TB'!C142)</f>
        <v>#VALUE!</v>
      </c>
      <c r="D142" s="3" t="e">
        <f>('Raw TB'!D142)</f>
        <v>#VALUE!</v>
      </c>
      <c r="E142" s="1">
        <f>(('Raw TB'!H142*'Raw TB'!J142)/20*9)</f>
        <v>79.649999999999991</v>
      </c>
      <c r="F142" s="1">
        <f>(('Raw TB'!I142*'Raw TB'!J142)/20*9)</f>
        <v>137.95784682286111</v>
      </c>
      <c r="G142" s="1" t="e">
        <f>(('Raw TB'!K142)*E142)</f>
        <v>#VALUE!</v>
      </c>
    </row>
    <row r="143" spans="1:7">
      <c r="A143" s="3" t="e">
        <f>('Raw TB'!A143)</f>
        <v>#VALUE!</v>
      </c>
      <c r="B143" s="3" t="e">
        <f>('Raw TB'!B143)</f>
        <v>#VALUE!</v>
      </c>
      <c r="C143" s="2" t="e">
        <f>('Raw TB'!C143)</f>
        <v>#VALUE!</v>
      </c>
      <c r="D143" s="3" t="e">
        <f>('Raw TB'!D143)</f>
        <v>#VALUE!</v>
      </c>
      <c r="E143" s="1">
        <f>(('Raw TB'!H143*'Raw TB'!J143)/20*9)</f>
        <v>0</v>
      </c>
      <c r="F143" s="1">
        <f>(('Raw TB'!I143*'Raw TB'!J143)/20*9)</f>
        <v>0</v>
      </c>
      <c r="G143" s="1" t="e">
        <f>(('Raw TB'!K143)*E143)</f>
        <v>#VALUE!</v>
      </c>
    </row>
    <row r="144" spans="1:7">
      <c r="A144" s="3" t="e">
        <f>('Raw TB'!A144)</f>
        <v>#VALUE!</v>
      </c>
      <c r="B144" s="3" t="e">
        <f>('Raw TB'!B144)</f>
        <v>#VALUE!</v>
      </c>
      <c r="C144" s="2" t="e">
        <f>('Raw TB'!C144)</f>
        <v>#VALUE!</v>
      </c>
      <c r="D144" s="3" t="e">
        <f>('Raw TB'!D144)</f>
        <v>#VALUE!</v>
      </c>
      <c r="E144" s="1">
        <f>(('Raw TB'!H144*'Raw TB'!J144)/20*9)</f>
        <v>0</v>
      </c>
      <c r="F144" s="1">
        <f>(('Raw TB'!I144*'Raw TB'!J144)/20*9)</f>
        <v>0</v>
      </c>
      <c r="G144" s="1" t="e">
        <f>(('Raw TB'!K144)*E144)</f>
        <v>#VALUE!</v>
      </c>
    </row>
    <row r="145" spans="1:7">
      <c r="A145" s="3" t="e">
        <f>('Raw TB'!A145)</f>
        <v>#VALUE!</v>
      </c>
      <c r="B145" s="3" t="e">
        <f>('Raw TB'!B145)</f>
        <v>#VALUE!</v>
      </c>
      <c r="C145" s="2" t="e">
        <f>('Raw TB'!C145)</f>
        <v>#VALUE!</v>
      </c>
      <c r="D145" s="3" t="e">
        <f>('Raw TB'!D145)</f>
        <v>#VALUE!</v>
      </c>
      <c r="E145" s="1">
        <f>(('Raw TB'!H145*'Raw TB'!J145)/20*9)</f>
        <v>79.649999999999991</v>
      </c>
      <c r="F145" s="1">
        <f>(('Raw TB'!I145*'Raw TB'!J145)/20*9)</f>
        <v>137.95784682286111</v>
      </c>
      <c r="G145" s="1" t="e">
        <f>(('Raw TB'!K145)*E145)</f>
        <v>#VALUE!</v>
      </c>
    </row>
    <row r="146" spans="1:7">
      <c r="A146" s="3" t="e">
        <f>('Raw TB'!A146)</f>
        <v>#VALUE!</v>
      </c>
      <c r="B146" s="3" t="e">
        <f>('Raw TB'!B146)</f>
        <v>#VALUE!</v>
      </c>
      <c r="C146" s="2" t="e">
        <f>('Raw TB'!C146)</f>
        <v>#VALUE!</v>
      </c>
      <c r="D146" s="3" t="e">
        <f>('Raw TB'!D146)</f>
        <v>#VALUE!</v>
      </c>
      <c r="E146" s="1">
        <f>(('Raw TB'!H146*'Raw TB'!J146)/20*9)</f>
        <v>0</v>
      </c>
      <c r="F146" s="1">
        <f>(('Raw TB'!I146*'Raw TB'!J146)/20*9)</f>
        <v>0</v>
      </c>
      <c r="G146" s="1" t="e">
        <f>(('Raw TB'!K146)*E146)</f>
        <v>#VALUE!</v>
      </c>
    </row>
    <row r="147" spans="1:7">
      <c r="A147" s="3" t="e">
        <f>('Raw TB'!A147)</f>
        <v>#VALUE!</v>
      </c>
      <c r="B147" s="3" t="e">
        <f>('Raw TB'!B147)</f>
        <v>#VALUE!</v>
      </c>
      <c r="C147" s="2" t="e">
        <f>('Raw TB'!C147)</f>
        <v>#VALUE!</v>
      </c>
      <c r="D147" s="3" t="e">
        <f>('Raw TB'!D147)</f>
        <v>#VALUE!</v>
      </c>
      <c r="E147" s="1">
        <f>(('Raw TB'!H147*'Raw TB'!J147)/20*9)</f>
        <v>0</v>
      </c>
      <c r="F147" s="1">
        <f>(('Raw TB'!I147*'Raw TB'!J147)/20*9)</f>
        <v>0</v>
      </c>
      <c r="G147" s="1" t="e">
        <f>(('Raw TB'!K147)*E147)</f>
        <v>#VALUE!</v>
      </c>
    </row>
    <row r="148" spans="1:7">
      <c r="A148" s="3" t="e">
        <f>('Raw TB'!A148)</f>
        <v>#VALUE!</v>
      </c>
      <c r="B148" s="3" t="e">
        <f>('Raw TB'!B148)</f>
        <v>#VALUE!</v>
      </c>
      <c r="C148" s="2" t="e">
        <f>('Raw TB'!C148)</f>
        <v>#VALUE!</v>
      </c>
      <c r="D148" s="3" t="e">
        <f>('Raw TB'!D148)</f>
        <v>#VALUE!</v>
      </c>
      <c r="E148" s="1">
        <f>(('Raw TB'!H148*'Raw TB'!J148)/20*9)</f>
        <v>0</v>
      </c>
      <c r="F148" s="1">
        <f>(('Raw TB'!I148*'Raw TB'!J148)/20*9)</f>
        <v>0</v>
      </c>
      <c r="G148" s="1" t="e">
        <f>(('Raw TB'!K148)*E148)</f>
        <v>#VALUE!</v>
      </c>
    </row>
    <row r="149" spans="1:7">
      <c r="A149" s="3" t="e">
        <f>('Raw TB'!A149)</f>
        <v>#VALUE!</v>
      </c>
      <c r="B149" s="3" t="e">
        <f>('Raw TB'!B149)</f>
        <v>#VALUE!</v>
      </c>
      <c r="C149" s="2" t="e">
        <f>('Raw TB'!C149)</f>
        <v>#VALUE!</v>
      </c>
      <c r="D149" s="3" t="e">
        <f>('Raw TB'!D149)</f>
        <v>#VALUE!</v>
      </c>
      <c r="E149" s="1">
        <f>(('Raw TB'!H149*'Raw TB'!J149)/20*9)</f>
        <v>0</v>
      </c>
      <c r="F149" s="1">
        <f>(('Raw TB'!I149*'Raw TB'!J149)/20*9)</f>
        <v>0</v>
      </c>
      <c r="G149" s="1" t="e">
        <f>(('Raw TB'!K149)*E149)</f>
        <v>#VALUE!</v>
      </c>
    </row>
    <row r="150" spans="1:7">
      <c r="A150" s="3" t="e">
        <f>('Raw TB'!A150)</f>
        <v>#VALUE!</v>
      </c>
      <c r="B150" s="3" t="e">
        <f>('Raw TB'!B150)</f>
        <v>#VALUE!</v>
      </c>
      <c r="C150" s="2" t="e">
        <f>('Raw TB'!C150)</f>
        <v>#VALUE!</v>
      </c>
      <c r="D150" s="3" t="e">
        <f>('Raw TB'!D150)</f>
        <v>#VALUE!</v>
      </c>
      <c r="E150" s="1">
        <f>(('Raw TB'!H150*'Raw TB'!J150)/20*9)</f>
        <v>79.649999999999991</v>
      </c>
      <c r="F150" s="1">
        <f>(('Raw TB'!I150*'Raw TB'!J150)/20*9)</f>
        <v>137.95784682286111</v>
      </c>
      <c r="G150" s="1" t="e">
        <f>(('Raw TB'!K150)*E150)</f>
        <v>#VALUE!</v>
      </c>
    </row>
    <row r="151" spans="1:7">
      <c r="A151" s="3" t="e">
        <f>('Raw TB'!A151)</f>
        <v>#VALUE!</v>
      </c>
      <c r="B151" s="3" t="e">
        <f>('Raw TB'!B151)</f>
        <v>#VALUE!</v>
      </c>
      <c r="C151" s="2" t="e">
        <f>('Raw TB'!C151)</f>
        <v>#VALUE!</v>
      </c>
      <c r="D151" s="3" t="e">
        <f>('Raw TB'!D151)</f>
        <v>#VALUE!</v>
      </c>
      <c r="E151" s="1">
        <f>(('Raw TB'!H151*'Raw TB'!J151)/20*9)</f>
        <v>0</v>
      </c>
      <c r="F151" s="1">
        <f>(('Raw TB'!I151*'Raw TB'!J151)/20*9)</f>
        <v>0</v>
      </c>
      <c r="G151" s="1" t="e">
        <f>(('Raw TB'!K151)*E151)</f>
        <v>#VALUE!</v>
      </c>
    </row>
    <row r="152" spans="1:7">
      <c r="A152" s="3" t="e">
        <f>('Raw TB'!A152)</f>
        <v>#VALUE!</v>
      </c>
      <c r="B152" s="3" t="e">
        <f>('Raw TB'!B152)</f>
        <v>#VALUE!</v>
      </c>
      <c r="C152" s="2" t="e">
        <f>('Raw TB'!C152)</f>
        <v>#VALUE!</v>
      </c>
      <c r="D152" s="3" t="e">
        <f>('Raw TB'!D152)</f>
        <v>#VALUE!</v>
      </c>
      <c r="E152" s="1">
        <f>(('Raw TB'!H152*'Raw TB'!J152)/20*9)</f>
        <v>79.649999999999991</v>
      </c>
      <c r="F152" s="1">
        <f>(('Raw TB'!I152*'Raw TB'!J152)/20*9)</f>
        <v>137.95784682286111</v>
      </c>
      <c r="G152" s="1" t="e">
        <f>(('Raw TB'!K152)*E152)</f>
        <v>#VALUE!</v>
      </c>
    </row>
    <row r="153" spans="1:7">
      <c r="A153" s="3" t="e">
        <f>('Raw TB'!A153)</f>
        <v>#VALUE!</v>
      </c>
      <c r="B153" s="3" t="e">
        <f>('Raw TB'!B153)</f>
        <v>#VALUE!</v>
      </c>
      <c r="C153" s="2" t="e">
        <f>('Raw TB'!C153)</f>
        <v>#VALUE!</v>
      </c>
      <c r="D153" s="3" t="e">
        <f>('Raw TB'!D153)</f>
        <v>#VALUE!</v>
      </c>
      <c r="E153" s="1">
        <f>(('Raw TB'!H153*'Raw TB'!J153)/20*9)</f>
        <v>79.649999999999991</v>
      </c>
      <c r="F153" s="1">
        <f>(('Raw TB'!I153*'Raw TB'!J153)/20*9)</f>
        <v>137.95784682286111</v>
      </c>
      <c r="G153" s="1" t="e">
        <f>(('Raw TB'!K153)*E153)</f>
        <v>#VALUE!</v>
      </c>
    </row>
    <row r="154" spans="1:7">
      <c r="A154" s="3" t="e">
        <f>('Raw TB'!A154)</f>
        <v>#VALUE!</v>
      </c>
      <c r="B154" s="3" t="e">
        <f>('Raw TB'!B154)</f>
        <v>#VALUE!</v>
      </c>
      <c r="C154" s="2" t="e">
        <f>('Raw TB'!C154)</f>
        <v>#VALUE!</v>
      </c>
      <c r="D154" s="3" t="e">
        <f>('Raw TB'!D154)</f>
        <v>#VALUE!</v>
      </c>
      <c r="E154" s="1">
        <f>(('Raw TB'!H154*'Raw TB'!J154)/20*9)</f>
        <v>318.59999999999997</v>
      </c>
      <c r="F154" s="1">
        <f>(('Raw TB'!I154*'Raw TB'!J154)/20*9)</f>
        <v>365.00215410323267</v>
      </c>
      <c r="G154" s="1" t="e">
        <f>(('Raw TB'!K154)*E154)</f>
        <v>#VALUE!</v>
      </c>
    </row>
    <row r="155" spans="1:7">
      <c r="A155" s="3" t="e">
        <f>('Raw TB'!A155)</f>
        <v>#VALUE!</v>
      </c>
      <c r="B155" s="3" t="e">
        <f>('Raw TB'!B155)</f>
        <v>#VALUE!</v>
      </c>
      <c r="C155" s="2" t="e">
        <f>('Raw TB'!C155)</f>
        <v>#VALUE!</v>
      </c>
      <c r="D155" s="3" t="e">
        <f>('Raw TB'!D155)</f>
        <v>#VALUE!</v>
      </c>
      <c r="E155" s="1">
        <f>(('Raw TB'!H155*'Raw TB'!J155)/20*9)</f>
        <v>2280.4500000000003</v>
      </c>
      <c r="F155" s="1">
        <f>(('Raw TB'!I155*'Raw TB'!J155)/20*9)</f>
        <v>956.16797295245112</v>
      </c>
      <c r="G155" s="1" t="e">
        <f>(('Raw TB'!K155)*E155)</f>
        <v>#VALUE!</v>
      </c>
    </row>
    <row r="156" spans="1:7">
      <c r="A156" s="3" t="e">
        <f>('Raw TB'!A156)</f>
        <v>#VALUE!</v>
      </c>
      <c r="B156" s="3" t="e">
        <f>('Raw TB'!B156)</f>
        <v>#VALUE!</v>
      </c>
      <c r="C156" s="2" t="e">
        <f>('Raw TB'!C156)</f>
        <v>#VALUE!</v>
      </c>
      <c r="D156" s="3" t="e">
        <f>('Raw TB'!D156)</f>
        <v>#VALUE!</v>
      </c>
      <c r="E156" s="1">
        <f>(('Raw TB'!H156*'Raw TB'!J156)/20*9)</f>
        <v>1685.5500000000002</v>
      </c>
      <c r="F156" s="1">
        <f>(('Raw TB'!I156*'Raw TB'!J156)/20*9)</f>
        <v>1341.2763389771699</v>
      </c>
      <c r="G156" s="1" t="e">
        <f>(('Raw TB'!K156)*E156)</f>
        <v>#VALUE!</v>
      </c>
    </row>
    <row r="157" spans="1:7">
      <c r="A157" s="3" t="e">
        <f>('Raw TB'!A157)</f>
        <v>#VALUE!</v>
      </c>
      <c r="B157" s="3" t="e">
        <f>('Raw TB'!B157)</f>
        <v>#VALUE!</v>
      </c>
      <c r="C157" s="2" t="e">
        <f>('Raw TB'!C157)</f>
        <v>#VALUE!</v>
      </c>
      <c r="D157" s="3" t="e">
        <f>('Raw TB'!D157)</f>
        <v>#VALUE!</v>
      </c>
      <c r="E157" s="1">
        <f>(('Raw TB'!H157*'Raw TB'!J157)/20*9)</f>
        <v>1288.9499999999998</v>
      </c>
      <c r="F157" s="1">
        <f>(('Raw TB'!I157*'Raw TB'!J157)/20*9)</f>
        <v>619.19155154120108</v>
      </c>
      <c r="G157" s="1" t="e">
        <f>(('Raw TB'!K157)*E157)</f>
        <v>#VALUE!</v>
      </c>
    </row>
    <row r="158" spans="1:7">
      <c r="A158" s="3" t="e">
        <f>('Raw TB'!A158)</f>
        <v>#VALUE!</v>
      </c>
      <c r="B158" s="3" t="e">
        <f>('Raw TB'!B158)</f>
        <v>#VALUE!</v>
      </c>
      <c r="C158" s="2" t="e">
        <f>('Raw TB'!C158)</f>
        <v>#VALUE!</v>
      </c>
      <c r="D158" s="3" t="e">
        <f>('Raw TB'!D158)</f>
        <v>#VALUE!</v>
      </c>
      <c r="E158" s="1">
        <f>(('Raw TB'!H158*'Raw TB'!J158)/20*9)</f>
        <v>1090.6499999999999</v>
      </c>
      <c r="F158" s="1">
        <f>(('Raw TB'!I158*'Raw TB'!J158)/20*9)</f>
        <v>171.73283757045388</v>
      </c>
      <c r="G158" s="1" t="e">
        <f>(('Raw TB'!K158)*E158)</f>
        <v>#VALUE!</v>
      </c>
    </row>
    <row r="159" spans="1:7">
      <c r="A159" s="3" t="e">
        <f>('Raw TB'!A159)</f>
        <v>#VALUE!</v>
      </c>
      <c r="B159" s="3" t="e">
        <f>('Raw TB'!B159)</f>
        <v>#VALUE!</v>
      </c>
      <c r="C159" s="2" t="e">
        <f>('Raw TB'!C159)</f>
        <v>#VALUE!</v>
      </c>
      <c r="D159" s="3" t="e">
        <f>('Raw TB'!D159)</f>
        <v>#VALUE!</v>
      </c>
      <c r="E159" s="1">
        <f>(('Raw TB'!H159*'Raw TB'!J159)/20*9)</f>
        <v>1388.1000000000001</v>
      </c>
      <c r="F159" s="1">
        <f>(('Raw TB'!I159*'Raw TB'!J159)/20*9)</f>
        <v>956.16797295245158</v>
      </c>
      <c r="G159" s="1" t="e">
        <f>(('Raw TB'!K159)*E159)</f>
        <v>#VALUE!</v>
      </c>
    </row>
    <row r="160" spans="1:7">
      <c r="A160" s="3" t="e">
        <f>('Raw TB'!A160)</f>
        <v>#VALUE!</v>
      </c>
      <c r="B160" s="3" t="e">
        <f>('Raw TB'!B160)</f>
        <v>#VALUE!</v>
      </c>
      <c r="C160" s="2" t="e">
        <f>('Raw TB'!C160)</f>
        <v>#VALUE!</v>
      </c>
      <c r="D160" s="3" t="e">
        <f>('Raw TB'!D160)</f>
        <v>#VALUE!</v>
      </c>
      <c r="E160" s="1">
        <f>(('Raw TB'!H160*'Raw TB'!J160)/20*9)</f>
        <v>1189.8</v>
      </c>
      <c r="F160" s="1">
        <f>(('Raw TB'!I160*'Raw TB'!J160)/20*9)</f>
        <v>515.19851271136258</v>
      </c>
      <c r="G160" s="1" t="e">
        <f>(('Raw TB'!K160)*E160)</f>
        <v>#VALUE!</v>
      </c>
    </row>
    <row r="161" spans="1:7">
      <c r="A161" s="3" t="e">
        <f>('Raw TB'!A161)</f>
        <v>#VALUE!</v>
      </c>
      <c r="B161" s="3" t="e">
        <f>('Raw TB'!B161)</f>
        <v>#VALUE!</v>
      </c>
      <c r="C161" s="2" t="e">
        <f>('Raw TB'!C161)</f>
        <v>#VALUE!</v>
      </c>
      <c r="D161" s="3" t="e">
        <f>('Raw TB'!D161)</f>
        <v>#VALUE!</v>
      </c>
      <c r="E161" s="1">
        <f>(('Raw TB'!H161*'Raw TB'!J161)/20*9)</f>
        <v>2230.2000000000003</v>
      </c>
      <c r="F161" s="1">
        <f>(('Raw TB'!I161*'Raw TB'!J161)/20*9)</f>
        <v>965.70492776002789</v>
      </c>
      <c r="G161" s="1" t="e">
        <f>(('Raw TB'!K161)*E161)</f>
        <v>#VALUE!</v>
      </c>
    </row>
    <row r="162" spans="1:7">
      <c r="A162" s="3" t="e">
        <f>('Raw TB'!A162)</f>
        <v>#VALUE!</v>
      </c>
      <c r="B162" s="3" t="e">
        <f>('Raw TB'!B162)</f>
        <v>#VALUE!</v>
      </c>
      <c r="C162" s="2" t="e">
        <f>('Raw TB'!C162)</f>
        <v>#VALUE!</v>
      </c>
      <c r="D162" s="3" t="e">
        <f>('Raw TB'!D162)</f>
        <v>#VALUE!</v>
      </c>
      <c r="E162" s="1">
        <f>(('Raw TB'!H162*'Raw TB'!J162)/20*9)</f>
        <v>1354.05</v>
      </c>
      <c r="F162" s="1">
        <f>(('Raw TB'!I162*'Raw TB'!J162)/20*9)</f>
        <v>904.65009948598367</v>
      </c>
      <c r="G162" s="1" t="e">
        <f>(('Raw TB'!K162)*E162)</f>
        <v>#VALUE!</v>
      </c>
    </row>
    <row r="163" spans="1:7">
      <c r="A163" s="3" t="e">
        <f>('Raw TB'!A163)</f>
        <v>#VALUE!</v>
      </c>
      <c r="B163" s="3" t="e">
        <f>('Raw TB'!B163)</f>
        <v>#VALUE!</v>
      </c>
      <c r="C163" s="2" t="e">
        <f>('Raw TB'!C163)</f>
        <v>#VALUE!</v>
      </c>
      <c r="D163" s="3" t="e">
        <f>('Raw TB'!D163)</f>
        <v>#VALUE!</v>
      </c>
      <c r="E163" s="1">
        <f>(('Raw TB'!H163*'Raw TB'!J163)/20*9)</f>
        <v>1274.3999999999999</v>
      </c>
      <c r="F163" s="1">
        <f>(('Raw TB'!I163*'Raw TB'!J163)/20*9)</f>
        <v>965.70492776002754</v>
      </c>
      <c r="G163" s="1" t="e">
        <f>(('Raw TB'!K163)*E163)</f>
        <v>#VALUE!</v>
      </c>
    </row>
    <row r="164" spans="1:7">
      <c r="A164" s="3" t="e">
        <f>('Raw TB'!A164)</f>
        <v>#VALUE!</v>
      </c>
      <c r="B164" s="3" t="e">
        <f>('Raw TB'!B164)</f>
        <v>#VALUE!</v>
      </c>
      <c r="C164" s="2" t="e">
        <f>('Raw TB'!C164)</f>
        <v>#VALUE!</v>
      </c>
      <c r="D164" s="3" t="e">
        <f>('Raw TB'!D164)</f>
        <v>#VALUE!</v>
      </c>
      <c r="E164" s="1">
        <f>(('Raw TB'!H164*'Raw TB'!J164)/20*9)</f>
        <v>637.19999999999993</v>
      </c>
      <c r="F164" s="1">
        <f>(('Raw TB'!I164*'Raw TB'!J164)/20*9)</f>
        <v>601.34431276931525</v>
      </c>
      <c r="G164" s="1" t="e">
        <f>(('Raw TB'!K164)*E164)</f>
        <v>#VALUE!</v>
      </c>
    </row>
    <row r="165" spans="1:7">
      <c r="A165" s="3" t="e">
        <f>('Raw TB'!A165)</f>
        <v>#VALUE!</v>
      </c>
      <c r="B165" s="3" t="e">
        <f>('Raw TB'!B165)</f>
        <v>#VALUE!</v>
      </c>
      <c r="C165" s="2" t="e">
        <f>('Raw TB'!C165)</f>
        <v>#VALUE!</v>
      </c>
      <c r="D165" s="3" t="e">
        <f>('Raw TB'!D165)</f>
        <v>#VALUE!</v>
      </c>
      <c r="E165" s="1">
        <f>(('Raw TB'!H165*'Raw TB'!J165)/20*9)</f>
        <v>876.15</v>
      </c>
      <c r="F165" s="1">
        <f>(('Raw TB'!I165*'Raw TB'!J165)/20*9)</f>
        <v>365.00215410323256</v>
      </c>
      <c r="G165" s="1" t="e">
        <f>(('Raw TB'!K165)*E165)</f>
        <v>#VALUE!</v>
      </c>
    </row>
    <row r="166" spans="1:7">
      <c r="A166" s="3" t="e">
        <f>('Raw TB'!A166)</f>
        <v>#VALUE!</v>
      </c>
      <c r="B166" s="3" t="e">
        <f>('Raw TB'!B166)</f>
        <v>#VALUE!</v>
      </c>
      <c r="C166" s="2" t="e">
        <f>('Raw TB'!C166)</f>
        <v>#VALUE!</v>
      </c>
      <c r="D166" s="3" t="e">
        <f>('Raw TB'!D166)</f>
        <v>#VALUE!</v>
      </c>
      <c r="E166" s="1">
        <f>(('Raw TB'!H166*'Raw TB'!J166)/20*9)</f>
        <v>1035.45</v>
      </c>
      <c r="F166" s="1">
        <f>(('Raw TB'!I166*'Raw TB'!J166)/20*9)</f>
        <v>730.00430820646523</v>
      </c>
      <c r="G166" s="1" t="e">
        <f>(('Raw TB'!K166)*E166)</f>
        <v>#VALUE!</v>
      </c>
    </row>
    <row r="167" spans="1:7">
      <c r="A167" s="3" t="e">
        <f>('Raw TB'!A167)</f>
        <v>#VALUE!</v>
      </c>
      <c r="B167" s="3" t="e">
        <f>('Raw TB'!B167)</f>
        <v>#VALUE!</v>
      </c>
      <c r="C167" s="2" t="e">
        <f>('Raw TB'!C167)</f>
        <v>#VALUE!</v>
      </c>
      <c r="D167" s="3" t="e">
        <f>('Raw TB'!D167)</f>
        <v>#VALUE!</v>
      </c>
      <c r="E167" s="1">
        <f>(('Raw TB'!H167*'Raw TB'!J167)/20*9)</f>
        <v>1487.25</v>
      </c>
      <c r="F167" s="1">
        <f>(('Raw TB'!I167*'Raw TB'!J167)/20*9)</f>
        <v>1072.4712268867636</v>
      </c>
      <c r="G167" s="1" t="e">
        <f>(('Raw TB'!K167)*E167)</f>
        <v>#VALUE!</v>
      </c>
    </row>
    <row r="168" spans="1:7">
      <c r="A168" s="3" t="e">
        <f>('Raw TB'!A168)</f>
        <v>#VALUE!</v>
      </c>
      <c r="B168" s="3" t="e">
        <f>('Raw TB'!B168)</f>
        <v>#VALUE!</v>
      </c>
      <c r="C168" s="2" t="e">
        <f>('Raw TB'!C168)</f>
        <v>#VALUE!</v>
      </c>
      <c r="D168" s="3" t="e">
        <f>('Raw TB'!D168)</f>
        <v>#VALUE!</v>
      </c>
      <c r="E168" s="1">
        <f>(('Raw TB'!H168*'Raw TB'!J168)/20*9)</f>
        <v>1487.25</v>
      </c>
      <c r="F168" s="1">
        <f>(('Raw TB'!I168*'Raw TB'!J168)/20*9)</f>
        <v>1030.3970254227252</v>
      </c>
      <c r="G168" s="1" t="e">
        <f>(('Raw TB'!K168)*E168)</f>
        <v>#VALUE!</v>
      </c>
    </row>
    <row r="169" spans="1:7">
      <c r="A169" s="3" t="e">
        <f>('Raw TB'!A169)</f>
        <v>#VALUE!</v>
      </c>
      <c r="B169" s="3" t="e">
        <f>('Raw TB'!B169)</f>
        <v>#VALUE!</v>
      </c>
      <c r="C169" s="2" t="e">
        <f>('Raw TB'!C169)</f>
        <v>#VALUE!</v>
      </c>
      <c r="D169" s="3" t="e">
        <f>('Raw TB'!D169)</f>
        <v>#VALUE!</v>
      </c>
      <c r="E169" s="1">
        <f>(('Raw TB'!H169*'Raw TB'!J169)/20*9)</f>
        <v>2974.5</v>
      </c>
      <c r="F169" s="1">
        <f>(('Raw TB'!I169*'Raw TB'!J169)/20*9)</f>
        <v>1573.957454952325</v>
      </c>
      <c r="G169" s="1" t="e">
        <f>(('Raw TB'!K169)*E169)</f>
        <v>#VALUE!</v>
      </c>
    </row>
    <row r="170" spans="1:7">
      <c r="A170" s="3" t="e">
        <f>('Raw TB'!A170)</f>
        <v>#VALUE!</v>
      </c>
      <c r="B170" s="3" t="e">
        <f>('Raw TB'!B170)</f>
        <v>#VALUE!</v>
      </c>
      <c r="C170" s="2" t="e">
        <f>('Raw TB'!C170)</f>
        <v>#VALUE!</v>
      </c>
      <c r="D170" s="3" t="e">
        <f>('Raw TB'!D170)</f>
        <v>#VALUE!</v>
      </c>
      <c r="E170" s="1">
        <f>(('Raw TB'!H170*'Raw TB'!J170)/20*9)</f>
        <v>2708.1</v>
      </c>
      <c r="F170" s="1">
        <f>(('Raw TB'!I170*'Raw TB'!J170)/20*9)</f>
        <v>601.34431276931559</v>
      </c>
      <c r="G170" s="1" t="e">
        <f>(('Raw TB'!K170)*E170)</f>
        <v>#VALUE!</v>
      </c>
    </row>
    <row r="171" spans="1:7">
      <c r="A171" s="3" t="e">
        <f>('Raw TB'!A171)</f>
        <v>#VALUE!</v>
      </c>
      <c r="B171" s="3" t="e">
        <f>('Raw TB'!B171)</f>
        <v>#VALUE!</v>
      </c>
      <c r="C171" s="2" t="e">
        <f>('Raw TB'!C171)</f>
        <v>#VALUE!</v>
      </c>
      <c r="D171" s="3" t="e">
        <f>('Raw TB'!D171)</f>
        <v>#VALUE!</v>
      </c>
      <c r="E171" s="1">
        <f>(('Raw TB'!H171*'Raw TB'!J171)/20*9)</f>
        <v>2548.7999999999997</v>
      </c>
      <c r="F171" s="1">
        <f>(('Raw TB'!I171*'Raw TB'!J171)/20*9)</f>
        <v>551.8313872914448</v>
      </c>
      <c r="G171" s="1" t="e">
        <f>(('Raw TB'!K171)*E171)</f>
        <v>#VALUE!</v>
      </c>
    </row>
    <row r="172" spans="1:7">
      <c r="A172" s="3" t="e">
        <f>('Raw TB'!A172)</f>
        <v>#VALUE!</v>
      </c>
      <c r="B172" s="3" t="e">
        <f>('Raw TB'!B172)</f>
        <v>#VALUE!</v>
      </c>
      <c r="C172" s="2" t="e">
        <f>('Raw TB'!C172)</f>
        <v>#VALUE!</v>
      </c>
      <c r="D172" s="3" t="e">
        <f>('Raw TB'!D172)</f>
        <v>#VALUE!</v>
      </c>
      <c r="E172" s="1">
        <f>(('Raw TB'!H172*'Raw TB'!J172)/20*9)</f>
        <v>3026.7000000000003</v>
      </c>
      <c r="F172" s="1">
        <f>(('Raw TB'!I172*'Raw TB'!J172)/20*9)</f>
        <v>1591.0075039106512</v>
      </c>
      <c r="G172" s="1" t="e">
        <f>(('Raw TB'!K172)*E172)</f>
        <v>#VALUE!</v>
      </c>
    </row>
    <row r="173" spans="1:7">
      <c r="A173" s="3" t="e">
        <f>('Raw TB'!A173)</f>
        <v>#VALUE!</v>
      </c>
      <c r="B173" s="3" t="e">
        <f>('Raw TB'!B173)</f>
        <v>#VALUE!</v>
      </c>
      <c r="C173" s="2" t="e">
        <f>('Raw TB'!C173)</f>
        <v>#VALUE!</v>
      </c>
      <c r="D173" s="3" t="e">
        <f>('Raw TB'!D173)</f>
        <v>#VALUE!</v>
      </c>
      <c r="E173" s="1">
        <f>(('Raw TB'!H173*'Raw TB'!J173)/20*9)</f>
        <v>3265.65</v>
      </c>
      <c r="F173" s="1">
        <f>(('Raw TB'!I173*'Raw TB'!J173)/20*9)</f>
        <v>497.41409057243135</v>
      </c>
      <c r="G173" s="1" t="e">
        <f>(('Raw TB'!K173)*E173)</f>
        <v>#VALUE!</v>
      </c>
    </row>
    <row r="174" spans="1:7">
      <c r="A174" s="3" t="e">
        <f>('Raw TB'!A174)</f>
        <v>#VALUE!</v>
      </c>
      <c r="B174" s="3" t="e">
        <f>('Raw TB'!B174)</f>
        <v>#VALUE!</v>
      </c>
      <c r="C174" s="2" t="e">
        <f>('Raw TB'!C174)</f>
        <v>#VALUE!</v>
      </c>
      <c r="D174" s="3" t="e">
        <f>('Raw TB'!D174)</f>
        <v>#VALUE!</v>
      </c>
      <c r="E174" s="1">
        <f>(('Raw TB'!H174*'Raw TB'!J174)/20*9)</f>
        <v>4221.45</v>
      </c>
      <c r="F174" s="1">
        <f>(('Raw TB'!I174*'Raw TB'!J174)/20*9)</f>
        <v>1591.0075039106507</v>
      </c>
      <c r="G174" s="1" t="e">
        <f>(('Raw TB'!K174)*E174)</f>
        <v>#VALUE!</v>
      </c>
    </row>
    <row r="175" spans="1:7">
      <c r="A175" s="3" t="e">
        <f>('Raw TB'!A175)</f>
        <v>#VALUE!</v>
      </c>
      <c r="B175" s="3" t="e">
        <f>('Raw TB'!B175)</f>
        <v>#VALUE!</v>
      </c>
      <c r="C175" s="2" t="e">
        <f>('Raw TB'!C175)</f>
        <v>#VALUE!</v>
      </c>
      <c r="D175" s="3" t="e">
        <f>('Raw TB'!D175)</f>
        <v>#VALUE!</v>
      </c>
      <c r="E175" s="1">
        <f>(('Raw TB'!H175*'Raw TB'!J175)/20*9)</f>
        <v>3265.65</v>
      </c>
      <c r="F175" s="1">
        <f>(('Raw TB'!I175*'Raw TB'!J175)/20*9)</f>
        <v>1226.1961639558324</v>
      </c>
      <c r="G175" s="1" t="e">
        <f>(('Raw TB'!K175)*E175)</f>
        <v>#VALUE!</v>
      </c>
    </row>
    <row r="176" spans="1:7">
      <c r="A176" s="3" t="e">
        <f>('Raw TB'!A176)</f>
        <v>#VALUE!</v>
      </c>
      <c r="B176" s="3" t="e">
        <f>('Raw TB'!B176)</f>
        <v>#VALUE!</v>
      </c>
      <c r="C176" s="2" t="e">
        <f>('Raw TB'!C176)</f>
        <v>#VALUE!</v>
      </c>
      <c r="D176" s="3" t="e">
        <f>('Raw TB'!D176)</f>
        <v>#VALUE!</v>
      </c>
      <c r="E176" s="1">
        <f>(('Raw TB'!H176*'Raw TB'!J176)/20*9)</f>
        <v>14575.949999999999</v>
      </c>
      <c r="F176" s="1">
        <f>(('Raw TB'!I176*'Raw TB'!J176)/20*9)</f>
        <v>4425.4159304521872</v>
      </c>
      <c r="G176" s="1" t="e">
        <f>(('Raw TB'!K176)*E176)</f>
        <v>#VALUE!</v>
      </c>
    </row>
    <row r="177" spans="1:7">
      <c r="A177" s="3" t="e">
        <f>('Raw TB'!A177)</f>
        <v>#VALUE!</v>
      </c>
      <c r="B177" s="3" t="e">
        <f>('Raw TB'!B177)</f>
        <v>#VALUE!</v>
      </c>
      <c r="C177" s="2" t="e">
        <f>('Raw TB'!C177)</f>
        <v>#VALUE!</v>
      </c>
      <c r="D177" s="3" t="e">
        <f>('Raw TB'!D177)</f>
        <v>#VALUE!</v>
      </c>
      <c r="E177" s="1">
        <f>(('Raw TB'!H177*'Raw TB'!J177)/20*9)</f>
        <v>20868.3</v>
      </c>
      <c r="F177" s="1">
        <f>(('Raw TB'!I177*'Raw TB'!J177)/20*9)</f>
        <v>11552.270811836088</v>
      </c>
      <c r="G177" s="1" t="e">
        <f>(('Raw TB'!K177)*E177)</f>
        <v>#VALUE!</v>
      </c>
    </row>
    <row r="178" spans="1:7">
      <c r="A178" s="3" t="e">
        <f>('Raw TB'!A178)</f>
        <v>#VALUE!</v>
      </c>
      <c r="B178" s="3" t="e">
        <f>('Raw TB'!B178)</f>
        <v>#VALUE!</v>
      </c>
      <c r="C178" s="2" t="e">
        <f>('Raw TB'!C178)</f>
        <v>#VALUE!</v>
      </c>
      <c r="D178" s="3" t="e">
        <f>('Raw TB'!D178)</f>
        <v>#VALUE!</v>
      </c>
      <c r="E178" s="1">
        <f>(('Raw TB'!H178*'Raw TB'!J178)/20*9)</f>
        <v>16089.300000000001</v>
      </c>
      <c r="F178" s="1">
        <f>(('Raw TB'!I178*'Raw TB'!J178)/20*9)</f>
        <v>7773.5298811093517</v>
      </c>
      <c r="G178" s="1" t="e">
        <f>(('Raw TB'!K178)*E178)</f>
        <v>#VALUE!</v>
      </c>
    </row>
    <row r="179" spans="1:7">
      <c r="A179" s="3" t="e">
        <f>('Raw TB'!A179)</f>
        <v>#VALUE!</v>
      </c>
      <c r="B179" s="3" t="e">
        <f>('Raw TB'!B179)</f>
        <v>#VALUE!</v>
      </c>
      <c r="C179" s="2" t="e">
        <f>('Raw TB'!C179)</f>
        <v>#VALUE!</v>
      </c>
      <c r="D179" s="3" t="e">
        <f>('Raw TB'!D179)</f>
        <v>#VALUE!</v>
      </c>
      <c r="E179" s="1">
        <f>(('Raw TB'!H179*'Raw TB'!J179)/20*9)</f>
        <v>18478.8</v>
      </c>
      <c r="F179" s="1">
        <f>(('Raw TB'!I179*'Raw TB'!J179)/20*9)</f>
        <v>9609.6330372184366</v>
      </c>
      <c r="G179" s="1" t="e">
        <f>(('Raw TB'!K179)*E179)</f>
        <v>#VALUE!</v>
      </c>
    </row>
    <row r="180" spans="1:7">
      <c r="A180" s="3" t="e">
        <f>('Raw TB'!A180)</f>
        <v>#VALUE!</v>
      </c>
      <c r="B180" s="3" t="e">
        <f>('Raw TB'!B180)</f>
        <v>#VALUE!</v>
      </c>
      <c r="C180" s="2" t="e">
        <f>('Raw TB'!C180)</f>
        <v>#VALUE!</v>
      </c>
      <c r="D180" s="3" t="e">
        <f>('Raw TB'!D180)</f>
        <v>#VALUE!</v>
      </c>
      <c r="E180" s="1">
        <f>(('Raw TB'!H180*'Raw TB'!J180)/20*9)</f>
        <v>15691.050000000001</v>
      </c>
      <c r="F180" s="1">
        <f>(('Raw TB'!I180*'Raw TB'!J180)/20*9)</f>
        <v>1761.3278804640502</v>
      </c>
      <c r="G180" s="1" t="e">
        <f>(('Raw TB'!K180)*E180)</f>
        <v>#VALUE!</v>
      </c>
    </row>
    <row r="181" spans="1:7">
      <c r="A181" s="3" t="e">
        <f>('Raw TB'!A181)</f>
        <v>#VALUE!</v>
      </c>
      <c r="B181" s="3" t="e">
        <f>('Raw TB'!B181)</f>
        <v>#VALUE!</v>
      </c>
      <c r="C181" s="2" t="e">
        <f>('Raw TB'!C181)</f>
        <v>#VALUE!</v>
      </c>
      <c r="D181" s="3" t="e">
        <f>('Raw TB'!D181)</f>
        <v>#VALUE!</v>
      </c>
      <c r="E181" s="1">
        <f>(('Raw TB'!H181*'Raw TB'!J181)/20*9)</f>
        <v>16885.8</v>
      </c>
      <c r="F181" s="1">
        <f>(('Raw TB'!I181*'Raw TB'!J181)/20*9)</f>
        <v>3943.2783629234168</v>
      </c>
      <c r="G181" s="1" t="e">
        <f>(('Raw TB'!K181)*E181)</f>
        <v>#VALUE!</v>
      </c>
    </row>
    <row r="182" spans="1:7">
      <c r="A182" s="3" t="e">
        <f>('Raw TB'!A182)</f>
        <v>#VALUE!</v>
      </c>
      <c r="B182" s="3" t="e">
        <f>('Raw TB'!B182)</f>
        <v>#VALUE!</v>
      </c>
      <c r="C182" s="2" t="e">
        <f>('Raw TB'!C182)</f>
        <v>#VALUE!</v>
      </c>
      <c r="D182" s="3" t="e">
        <f>('Raw TB'!D182)</f>
        <v>#VALUE!</v>
      </c>
      <c r="E182" s="1">
        <f>(('Raw TB'!H182*'Raw TB'!J182)/20*9)</f>
        <v>15292.800000000001</v>
      </c>
      <c r="F182" s="1">
        <f>(('Raw TB'!I182*'Raw TB'!J182)/20*9)</f>
        <v>2755.7058319965872</v>
      </c>
      <c r="G182" s="1" t="e">
        <f>(('Raw TB'!K182)*E182)</f>
        <v>#VALUE!</v>
      </c>
    </row>
    <row r="183" spans="1:7">
      <c r="A183" s="3" t="e">
        <f>('Raw TB'!A183)</f>
        <v>#VALUE!</v>
      </c>
      <c r="B183" s="3" t="e">
        <f>('Raw TB'!B183)</f>
        <v>#VALUE!</v>
      </c>
      <c r="C183" s="2" t="e">
        <f>('Raw TB'!C183)</f>
        <v>#VALUE!</v>
      </c>
      <c r="D183" s="3" t="e">
        <f>('Raw TB'!D183)</f>
        <v>#VALUE!</v>
      </c>
      <c r="E183" s="1">
        <f>(('Raw TB'!H183*'Raw TB'!J183)/20*9)</f>
        <v>21744.45</v>
      </c>
      <c r="F183" s="1">
        <f>(('Raw TB'!I183*'Raw TB'!J183)/20*9)</f>
        <v>5887.0995589933764</v>
      </c>
      <c r="G183" s="1" t="e">
        <f>(('Raw TB'!K183)*E183)</f>
        <v>#VALUE!</v>
      </c>
    </row>
    <row r="184" spans="1:7">
      <c r="A184" s="3" t="e">
        <f>('Raw TB'!A184)</f>
        <v>#VALUE!</v>
      </c>
      <c r="B184" s="3" t="e">
        <f>('Raw TB'!B184)</f>
        <v>#VALUE!</v>
      </c>
      <c r="C184" s="2" t="e">
        <f>('Raw TB'!C184)</f>
        <v>#VALUE!</v>
      </c>
      <c r="D184" s="3" t="e">
        <f>('Raw TB'!D184)</f>
        <v>#VALUE!</v>
      </c>
      <c r="E184" s="1">
        <f>(('Raw TB'!H184*'Raw TB'!J184)/20*9)</f>
        <v>33214.049999999996</v>
      </c>
      <c r="F184" s="1">
        <f>(('Raw TB'!I184*'Raw TB'!J184)/20*9)</f>
        <v>17997.551569102394</v>
      </c>
      <c r="G184" s="1" t="e">
        <f>(('Raw TB'!K184)*E184)</f>
        <v>#VALUE!</v>
      </c>
    </row>
    <row r="185" spans="1:7">
      <c r="A185" s="3" t="e">
        <f>('Raw TB'!A185)</f>
        <v>#VALUE!</v>
      </c>
      <c r="B185" s="3" t="e">
        <f>('Raw TB'!B185)</f>
        <v>#VALUE!</v>
      </c>
      <c r="C185" s="2" t="e">
        <f>('Raw TB'!C185)</f>
        <v>#VALUE!</v>
      </c>
      <c r="D185" s="3" t="e">
        <f>('Raw TB'!D185)</f>
        <v>#VALUE!</v>
      </c>
      <c r="E185" s="1">
        <f>(('Raw TB'!H185*'Raw TB'!J185)/20*9)</f>
        <v>1433.7</v>
      </c>
      <c r="F185" s="1">
        <f>(('Raw TB'!I185*'Raw TB'!J185)/20*9)</f>
        <v>238.95000000000002</v>
      </c>
      <c r="G185" s="1" t="e">
        <f>(('Raw TB'!K185)*E185)</f>
        <v>#VALUE!</v>
      </c>
    </row>
    <row r="186" spans="1:7">
      <c r="A186" s="3" t="e">
        <f>('Raw TB'!A186)</f>
        <v>#VALUE!</v>
      </c>
      <c r="B186" s="3" t="e">
        <f>('Raw TB'!B186)</f>
        <v>#VALUE!</v>
      </c>
      <c r="C186" s="2" t="e">
        <f>('Raw TB'!C186)</f>
        <v>#VALUE!</v>
      </c>
      <c r="D186" s="3" t="e">
        <f>('Raw TB'!D186)</f>
        <v>#VALUE!</v>
      </c>
      <c r="E186" s="1">
        <f>(('Raw TB'!H186*'Raw TB'!J186)/20*9)</f>
        <v>1115.1000000000001</v>
      </c>
      <c r="F186" s="1">
        <f>(('Raw TB'!I186*'Raw TB'!J186)/20*9)</f>
        <v>497.4140905724326</v>
      </c>
      <c r="G186" s="1" t="e">
        <f>(('Raw TB'!K186)*E186)</f>
        <v>#VALUE!</v>
      </c>
    </row>
    <row r="187" spans="1:7">
      <c r="A187" s="3" t="e">
        <f>('Raw TB'!A187)</f>
        <v>#VALUE!</v>
      </c>
      <c r="B187" s="3" t="e">
        <f>('Raw TB'!B187)</f>
        <v>#VALUE!</v>
      </c>
      <c r="C187" s="2" t="e">
        <f>('Raw TB'!C187)</f>
        <v>#VALUE!</v>
      </c>
      <c r="D187" s="3" t="e">
        <f>('Raw TB'!D187)</f>
        <v>#VALUE!</v>
      </c>
      <c r="E187" s="1">
        <f>(('Raw TB'!H187*'Raw TB'!J187)/20*9)</f>
        <v>1035.45</v>
      </c>
      <c r="F187" s="1">
        <f>(('Raw TB'!I187*'Raw TB'!J187)/20*9)</f>
        <v>497.41409057243237</v>
      </c>
      <c r="G187" s="1" t="e">
        <f>(('Raw TB'!K187)*E187)</f>
        <v>#VALUE!</v>
      </c>
    </row>
    <row r="188" spans="1:7">
      <c r="A188" s="3" t="e">
        <f>('Raw TB'!A188)</f>
        <v>#VALUE!</v>
      </c>
      <c r="B188" s="3" t="e">
        <f>('Raw TB'!B188)</f>
        <v>#VALUE!</v>
      </c>
      <c r="C188" s="2" t="e">
        <f>('Raw TB'!C188)</f>
        <v>#VALUE!</v>
      </c>
      <c r="D188" s="3" t="e">
        <f>('Raw TB'!D188)</f>
        <v>#VALUE!</v>
      </c>
      <c r="E188" s="1">
        <f>(('Raw TB'!H188*'Raw TB'!J188)/20*9)</f>
        <v>9478.35</v>
      </c>
      <c r="F188" s="1">
        <f>(('Raw TB'!I188*'Raw TB'!J188)/20*9)</f>
        <v>4182.19388987407</v>
      </c>
      <c r="G188" s="1" t="e">
        <f>(('Raw TB'!K188)*E188)</f>
        <v>#VALUE!</v>
      </c>
    </row>
    <row r="189" spans="1:7">
      <c r="A189" s="3" t="e">
        <f>('Raw TB'!A189)</f>
        <v>#VALUE!</v>
      </c>
      <c r="B189" s="3" t="e">
        <f>('Raw TB'!B189)</f>
        <v>#VALUE!</v>
      </c>
      <c r="C189" s="2" t="e">
        <f>('Raw TB'!C189)</f>
        <v>#VALUE!</v>
      </c>
      <c r="D189" s="3" t="e">
        <f>('Raw TB'!D189)</f>
        <v>#VALUE!</v>
      </c>
      <c r="E189" s="1">
        <f>(('Raw TB'!H189*'Raw TB'!J189)/20*9)</f>
        <v>8602.1999999999989</v>
      </c>
      <c r="F189" s="1">
        <f>(('Raw TB'!I189*'Raw TB'!J189)/20*9)</f>
        <v>861.54647727212023</v>
      </c>
      <c r="G189" s="1" t="e">
        <f>(('Raw TB'!K189)*E189)</f>
        <v>#VALUE!</v>
      </c>
    </row>
    <row r="190" spans="1:7">
      <c r="A190" s="3" t="e">
        <f>('Raw TB'!A190)</f>
        <v>#VALUE!</v>
      </c>
      <c r="B190" s="3" t="e">
        <f>('Raw TB'!B190)</f>
        <v>#VALUE!</v>
      </c>
      <c r="C190" s="2" t="e">
        <f>('Raw TB'!C190)</f>
        <v>#VALUE!</v>
      </c>
      <c r="D190" s="3" t="e">
        <f>('Raw TB'!D190)</f>
        <v>#VALUE!</v>
      </c>
      <c r="E190" s="1">
        <f>(('Raw TB'!H190*'Raw TB'!J190)/20*9)</f>
        <v>9000.4499999999989</v>
      </c>
      <c r="F190" s="1">
        <f>(('Raw TB'!I190*'Raw TB'!J190)/20*9)</f>
        <v>3810.7343652503528</v>
      </c>
      <c r="G190" s="1" t="e">
        <f>(('Raw TB'!K190)*E190)</f>
        <v>#VALUE!</v>
      </c>
    </row>
    <row r="191" spans="1:7">
      <c r="A191" s="3" t="e">
        <f>('Raw TB'!A191)</f>
        <v>#VALUE!</v>
      </c>
      <c r="B191" s="3" t="e">
        <f>('Raw TB'!B191)</f>
        <v>#VALUE!</v>
      </c>
      <c r="C191" s="2" t="e">
        <f>('Raw TB'!C191)</f>
        <v>#VALUE!</v>
      </c>
      <c r="D191" s="3" t="e">
        <f>('Raw TB'!D191)</f>
        <v>#VALUE!</v>
      </c>
      <c r="E191" s="1">
        <f>(('Raw TB'!H191*'Raw TB'!J191)/20*9)</f>
        <v>3982.5</v>
      </c>
      <c r="F191" s="1">
        <f>(('Raw TB'!I191*'Raw TB'!J191)/20*9)</f>
        <v>1695.2544034745931</v>
      </c>
      <c r="G191" s="1" t="e">
        <f>(('Raw TB'!K191)*E191)</f>
        <v>#VALUE!</v>
      </c>
    </row>
    <row r="192" spans="1:7">
      <c r="A192" s="3" t="e">
        <f>('Raw TB'!A192)</f>
        <v>#VALUE!</v>
      </c>
      <c r="B192" s="3" t="e">
        <f>('Raw TB'!B192)</f>
        <v>#VALUE!</v>
      </c>
      <c r="C192" s="2" t="e">
        <f>('Raw TB'!C192)</f>
        <v>#VALUE!</v>
      </c>
      <c r="D192" s="3" t="e">
        <f>('Raw TB'!D192)</f>
        <v>#VALUE!</v>
      </c>
      <c r="E192" s="1">
        <f>(('Raw TB'!H192*'Raw TB'!J192)/20*9)</f>
        <v>3345.2999999999997</v>
      </c>
      <c r="F192" s="1">
        <f>(('Raw TB'!I192*'Raw TB'!J192)/20*9)</f>
        <v>2041.5896949436237</v>
      </c>
      <c r="G192" s="1" t="e">
        <f>(('Raw TB'!K192)*E192)</f>
        <v>#VALUE!</v>
      </c>
    </row>
    <row r="193" spans="1:7">
      <c r="A193" s="3" t="e">
        <f>('Raw TB'!A193)</f>
        <v>#VALUE!</v>
      </c>
      <c r="B193" s="3" t="e">
        <f>('Raw TB'!B193)</f>
        <v>#VALUE!</v>
      </c>
      <c r="C193" s="2" t="e">
        <f>('Raw TB'!C193)</f>
        <v>#VALUE!</v>
      </c>
      <c r="D193" s="3" t="e">
        <f>('Raw TB'!D193)</f>
        <v>#VALUE!</v>
      </c>
      <c r="E193" s="1">
        <f>(('Raw TB'!H193*'Raw TB'!J193)/20*9)</f>
        <v>3265.65</v>
      </c>
      <c r="F193" s="1">
        <f>(('Raw TB'!I193*'Raw TB'!J193)/20*9)</f>
        <v>1129.2336438930604</v>
      </c>
      <c r="G193" s="1" t="e">
        <f>(('Raw TB'!K193)*E193)</f>
        <v>#VALUE!</v>
      </c>
    </row>
    <row r="194" spans="1:7">
      <c r="A194" s="3" t="e">
        <f>('Raw TB'!A194)</f>
        <v>#VALUE!</v>
      </c>
      <c r="B194" s="3" t="e">
        <f>('Raw TB'!B194)</f>
        <v>#VALUE!</v>
      </c>
      <c r="C194" s="2" t="e">
        <f>('Raw TB'!C194)</f>
        <v>#VALUE!</v>
      </c>
      <c r="D194" s="3" t="e">
        <f>('Raw TB'!D194)</f>
        <v>#VALUE!</v>
      </c>
      <c r="E194" s="1">
        <f>(('Raw TB'!H194*'Raw TB'!J194)/20*9)</f>
        <v>33314.400000000001</v>
      </c>
      <c r="F194" s="1">
        <f>(('Raw TB'!I194*'Raw TB'!J194)/20*9)</f>
        <v>14952.595822047089</v>
      </c>
      <c r="G194" s="1" t="e">
        <f>(('Raw TB'!K194)*E194)</f>
        <v>#VALUE!</v>
      </c>
    </row>
    <row r="195" spans="1:7">
      <c r="A195" s="3" t="e">
        <f>('Raw TB'!A195)</f>
        <v>#VALUE!</v>
      </c>
      <c r="B195" s="3" t="e">
        <f>('Raw TB'!B195)</f>
        <v>#VALUE!</v>
      </c>
      <c r="C195" s="2" t="e">
        <f>('Raw TB'!C195)</f>
        <v>#VALUE!</v>
      </c>
      <c r="D195" s="3" t="e">
        <f>('Raw TB'!D195)</f>
        <v>#VALUE!</v>
      </c>
      <c r="E195" s="1">
        <f>(('Raw TB'!H195*'Raw TB'!J195)/20*9)</f>
        <v>44518.349999999991</v>
      </c>
      <c r="F195" s="1">
        <f>(('Raw TB'!I195*'Raw TB'!J195)/20*9)</f>
        <v>29752.930942681935</v>
      </c>
      <c r="G195" s="1" t="e">
        <f>(('Raw TB'!K195)*E195)</f>
        <v>#VALUE!</v>
      </c>
    </row>
    <row r="196" spans="1:7">
      <c r="A196" s="3" t="e">
        <f>('Raw TB'!A196)</f>
        <v>#VALUE!</v>
      </c>
      <c r="B196" s="3" t="e">
        <f>('Raw TB'!B196)</f>
        <v>#VALUE!</v>
      </c>
      <c r="C196" s="2" t="e">
        <f>('Raw TB'!C196)</f>
        <v>#VALUE!</v>
      </c>
      <c r="D196" s="3" t="e">
        <f>('Raw TB'!D196)</f>
        <v>#VALUE!</v>
      </c>
      <c r="E196" s="1">
        <f>(('Raw TB'!H196*'Raw TB'!J196)/20*9)</f>
        <v>28654.35</v>
      </c>
      <c r="F196" s="1">
        <f>(('Raw TB'!I196*'Raw TB'!J196)/20*9)</f>
        <v>2763.7784611831776</v>
      </c>
      <c r="G196" s="1" t="e">
        <f>(('Raw TB'!K196)*E196)</f>
        <v>#VALUE!</v>
      </c>
    </row>
    <row r="197" spans="1:7">
      <c r="A197" s="3" t="e">
        <f>('Raw TB'!A197)</f>
        <v>#VALUE!</v>
      </c>
      <c r="B197" s="3" t="e">
        <f>('Raw TB'!B197)</f>
        <v>#VALUE!</v>
      </c>
      <c r="C197" s="2" t="e">
        <f>('Raw TB'!C197)</f>
        <v>#VALUE!</v>
      </c>
      <c r="D197" s="3" t="e">
        <f>('Raw TB'!D197)</f>
        <v>#VALUE!</v>
      </c>
      <c r="E197" s="1">
        <f>(('Raw TB'!H197*'Raw TB'!J197)/20*9)</f>
        <v>0</v>
      </c>
      <c r="F197" s="1">
        <f>(('Raw TB'!I197*'Raw TB'!J197)/20*9)</f>
        <v>0</v>
      </c>
      <c r="G197" s="1" t="e">
        <f>(('Raw TB'!K197)*E197)</f>
        <v>#VALUE!</v>
      </c>
    </row>
    <row r="198" spans="1:7">
      <c r="A198" s="3" t="e">
        <f>('Raw TB'!A198)</f>
        <v>#VALUE!</v>
      </c>
      <c r="B198" s="3" t="e">
        <f>('Raw TB'!B198)</f>
        <v>#VALUE!</v>
      </c>
      <c r="C198" s="2" t="e">
        <f>('Raw TB'!C198)</f>
        <v>#VALUE!</v>
      </c>
      <c r="D198" s="3" t="e">
        <f>('Raw TB'!D198)</f>
        <v>#VALUE!</v>
      </c>
      <c r="E198" s="1">
        <f>(('Raw TB'!H198*'Raw TB'!J198)/20*9)</f>
        <v>396.59999999999997</v>
      </c>
      <c r="F198" s="1">
        <f>(('Raw TB'!I198*'Raw TB'!J198)/20*9)</f>
        <v>343.46567514090839</v>
      </c>
      <c r="G198" s="1" t="e">
        <f>(('Raw TB'!K198)*E198)</f>
        <v>#VALUE!</v>
      </c>
    </row>
    <row r="199" spans="1:7">
      <c r="A199" s="3" t="e">
        <f>('Raw TB'!A199)</f>
        <v>#VALUE!</v>
      </c>
      <c r="B199" s="3" t="e">
        <f>('Raw TB'!B199)</f>
        <v>#VALUE!</v>
      </c>
      <c r="C199" s="2" t="e">
        <f>('Raw TB'!C199)</f>
        <v>#VALUE!</v>
      </c>
      <c r="D199" s="3" t="e">
        <f>('Raw TB'!D199)</f>
        <v>#VALUE!</v>
      </c>
      <c r="E199" s="1">
        <f>(('Raw TB'!H199*'Raw TB'!J199)/20*9)</f>
        <v>0</v>
      </c>
      <c r="F199" s="1">
        <f>(('Raw TB'!I199*'Raw TB'!J199)/20*9)</f>
        <v>0</v>
      </c>
      <c r="G199" s="1" t="e">
        <f>(('Raw TB'!K199)*E199)</f>
        <v>#VALUE!</v>
      </c>
    </row>
    <row r="200" spans="1:7">
      <c r="A200" s="3" t="e">
        <f>('Raw TB'!A200)</f>
        <v>#VALUE!</v>
      </c>
      <c r="B200" s="3" t="e">
        <f>('Raw TB'!B200)</f>
        <v>#VALUE!</v>
      </c>
      <c r="C200" s="2" t="e">
        <f>('Raw TB'!C200)</f>
        <v>#VALUE!</v>
      </c>
      <c r="D200" s="3" t="e">
        <f>('Raw TB'!D200)</f>
        <v>#VALUE!</v>
      </c>
      <c r="E200" s="1">
        <f>(('Raw TB'!H200*'Raw TB'!J200)/20*9)</f>
        <v>0</v>
      </c>
      <c r="F200" s="1">
        <f>(('Raw TB'!I200*'Raw TB'!J200)/20*9)</f>
        <v>0</v>
      </c>
      <c r="G200" s="1" t="e">
        <f>(('Raw TB'!K200)*E200)</f>
        <v>#VALUE!</v>
      </c>
    </row>
    <row r="201" spans="1:7">
      <c r="A201" s="3" t="e">
        <f>('Raw TB'!A201)</f>
        <v>#VALUE!</v>
      </c>
      <c r="B201" s="3" t="e">
        <f>('Raw TB'!B201)</f>
        <v>#VALUE!</v>
      </c>
      <c r="C201" s="2" t="e">
        <f>('Raw TB'!C201)</f>
        <v>#VALUE!</v>
      </c>
      <c r="D201" s="3" t="e">
        <f>('Raw TB'!D201)</f>
        <v>#VALUE!</v>
      </c>
      <c r="E201" s="1">
        <f>(('Raw TB'!H201*'Raw TB'!J201)/20*9)</f>
        <v>79.649999999999991</v>
      </c>
      <c r="F201" s="1">
        <f>(('Raw TB'!I201*'Raw TB'!J201)/20*9)</f>
        <v>137.95784682286111</v>
      </c>
      <c r="G201" s="1" t="e">
        <f>(('Raw TB'!K201)*E201)</f>
        <v>#VALUE!</v>
      </c>
    </row>
    <row r="202" spans="1:7">
      <c r="A202" s="3" t="e">
        <f>('Raw TB'!A202)</f>
        <v>#VALUE!</v>
      </c>
      <c r="B202" s="3" t="e">
        <f>('Raw TB'!B202)</f>
        <v>#VALUE!</v>
      </c>
      <c r="C202" s="2" t="e">
        <f>('Raw TB'!C202)</f>
        <v>#VALUE!</v>
      </c>
      <c r="D202" s="3" t="e">
        <f>('Raw TB'!D202)</f>
        <v>#VALUE!</v>
      </c>
      <c r="E202" s="1">
        <f>(('Raw TB'!H202*'Raw TB'!J202)/20*9)</f>
        <v>159.29999999999998</v>
      </c>
      <c r="F202" s="1">
        <f>(('Raw TB'!I202*'Raw TB'!J202)/20*9)</f>
        <v>275.91569364572223</v>
      </c>
      <c r="G202" s="1" t="e">
        <f>(('Raw TB'!K202)*E202)</f>
        <v>#VALUE!</v>
      </c>
    </row>
    <row r="203" spans="1:7">
      <c r="A203" s="3" t="e">
        <f>('Raw TB'!A203)</f>
        <v>#VALUE!</v>
      </c>
      <c r="B203" s="3" t="e">
        <f>('Raw TB'!B203)</f>
        <v>#VALUE!</v>
      </c>
      <c r="C203" s="2" t="e">
        <f>('Raw TB'!C203)</f>
        <v>#VALUE!</v>
      </c>
      <c r="D203" s="3" t="e">
        <f>('Raw TB'!D203)</f>
        <v>#VALUE!</v>
      </c>
      <c r="E203" s="1">
        <f>(('Raw TB'!H203*'Raw TB'!J203)/20*9)</f>
        <v>1593</v>
      </c>
      <c r="F203" s="1">
        <f>(('Raw TB'!I203*'Raw TB'!J203)/20*9)</f>
        <v>497.41409057243214</v>
      </c>
      <c r="G203" s="1" t="e">
        <f>(('Raw TB'!K203)*E203)</f>
        <v>#VALUE!</v>
      </c>
    </row>
    <row r="204" spans="1:7">
      <c r="A204" s="3" t="e">
        <f>('Raw TB'!A204)</f>
        <v>#VALUE!</v>
      </c>
      <c r="B204" s="3" t="e">
        <f>('Raw TB'!B204)</f>
        <v>#VALUE!</v>
      </c>
      <c r="C204" s="2" t="e">
        <f>('Raw TB'!C204)</f>
        <v>#VALUE!</v>
      </c>
      <c r="D204" s="3" t="e">
        <f>('Raw TB'!D204)</f>
        <v>#VALUE!</v>
      </c>
      <c r="E204" s="1">
        <f>(('Raw TB'!H204*'Raw TB'!J204)/20*9)</f>
        <v>1752.3</v>
      </c>
      <c r="F204" s="1">
        <f>(('Raw TB'!I204*'Raw TB'!J204)/20*9)</f>
        <v>839.16482141472045</v>
      </c>
      <c r="G204" s="1" t="e">
        <f>(('Raw TB'!K204)*E204)</f>
        <v>#VALUE!</v>
      </c>
    </row>
    <row r="205" spans="1:7">
      <c r="A205" s="3" t="e">
        <f>('Raw TB'!A205)</f>
        <v>#VALUE!</v>
      </c>
      <c r="B205" s="3" t="e">
        <f>('Raw TB'!B205)</f>
        <v>#VALUE!</v>
      </c>
      <c r="C205" s="2" t="e">
        <f>('Raw TB'!C205)</f>
        <v>#VALUE!</v>
      </c>
      <c r="D205" s="3" t="e">
        <f>('Raw TB'!D205)</f>
        <v>#VALUE!</v>
      </c>
      <c r="E205" s="1">
        <f>(('Raw TB'!H205*'Raw TB'!J205)/20*9)</f>
        <v>2150.5499999999997</v>
      </c>
      <c r="F205" s="1">
        <f>(('Raw TB'!I205*'Raw TB'!J205)/20*9)</f>
        <v>1041.5589025590441</v>
      </c>
      <c r="G205" s="1" t="e">
        <f>(('Raw TB'!K205)*E205)</f>
        <v>#VALUE!</v>
      </c>
    </row>
    <row r="206" spans="1:7">
      <c r="A206" s="3" t="e">
        <f>('Raw TB'!A206)</f>
        <v>#VALUE!</v>
      </c>
      <c r="B206" s="3" t="e">
        <f>('Raw TB'!B206)</f>
        <v>#VALUE!</v>
      </c>
      <c r="C206" s="2" t="e">
        <f>('Raw TB'!C206)</f>
        <v>#VALUE!</v>
      </c>
      <c r="D206" s="3" t="e">
        <f>('Raw TB'!D206)</f>
        <v>#VALUE!</v>
      </c>
      <c r="E206" s="1">
        <f>(('Raw TB'!H206*'Raw TB'!J206)/20*9)</f>
        <v>4858.3499999999995</v>
      </c>
      <c r="F206" s="1">
        <f>(('Raw TB'!I206*'Raw TB'!J206)/20*9)</f>
        <v>2192.538096020226</v>
      </c>
      <c r="G206" s="1" t="e">
        <f>(('Raw TB'!K206)*E206)</f>
        <v>#VALUE!</v>
      </c>
    </row>
    <row r="207" spans="1:7">
      <c r="A207" s="3" t="e">
        <f>('Raw TB'!A207)</f>
        <v>#VALUE!</v>
      </c>
      <c r="B207" s="3" t="e">
        <f>('Raw TB'!B207)</f>
        <v>#VALUE!</v>
      </c>
      <c r="C207" s="2" t="e">
        <f>('Raw TB'!C207)</f>
        <v>#VALUE!</v>
      </c>
      <c r="D207" s="3" t="e">
        <f>('Raw TB'!D207)</f>
        <v>#VALUE!</v>
      </c>
      <c r="E207" s="1">
        <f>(('Raw TB'!H207*'Raw TB'!J207)/20*9)</f>
        <v>3271.9500000000003</v>
      </c>
      <c r="F207" s="1">
        <f>(('Raw TB'!I207*'Raw TB'!J207)/20*9)</f>
        <v>3133.830208786047</v>
      </c>
      <c r="G207" s="1" t="e">
        <f>(('Raw TB'!K207)*E207)</f>
        <v>#VALUE!</v>
      </c>
    </row>
    <row r="208" spans="1:7">
      <c r="A208" s="3" t="e">
        <f>('Raw TB'!A208)</f>
        <v>#VALUE!</v>
      </c>
      <c r="B208" s="3" t="e">
        <f>('Raw TB'!B208)</f>
        <v>#VALUE!</v>
      </c>
      <c r="C208" s="2" t="e">
        <f>('Raw TB'!C208)</f>
        <v>#VALUE!</v>
      </c>
      <c r="D208" s="3" t="e">
        <f>('Raw TB'!D208)</f>
        <v>#VALUE!</v>
      </c>
      <c r="E208" s="1">
        <f>(('Raw TB'!H208*'Raw TB'!J208)/20*9)</f>
        <v>6742.2000000000007</v>
      </c>
      <c r="F208" s="1">
        <f>(('Raw TB'!I208*'Raw TB'!J208)/20*9)</f>
        <v>5059.5653360738424</v>
      </c>
      <c r="G208" s="1" t="e">
        <f>(('Raw TB'!K208)*E208)</f>
        <v>#VALUE!</v>
      </c>
    </row>
    <row r="209" spans="1:7">
      <c r="A209" s="3" t="e">
        <f>('Raw TB'!A209)</f>
        <v>#VALUE!</v>
      </c>
      <c r="B209" s="3" t="e">
        <f>('Raw TB'!B209)</f>
        <v>#VALUE!</v>
      </c>
      <c r="C209" s="2" t="e">
        <f>('Raw TB'!C209)</f>
        <v>#VALUE!</v>
      </c>
      <c r="D209" s="3" t="e">
        <f>('Raw TB'!D209)</f>
        <v>#VALUE!</v>
      </c>
      <c r="E209" s="1">
        <f>(('Raw TB'!H209*'Raw TB'!J209)/20*9)</f>
        <v>7487.0999999999995</v>
      </c>
      <c r="F209" s="1">
        <f>(('Raw TB'!I209*'Raw TB'!J209)/20*9)</f>
        <v>5036.8785847486924</v>
      </c>
      <c r="G209" s="1" t="e">
        <f>(('Raw TB'!K209)*E209)</f>
        <v>#VALUE!</v>
      </c>
    </row>
    <row r="210" spans="1:7">
      <c r="A210" s="3" t="e">
        <f>('Raw TB'!A210)</f>
        <v>#VALUE!</v>
      </c>
      <c r="B210" s="3" t="e">
        <f>('Raw TB'!B210)</f>
        <v>#VALUE!</v>
      </c>
      <c r="C210" s="2" t="e">
        <f>('Raw TB'!C210)</f>
        <v>#VALUE!</v>
      </c>
      <c r="D210" s="3" t="e">
        <f>('Raw TB'!D210)</f>
        <v>#VALUE!</v>
      </c>
      <c r="E210" s="1">
        <f>(('Raw TB'!H210*'Raw TB'!J210)/20*9)</f>
        <v>7805.7</v>
      </c>
      <c r="F210" s="1">
        <f>(('Raw TB'!I210*'Raw TB'!J210)/20*9)</f>
        <v>5646.1682194653031</v>
      </c>
      <c r="G210" s="1" t="e">
        <f>(('Raw TB'!K210)*E210)</f>
        <v>#VALUE!</v>
      </c>
    </row>
    <row r="211" spans="1:7">
      <c r="A211" s="3" t="e">
        <f>('Raw TB'!A211)</f>
        <v>#VALUE!</v>
      </c>
      <c r="B211" s="3" t="e">
        <f>('Raw TB'!B211)</f>
        <v>#VALUE!</v>
      </c>
      <c r="C211" s="2" t="e">
        <f>('Raw TB'!C211)</f>
        <v>#VALUE!</v>
      </c>
      <c r="D211" s="3" t="e">
        <f>('Raw TB'!D211)</f>
        <v>#VALUE!</v>
      </c>
      <c r="E211" s="1">
        <f>(('Raw TB'!H211*'Raw TB'!J211)/20*9)</f>
        <v>7487.0999999999995</v>
      </c>
      <c r="F211" s="1">
        <f>(('Raw TB'!I211*'Raw TB'!J211)/20*9)</f>
        <v>4485.2215605809251</v>
      </c>
      <c r="G211" s="1" t="e">
        <f>(('Raw TB'!K211)*E211)</f>
        <v>#VALUE!</v>
      </c>
    </row>
    <row r="212" spans="1:7">
      <c r="A212" s="3" t="e">
        <f>('Raw TB'!A212)</f>
        <v>#VALUE!</v>
      </c>
      <c r="B212" s="3" t="e">
        <f>('Raw TB'!B212)</f>
        <v>#VALUE!</v>
      </c>
      <c r="C212" s="2" t="e">
        <f>('Raw TB'!C212)</f>
        <v>#VALUE!</v>
      </c>
      <c r="D212" s="3" t="e">
        <f>('Raw TB'!D212)</f>
        <v>#VALUE!</v>
      </c>
      <c r="E212" s="1">
        <f>(('Raw TB'!H212*'Raw TB'!J212)/20*9)</f>
        <v>12266.1</v>
      </c>
      <c r="F212" s="1">
        <f>(('Raw TB'!I212*'Raw TB'!J212)/20*9)</f>
        <v>4968.3981973569717</v>
      </c>
      <c r="G212" s="1" t="e">
        <f>(('Raw TB'!K212)*E212)</f>
        <v>#VALUE!</v>
      </c>
    </row>
    <row r="213" spans="1:7">
      <c r="A213" s="3" t="e">
        <f>('Raw TB'!A213)</f>
        <v>#VALUE!</v>
      </c>
      <c r="B213" s="3" t="e">
        <f>('Raw TB'!B213)</f>
        <v>#VALUE!</v>
      </c>
      <c r="C213" s="2" t="e">
        <f>('Raw TB'!C213)</f>
        <v>#VALUE!</v>
      </c>
      <c r="D213" s="3" t="e">
        <f>('Raw TB'!D213)</f>
        <v>#VALUE!</v>
      </c>
      <c r="E213" s="1">
        <f>(('Raw TB'!H213*'Raw TB'!J213)/20*9)</f>
        <v>14496.300000000001</v>
      </c>
      <c r="F213" s="1">
        <f>(('Raw TB'!I213*'Raw TB'!J213)/20*9)</f>
        <v>1379.5784682286046</v>
      </c>
      <c r="G213" s="1" t="e">
        <f>(('Raw TB'!K213)*E213)</f>
        <v>#VALUE!</v>
      </c>
    </row>
    <row r="214" spans="1:7">
      <c r="A214" s="3" t="e">
        <f>('Raw TB'!A214)</f>
        <v>#VALUE!</v>
      </c>
      <c r="B214" s="3" t="e">
        <f>('Raw TB'!B214)</f>
        <v>#VALUE!</v>
      </c>
      <c r="C214" s="2" t="e">
        <f>('Raw TB'!C214)</f>
        <v>#VALUE!</v>
      </c>
      <c r="D214" s="3" t="e">
        <f>('Raw TB'!D214)</f>
        <v>#VALUE!</v>
      </c>
      <c r="E214" s="1">
        <f>(('Raw TB'!H214*'Raw TB'!J214)/20*9)</f>
        <v>20549.7</v>
      </c>
      <c r="F214" s="1">
        <f>(('Raw TB'!I214*'Raw TB'!J214)/20*9)</f>
        <v>3285.0193869290943</v>
      </c>
      <c r="G214" s="1" t="e">
        <f>(('Raw TB'!K214)*E214)</f>
        <v>#VALUE!</v>
      </c>
    </row>
    <row r="215" spans="1:7">
      <c r="A215" s="3" t="e">
        <f>('Raw TB'!A215)</f>
        <v>#VALUE!</v>
      </c>
      <c r="B215" s="3" t="e">
        <f>('Raw TB'!B215)</f>
        <v>#VALUE!</v>
      </c>
      <c r="C215" s="2" t="e">
        <f>('Raw TB'!C215)</f>
        <v>#VALUE!</v>
      </c>
      <c r="D215" s="3" t="e">
        <f>('Raw TB'!D215)</f>
        <v>#VALUE!</v>
      </c>
      <c r="E215" s="1">
        <f>(('Raw TB'!H215*'Raw TB'!J215)/20*9)</f>
        <v>557.55000000000007</v>
      </c>
      <c r="F215" s="1">
        <f>(('Raw TB'!I215*'Raw TB'!J215)/20*9)</f>
        <v>137.9578468228612</v>
      </c>
      <c r="G215" s="1" t="e">
        <f>(('Raw TB'!K215)*E215)</f>
        <v>#VALUE!</v>
      </c>
    </row>
    <row r="216" spans="1:7">
      <c r="A216" s="3" t="e">
        <f>('Raw TB'!A216)</f>
        <v>#VALUE!</v>
      </c>
      <c r="B216" s="3" t="e">
        <f>('Raw TB'!B216)</f>
        <v>#VALUE!</v>
      </c>
      <c r="C216" s="2" t="e">
        <f>('Raw TB'!C216)</f>
        <v>#VALUE!</v>
      </c>
      <c r="D216" s="3" t="e">
        <f>('Raw TB'!D216)</f>
        <v>#VALUE!</v>
      </c>
      <c r="E216" s="1">
        <f>(('Raw TB'!H216*'Raw TB'!J216)/20*9)</f>
        <v>1035.45</v>
      </c>
      <c r="F216" s="1">
        <f>(('Raw TB'!I216*'Raw TB'!J216)/20*9)</f>
        <v>730.00430820646523</v>
      </c>
      <c r="G216" s="1" t="e">
        <f>(('Raw TB'!K216)*E216)</f>
        <v>#VALUE!</v>
      </c>
    </row>
    <row r="217" spans="1:7">
      <c r="A217" s="3" t="e">
        <f>('Raw TB'!A217)</f>
        <v>#VALUE!</v>
      </c>
      <c r="B217" s="3" t="e">
        <f>('Raw TB'!B217)</f>
        <v>#VALUE!</v>
      </c>
      <c r="C217" s="2" t="e">
        <f>('Raw TB'!C217)</f>
        <v>#VALUE!</v>
      </c>
      <c r="D217" s="3" t="e">
        <f>('Raw TB'!D217)</f>
        <v>#VALUE!</v>
      </c>
      <c r="E217" s="1">
        <f>(('Raw TB'!H217*'Raw TB'!J217)/20*9)</f>
        <v>238.95000000000002</v>
      </c>
      <c r="F217" s="1">
        <f>(('Raw TB'!I217*'Raw TB'!J217)/20*9)</f>
        <v>0</v>
      </c>
      <c r="G217" s="1" t="e">
        <f>(('Raw TB'!K217)*E217)</f>
        <v>#VALUE!</v>
      </c>
    </row>
    <row r="218" spans="1:7">
      <c r="A218" s="3" t="e">
        <f>('Raw TB'!A218)</f>
        <v>#VALUE!</v>
      </c>
      <c r="B218" s="3" t="e">
        <f>('Raw TB'!B218)</f>
        <v>#VALUE!</v>
      </c>
      <c r="C218" s="2" t="e">
        <f>('Raw TB'!C218)</f>
        <v>#VALUE!</v>
      </c>
      <c r="D218" s="3" t="e">
        <f>('Raw TB'!D218)</f>
        <v>#VALUE!</v>
      </c>
      <c r="E218" s="1">
        <f>(('Raw TB'!H218*'Raw TB'!J218)/20*9)</f>
        <v>3982.5</v>
      </c>
      <c r="F218" s="1">
        <f>(('Raw TB'!I218*'Raw TB'!J218)/20*9)</f>
        <v>1825.0107705161629</v>
      </c>
      <c r="G218" s="1" t="e">
        <f>(('Raw TB'!K218)*E218)</f>
        <v>#VALUE!</v>
      </c>
    </row>
    <row r="219" spans="1:7">
      <c r="A219" s="3" t="e">
        <f>('Raw TB'!A219)</f>
        <v>#VALUE!</v>
      </c>
      <c r="B219" s="3" t="e">
        <f>('Raw TB'!B219)</f>
        <v>#VALUE!</v>
      </c>
      <c r="C219" s="2" t="e">
        <f>('Raw TB'!C219)</f>
        <v>#VALUE!</v>
      </c>
      <c r="D219" s="3" t="e">
        <f>('Raw TB'!D219)</f>
        <v>#VALUE!</v>
      </c>
      <c r="E219" s="1">
        <f>(('Raw TB'!H219*'Raw TB'!J219)/20*9)</f>
        <v>2708.1</v>
      </c>
      <c r="F219" s="1">
        <f>(('Raw TB'!I219*'Raw TB'!J219)/20*9)</f>
        <v>1460.0086164129307</v>
      </c>
      <c r="G219" s="1" t="e">
        <f>(('Raw TB'!K219)*E219)</f>
        <v>#VALUE!</v>
      </c>
    </row>
    <row r="220" spans="1:7">
      <c r="A220" s="3" t="e">
        <f>('Raw TB'!A220)</f>
        <v>#VALUE!</v>
      </c>
      <c r="B220" s="3" t="e">
        <f>('Raw TB'!B220)</f>
        <v>#VALUE!</v>
      </c>
      <c r="C220" s="2" t="e">
        <f>('Raw TB'!C220)</f>
        <v>#VALUE!</v>
      </c>
      <c r="D220" s="3" t="e">
        <f>('Raw TB'!D220)</f>
        <v>#VALUE!</v>
      </c>
      <c r="E220" s="1">
        <f>(('Raw TB'!H220*'Raw TB'!J220)/20*9)</f>
        <v>2787.75</v>
      </c>
      <c r="F220" s="1">
        <f>(('Raw TB'!I220*'Raw TB'!J220)/20*9)</f>
        <v>904.65009948598401</v>
      </c>
      <c r="G220" s="1" t="e">
        <f>(('Raw TB'!K220)*E220)</f>
        <v>#VALUE!</v>
      </c>
    </row>
    <row r="221" spans="1:7">
      <c r="A221" s="3" t="e">
        <f>('Raw TB'!A221)</f>
        <v>#VALUE!</v>
      </c>
      <c r="B221" s="3" t="e">
        <f>('Raw TB'!B221)</f>
        <v>#VALUE!</v>
      </c>
      <c r="C221" s="2" t="e">
        <f>('Raw TB'!C221)</f>
        <v>#VALUE!</v>
      </c>
      <c r="D221" s="3" t="e">
        <f>('Raw TB'!D221)</f>
        <v>#VALUE!</v>
      </c>
      <c r="E221" s="1">
        <f>(('Raw TB'!H221*'Raw TB'!J221)/20*9)</f>
        <v>2150.5499999999997</v>
      </c>
      <c r="F221" s="1">
        <f>(('Raw TB'!I221*'Raw TB'!J221)/20*9)</f>
        <v>861.54647727212023</v>
      </c>
      <c r="G221" s="1" t="e">
        <f>(('Raw TB'!K221)*E221)</f>
        <v>#VALUE!</v>
      </c>
    </row>
    <row r="222" spans="1:7">
      <c r="A222" s="3" t="e">
        <f>('Raw TB'!A222)</f>
        <v>#VALUE!</v>
      </c>
      <c r="B222" s="3" t="e">
        <f>('Raw TB'!B222)</f>
        <v>#VALUE!</v>
      </c>
      <c r="C222" s="2" t="e">
        <f>('Raw TB'!C222)</f>
        <v>#VALUE!</v>
      </c>
      <c r="D222" s="3" t="e">
        <f>('Raw TB'!D222)</f>
        <v>#VALUE!</v>
      </c>
      <c r="E222" s="1">
        <f>(('Raw TB'!H222*'Raw TB'!J222)/20*9)</f>
        <v>2469.15</v>
      </c>
      <c r="F222" s="1">
        <f>(('Raw TB'!I222*'Raw TB'!J222)/20*9)</f>
        <v>965.70492776002789</v>
      </c>
      <c r="G222" s="1" t="e">
        <f>(('Raw TB'!K222)*E222)</f>
        <v>#VALUE!</v>
      </c>
    </row>
    <row r="223" spans="1:7">
      <c r="A223" s="3" t="e">
        <f>('Raw TB'!A223)</f>
        <v>#VALUE!</v>
      </c>
      <c r="B223" s="3" t="e">
        <f>('Raw TB'!B223)</f>
        <v>#VALUE!</v>
      </c>
      <c r="C223" s="2" t="e">
        <f>('Raw TB'!C223)</f>
        <v>#VALUE!</v>
      </c>
      <c r="D223" s="3" t="e">
        <f>('Raw TB'!D223)</f>
        <v>#VALUE!</v>
      </c>
      <c r="E223" s="1">
        <f>(('Raw TB'!H223*'Raw TB'!J223)/20*9)</f>
        <v>3743.5499999999997</v>
      </c>
      <c r="F223" s="1">
        <f>(('Raw TB'!I223*'Raw TB'!J223)/20*9)</f>
        <v>1178.7123599504669</v>
      </c>
      <c r="G223" s="1" t="e">
        <f>(('Raw TB'!K223)*E223)</f>
        <v>#VALUE!</v>
      </c>
    </row>
    <row r="224" spans="1:7">
      <c r="A224" s="3" t="e">
        <f>('Raw TB'!A224)</f>
        <v>#VALUE!</v>
      </c>
      <c r="B224" s="3" t="e">
        <f>('Raw TB'!B224)</f>
        <v>#VALUE!</v>
      </c>
      <c r="C224" s="2" t="e">
        <f>('Raw TB'!C224)</f>
        <v>#VALUE!</v>
      </c>
      <c r="D224" s="3" t="e">
        <f>('Raw TB'!D224)</f>
        <v>#VALUE!</v>
      </c>
      <c r="E224" s="1">
        <f>(('Raw TB'!H224*'Raw TB'!J224)/20*9)</f>
        <v>1831.95</v>
      </c>
      <c r="F224" s="1">
        <f>(('Raw TB'!I224*'Raw TB'!J224)/20*9)</f>
        <v>768.11678311308879</v>
      </c>
      <c r="G224" s="1" t="e">
        <f>(('Raw TB'!K224)*E224)</f>
        <v>#VALUE!</v>
      </c>
    </row>
    <row r="225" spans="1:7">
      <c r="A225" s="3" t="e">
        <f>('Raw TB'!A225)</f>
        <v>#VALUE!</v>
      </c>
      <c r="B225" s="3" t="e">
        <f>('Raw TB'!B225)</f>
        <v>#VALUE!</v>
      </c>
      <c r="C225" s="2" t="e">
        <f>('Raw TB'!C225)</f>
        <v>#VALUE!</v>
      </c>
      <c r="D225" s="3" t="e">
        <f>('Raw TB'!D225)</f>
        <v>#VALUE!</v>
      </c>
      <c r="E225" s="1">
        <f>(('Raw TB'!H225*'Raw TB'!J225)/20*9)</f>
        <v>1991.25</v>
      </c>
      <c r="F225" s="1">
        <f>(('Raw TB'!I225*'Raw TB'!J225)/20*9)</f>
        <v>551.831387291444</v>
      </c>
      <c r="G225" s="1" t="e">
        <f>(('Raw TB'!K225)*E225)</f>
        <v>#VALUE!</v>
      </c>
    </row>
    <row r="226" spans="1:7">
      <c r="A226" s="3" t="e">
        <f>('Raw TB'!A226)</f>
        <v>#VALUE!</v>
      </c>
      <c r="B226" s="3" t="e">
        <f>('Raw TB'!B226)</f>
        <v>#VALUE!</v>
      </c>
      <c r="C226" s="2" t="e">
        <f>('Raw TB'!C226)</f>
        <v>#VALUE!</v>
      </c>
      <c r="D226" s="3" t="e">
        <f>('Raw TB'!D226)</f>
        <v>#VALUE!</v>
      </c>
      <c r="E226" s="1">
        <f>(('Raw TB'!H226*'Raw TB'!J226)/20*9)</f>
        <v>1991.25</v>
      </c>
      <c r="F226" s="1">
        <f>(('Raw TB'!I226*'Raw TB'!J226)/20*9)</f>
        <v>839.16482141472045</v>
      </c>
      <c r="G226" s="1" t="e">
        <f>(('Raw TB'!K226)*E226)</f>
        <v>#VALUE!</v>
      </c>
    </row>
    <row r="227" spans="1:7">
      <c r="A227" s="3" t="e">
        <f>('Raw TB'!A227)</f>
        <v>#VALUE!</v>
      </c>
      <c r="B227" s="3" t="e">
        <f>('Raw TB'!B227)</f>
        <v>#VALUE!</v>
      </c>
      <c r="C227" s="2" t="e">
        <f>('Raw TB'!C227)</f>
        <v>#VALUE!</v>
      </c>
      <c r="D227" s="3" t="e">
        <f>('Raw TB'!D227)</f>
        <v>#VALUE!</v>
      </c>
      <c r="E227" s="1">
        <f>(('Raw TB'!H227*'Raw TB'!J227)/20*9)</f>
        <v>5894.0999999999995</v>
      </c>
      <c r="F227" s="1">
        <f>(('Raw TB'!I227*'Raw TB'!J227)/20*9)</f>
        <v>3025.651792176357</v>
      </c>
      <c r="G227" s="1" t="e">
        <f>(('Raw TB'!K227)*E227)</f>
        <v>#VALUE!</v>
      </c>
    </row>
    <row r="228" spans="1:7">
      <c r="A228" s="3" t="e">
        <f>('Raw TB'!A228)</f>
        <v>#VALUE!</v>
      </c>
      <c r="B228" s="3" t="e">
        <f>('Raw TB'!B228)</f>
        <v>#VALUE!</v>
      </c>
      <c r="C228" s="2" t="e">
        <f>('Raw TB'!C228)</f>
        <v>#VALUE!</v>
      </c>
      <c r="D228" s="3" t="e">
        <f>('Raw TB'!D228)</f>
        <v>#VALUE!</v>
      </c>
      <c r="E228" s="1">
        <f>(('Raw TB'!H228*'Raw TB'!J228)/20*9)</f>
        <v>3504.6</v>
      </c>
      <c r="F228" s="1">
        <f>(('Raw TB'!I228*'Raw TB'!J228)/20*9)</f>
        <v>965.70492776002698</v>
      </c>
      <c r="G228" s="1" t="e">
        <f>(('Raw TB'!K228)*E228)</f>
        <v>#VALUE!</v>
      </c>
    </row>
    <row r="229" spans="1:7">
      <c r="A229" s="3" t="e">
        <f>('Raw TB'!A229)</f>
        <v>#VALUE!</v>
      </c>
      <c r="B229" s="3" t="e">
        <f>('Raw TB'!B229)</f>
        <v>#VALUE!</v>
      </c>
      <c r="C229" s="2" t="e">
        <f>('Raw TB'!C229)</f>
        <v>#VALUE!</v>
      </c>
      <c r="D229" s="3" t="e">
        <f>('Raw TB'!D229)</f>
        <v>#VALUE!</v>
      </c>
      <c r="E229" s="1">
        <f>(('Raw TB'!H229*'Raw TB'!J229)/20*9)</f>
        <v>4380.75</v>
      </c>
      <c r="F229" s="1">
        <f>(('Raw TB'!I229*'Raw TB'!J229)/20*9)</f>
        <v>497.41409057243135</v>
      </c>
      <c r="G229" s="1" t="e">
        <f>(('Raw TB'!K229)*E229)</f>
        <v>#VALUE!</v>
      </c>
    </row>
    <row r="230" spans="1:7">
      <c r="A230" s="3" t="e">
        <f>('Raw TB'!A230)</f>
        <v>#VALUE!</v>
      </c>
      <c r="B230" s="3" t="e">
        <f>('Raw TB'!B230)</f>
        <v>#VALUE!</v>
      </c>
      <c r="C230" s="2" t="e">
        <f>('Raw TB'!C230)</f>
        <v>#VALUE!</v>
      </c>
      <c r="D230" s="3" t="e">
        <f>('Raw TB'!D230)</f>
        <v>#VALUE!</v>
      </c>
      <c r="E230" s="1">
        <f>(('Raw TB'!H230*'Raw TB'!J230)/20*9)</f>
        <v>2787.75</v>
      </c>
      <c r="F230" s="1">
        <f>(('Raw TB'!I230*'Raw TB'!J230)/20*9)</f>
        <v>994.8281811448652</v>
      </c>
      <c r="G230" s="1" t="e">
        <f>(('Raw TB'!K230)*E230)</f>
        <v>#VALUE!</v>
      </c>
    </row>
    <row r="231" spans="1:7">
      <c r="A231" s="3" t="e">
        <f>('Raw TB'!A231)</f>
        <v>#VALUE!</v>
      </c>
      <c r="B231" s="3" t="e">
        <f>('Raw TB'!B231)</f>
        <v>#VALUE!</v>
      </c>
      <c r="C231" s="2" t="e">
        <f>('Raw TB'!C231)</f>
        <v>#VALUE!</v>
      </c>
      <c r="D231" s="3" t="e">
        <f>('Raw TB'!D231)</f>
        <v>#VALUE!</v>
      </c>
      <c r="E231" s="1">
        <f>(('Raw TB'!H231*'Raw TB'!J231)/20*9)</f>
        <v>2787.75</v>
      </c>
      <c r="F231" s="1">
        <f>(('Raw TB'!I231*'Raw TB'!J231)/20*9)</f>
        <v>768.11678311308924</v>
      </c>
      <c r="G231" s="1" t="e">
        <f>(('Raw TB'!K231)*E231)</f>
        <v>#VALUE!</v>
      </c>
    </row>
    <row r="232" spans="1:7">
      <c r="A232" s="3" t="e">
        <f>('Raw TB'!A232)</f>
        <v>#VALUE!</v>
      </c>
      <c r="B232" s="3" t="e">
        <f>('Raw TB'!B232)</f>
        <v>#VALUE!</v>
      </c>
      <c r="C232" s="2" t="e">
        <f>('Raw TB'!C232)</f>
        <v>#VALUE!</v>
      </c>
      <c r="D232" s="3" t="e">
        <f>('Raw TB'!D232)</f>
        <v>#VALUE!</v>
      </c>
      <c r="E232" s="1">
        <f>(('Raw TB'!H232*'Raw TB'!J232)/20*9)</f>
        <v>1911.6000000000001</v>
      </c>
      <c r="F232" s="1">
        <f>(('Raw TB'!I232*'Raw TB'!J232)/20*9)</f>
        <v>1041.5589025590441</v>
      </c>
      <c r="G232" s="1" t="e">
        <f>(('Raw TB'!K232)*E232)</f>
        <v>#VALUE!</v>
      </c>
    </row>
    <row r="233" spans="1:7">
      <c r="A233" s="3" t="e">
        <f>('Raw TB'!A233)</f>
        <v>#VALUE!</v>
      </c>
      <c r="B233" s="3" t="e">
        <f>('Raw TB'!B233)</f>
        <v>#VALUE!</v>
      </c>
      <c r="C233" s="2" t="e">
        <f>('Raw TB'!C233)</f>
        <v>#VALUE!</v>
      </c>
      <c r="D233" s="3" t="e">
        <f>('Raw TB'!D233)</f>
        <v>#VALUE!</v>
      </c>
      <c r="E233" s="1">
        <f>(('Raw TB'!H233*'Raw TB'!J233)/20*9)</f>
        <v>6940.5</v>
      </c>
      <c r="F233" s="1">
        <f>(('Raw TB'!I233*'Raw TB'!J233)/20*9)</f>
        <v>1341.2763389771715</v>
      </c>
      <c r="G233" s="1" t="e">
        <f>(('Raw TB'!K233)*E233)</f>
        <v>#VALUE!</v>
      </c>
    </row>
    <row r="234" spans="1:7">
      <c r="A234" s="3" t="e">
        <f>('Raw TB'!A234)</f>
        <v>#VALUE!</v>
      </c>
      <c r="B234" s="3" t="e">
        <f>('Raw TB'!B234)</f>
        <v>#VALUE!</v>
      </c>
      <c r="C234" s="2" t="e">
        <f>('Raw TB'!C234)</f>
        <v>#VALUE!</v>
      </c>
      <c r="D234" s="3" t="e">
        <f>('Raw TB'!D234)</f>
        <v>#VALUE!</v>
      </c>
      <c r="E234" s="1">
        <f>(('Raw TB'!H234*'Raw TB'!J234)/20*9)</f>
        <v>9320.0999999999985</v>
      </c>
      <c r="F234" s="1">
        <f>(('Raw TB'!I234*'Raw TB'!J234)/20*9)</f>
        <v>1467.2860073959655</v>
      </c>
      <c r="G234" s="1" t="e">
        <f>(('Raw TB'!K234)*E234)</f>
        <v>#VALUE!</v>
      </c>
    </row>
    <row r="235" spans="1:7">
      <c r="A235" s="3" t="e">
        <f>('Raw TB'!A235)</f>
        <v>#VALUE!</v>
      </c>
      <c r="B235" s="3" t="e">
        <f>('Raw TB'!B235)</f>
        <v>#VALUE!</v>
      </c>
      <c r="C235" s="2" t="e">
        <f>('Raw TB'!C235)</f>
        <v>#VALUE!</v>
      </c>
      <c r="D235" s="3" t="e">
        <f>('Raw TB'!D235)</f>
        <v>#VALUE!</v>
      </c>
      <c r="E235" s="1">
        <f>(('Raw TB'!H235*'Raw TB'!J235)/20*9)</f>
        <v>9320.0999999999985</v>
      </c>
      <c r="F235" s="1">
        <f>(('Raw TB'!I235*'Raw TB'!J235)/20*9)</f>
        <v>3994.4039126633143</v>
      </c>
      <c r="G235" s="1" t="e">
        <f>(('Raw TB'!K235)*E235)</f>
        <v>#VALUE!</v>
      </c>
    </row>
    <row r="236" spans="1:7">
      <c r="A236" s="3" t="e">
        <f>('Raw TB'!A236)</f>
        <v>#VALUE!</v>
      </c>
      <c r="B236" s="3" t="e">
        <f>('Raw TB'!B236)</f>
        <v>#VALUE!</v>
      </c>
      <c r="C236" s="2" t="e">
        <f>('Raw TB'!C236)</f>
        <v>#VALUE!</v>
      </c>
      <c r="D236" s="3" t="e">
        <f>('Raw TB'!D236)</f>
        <v>#VALUE!</v>
      </c>
      <c r="E236" s="1">
        <f>(('Raw TB'!H236*'Raw TB'!J236)/20*9)</f>
        <v>0</v>
      </c>
      <c r="F236" s="1">
        <f>(('Raw TB'!I236*'Raw TB'!J236)/20*9)</f>
        <v>0</v>
      </c>
      <c r="G236" s="1" t="e">
        <f>(('Raw TB'!K236)*E236)</f>
        <v>#VALUE!</v>
      </c>
    </row>
    <row r="237" spans="1:7">
      <c r="A237" s="3" t="e">
        <f>('Raw TB'!A237)</f>
        <v>#VALUE!</v>
      </c>
      <c r="B237" s="3" t="e">
        <f>('Raw TB'!B237)</f>
        <v>#VALUE!</v>
      </c>
      <c r="C237" s="2" t="e">
        <f>('Raw TB'!C237)</f>
        <v>#VALUE!</v>
      </c>
      <c r="D237" s="3" t="e">
        <f>('Raw TB'!D237)</f>
        <v>#VALUE!</v>
      </c>
      <c r="E237" s="1">
        <f>(('Raw TB'!H237*'Raw TB'!J237)/20*9)</f>
        <v>0</v>
      </c>
      <c r="F237" s="1">
        <f>(('Raw TB'!I237*'Raw TB'!J237)/20*9)</f>
        <v>0</v>
      </c>
      <c r="G237" s="1" t="e">
        <f>(('Raw TB'!K237)*E237)</f>
        <v>#VALUE!</v>
      </c>
    </row>
    <row r="238" spans="1:7">
      <c r="A238" s="3" t="e">
        <f>('Raw TB'!A238)</f>
        <v>#VALUE!</v>
      </c>
      <c r="B238" s="3" t="e">
        <f>('Raw TB'!B238)</f>
        <v>#VALUE!</v>
      </c>
      <c r="C238" s="2" t="e">
        <f>('Raw TB'!C238)</f>
        <v>#VALUE!</v>
      </c>
      <c r="D238" s="3" t="e">
        <f>('Raw TB'!D238)</f>
        <v>#VALUE!</v>
      </c>
      <c r="E238" s="1">
        <f>(('Raw TB'!H238*'Raw TB'!J238)/20*9)</f>
        <v>0</v>
      </c>
      <c r="F238" s="1">
        <f>(('Raw TB'!I238*'Raw TB'!J238)/20*9)</f>
        <v>0</v>
      </c>
      <c r="G238" s="1" t="e">
        <f>(('Raw TB'!K238)*E238)</f>
        <v>#VALUE!</v>
      </c>
    </row>
    <row r="239" spans="1:7">
      <c r="A239" s="3" t="e">
        <f>('Raw TB'!A239)</f>
        <v>#VALUE!</v>
      </c>
      <c r="B239" s="3" t="e">
        <f>('Raw TB'!B239)</f>
        <v>#VALUE!</v>
      </c>
      <c r="C239" s="2" t="e">
        <f>('Raw TB'!C239)</f>
        <v>#VALUE!</v>
      </c>
      <c r="D239" s="3" t="e">
        <f>('Raw TB'!D239)</f>
        <v>#VALUE!</v>
      </c>
      <c r="E239" s="1">
        <f>(('Raw TB'!H239*'Raw TB'!J239)/20*9)</f>
        <v>0</v>
      </c>
      <c r="F239" s="1">
        <f>(('Raw TB'!I239*'Raw TB'!J239)/20*9)</f>
        <v>0</v>
      </c>
      <c r="G239" s="1" t="e">
        <f>(('Raw TB'!K239)*E239)</f>
        <v>#VALUE!</v>
      </c>
    </row>
    <row r="240" spans="1:7">
      <c r="A240" s="3" t="e">
        <f>('Raw TB'!A240)</f>
        <v>#VALUE!</v>
      </c>
      <c r="B240" s="3" t="e">
        <f>('Raw TB'!B240)</f>
        <v>#VALUE!</v>
      </c>
      <c r="C240" s="2" t="e">
        <f>('Raw TB'!C240)</f>
        <v>#VALUE!</v>
      </c>
      <c r="D240" s="3" t="e">
        <f>('Raw TB'!D240)</f>
        <v>#VALUE!</v>
      </c>
      <c r="E240" s="1">
        <f>(('Raw TB'!H240*'Raw TB'!J240)/20*9)</f>
        <v>238.95000000000002</v>
      </c>
      <c r="F240" s="1">
        <f>(('Raw TB'!I240*'Raw TB'!J240)/20*9)</f>
        <v>413.8735404685832</v>
      </c>
      <c r="G240" s="1" t="e">
        <f>(('Raw TB'!K240)*E240)</f>
        <v>#VALUE!</v>
      </c>
    </row>
    <row r="241" spans="1:7">
      <c r="A241" s="3" t="e">
        <f>('Raw TB'!A241)</f>
        <v>#VALUE!</v>
      </c>
      <c r="B241" s="3" t="e">
        <f>('Raw TB'!B241)</f>
        <v>#VALUE!</v>
      </c>
      <c r="C241" s="2" t="e">
        <f>('Raw TB'!C241)</f>
        <v>#VALUE!</v>
      </c>
      <c r="D241" s="3" t="e">
        <f>('Raw TB'!D241)</f>
        <v>#VALUE!</v>
      </c>
      <c r="E241" s="1">
        <f>(('Raw TB'!H241*'Raw TB'!J241)/20*9)</f>
        <v>557.55000000000007</v>
      </c>
      <c r="F241" s="1">
        <f>(('Raw TB'!I241*'Raw TB'!J241)/20*9)</f>
        <v>365.00215410323267</v>
      </c>
      <c r="G241" s="1" t="e">
        <f>(('Raw TB'!K241)*E241)</f>
        <v>#VALUE!</v>
      </c>
    </row>
    <row r="242" spans="1:7">
      <c r="A242" s="3" t="e">
        <f>('Raw TB'!A242)</f>
        <v>#VALUE!</v>
      </c>
      <c r="B242" s="3" t="e">
        <f>('Raw TB'!B242)</f>
        <v>#VALUE!</v>
      </c>
      <c r="C242" s="2" t="e">
        <f>('Raw TB'!C242)</f>
        <v>#VALUE!</v>
      </c>
      <c r="D242" s="3" t="e">
        <f>('Raw TB'!D242)</f>
        <v>#VALUE!</v>
      </c>
      <c r="E242" s="1">
        <f>(('Raw TB'!H242*'Raw TB'!J242)/20*9)</f>
        <v>2309.85</v>
      </c>
      <c r="F242" s="1">
        <f>(('Raw TB'!I242*'Raw TB'!J242)/20*9)</f>
        <v>1460.0086164129307</v>
      </c>
      <c r="G242" s="1" t="e">
        <f>(('Raw TB'!K242)*E242)</f>
        <v>#VALUE!</v>
      </c>
    </row>
    <row r="243" spans="1:7">
      <c r="A243" s="3" t="e">
        <f>('Raw TB'!A243)</f>
        <v>#VALUE!</v>
      </c>
      <c r="B243" s="3" t="e">
        <f>('Raw TB'!B243)</f>
        <v>#VALUE!</v>
      </c>
      <c r="C243" s="2" t="e">
        <f>('Raw TB'!C243)</f>
        <v>#VALUE!</v>
      </c>
      <c r="D243" s="3" t="e">
        <f>('Raw TB'!D243)</f>
        <v>#VALUE!</v>
      </c>
      <c r="E243" s="1">
        <f>(('Raw TB'!H243*'Raw TB'!J243)/20*9)</f>
        <v>159.29999999999998</v>
      </c>
      <c r="F243" s="1">
        <f>(('Raw TB'!I243*'Raw TB'!J243)/20*9)</f>
        <v>275.91569364572223</v>
      </c>
      <c r="G243" s="1" t="e">
        <f>(('Raw TB'!K243)*E243)</f>
        <v>#VALUE!</v>
      </c>
    </row>
    <row r="244" spans="1:7">
      <c r="A244" s="3" t="e">
        <f>('Raw TB'!A244)</f>
        <v>#VALUE!</v>
      </c>
      <c r="B244" s="3" t="e">
        <f>('Raw TB'!B244)</f>
        <v>#VALUE!</v>
      </c>
      <c r="C244" s="2" t="e">
        <f>('Raw TB'!C244)</f>
        <v>#VALUE!</v>
      </c>
      <c r="D244" s="3" t="e">
        <f>('Raw TB'!D244)</f>
        <v>#VALUE!</v>
      </c>
      <c r="E244" s="1">
        <f>(('Raw TB'!H244*'Raw TB'!J244)/20*9)</f>
        <v>2469.15</v>
      </c>
      <c r="F244" s="1">
        <f>(('Raw TB'!I244*'Raw TB'!J244)/20*9)</f>
        <v>1460.0086164129307</v>
      </c>
      <c r="G244" s="1" t="e">
        <f>(('Raw TB'!K244)*E244)</f>
        <v>#VALUE!</v>
      </c>
    </row>
    <row r="245" spans="1:7">
      <c r="A245" s="3" t="e">
        <f>('Raw TB'!A245)</f>
        <v>#VALUE!</v>
      </c>
      <c r="B245" s="3" t="e">
        <f>('Raw TB'!B245)</f>
        <v>#VALUE!</v>
      </c>
      <c r="C245" s="2" t="e">
        <f>('Raw TB'!C245)</f>
        <v>#VALUE!</v>
      </c>
      <c r="D245" s="3" t="e">
        <f>('Raw TB'!D245)</f>
        <v>#VALUE!</v>
      </c>
      <c r="E245" s="1">
        <f>(('Raw TB'!H245*'Raw TB'!J245)/20*9)</f>
        <v>7237.9499999999989</v>
      </c>
      <c r="F245" s="1">
        <f>(('Raw TB'!I245*'Raw TB'!J245)/20*9)</f>
        <v>5206.0831661144266</v>
      </c>
      <c r="G245" s="1" t="e">
        <f>(('Raw TB'!K245)*E245)</f>
        <v>#VALUE!</v>
      </c>
    </row>
    <row r="246" spans="1:7">
      <c r="A246" s="3" t="e">
        <f>('Raw TB'!A246)</f>
        <v>#VALUE!</v>
      </c>
      <c r="B246" s="3" t="e">
        <f>('Raw TB'!B246)</f>
        <v>#VALUE!</v>
      </c>
      <c r="C246" s="2" t="e">
        <f>('Raw TB'!C246)</f>
        <v>#VALUE!</v>
      </c>
      <c r="D246" s="3" t="e">
        <f>('Raw TB'!D246)</f>
        <v>#VALUE!</v>
      </c>
      <c r="E246" s="1">
        <f>(('Raw TB'!H246*'Raw TB'!J246)/20*9)</f>
        <v>7237.9499999999989</v>
      </c>
      <c r="F246" s="1">
        <f>(('Raw TB'!I246*'Raw TB'!J246)/20*9)</f>
        <v>748.56608425709715</v>
      </c>
      <c r="G246" s="1" t="e">
        <f>(('Raw TB'!K246)*E246)</f>
        <v>#VALUE!</v>
      </c>
    </row>
    <row r="247" spans="1:7">
      <c r="A247" s="3" t="e">
        <f>('Raw TB'!A247)</f>
        <v>#VALUE!</v>
      </c>
      <c r="B247" s="3" t="e">
        <f>('Raw TB'!B247)</f>
        <v>#VALUE!</v>
      </c>
      <c r="C247" s="2" t="e">
        <f>('Raw TB'!C247)</f>
        <v>#VALUE!</v>
      </c>
      <c r="D247" s="3" t="e">
        <f>('Raw TB'!D247)</f>
        <v>#VALUE!</v>
      </c>
      <c r="E247" s="1">
        <f>(('Raw TB'!H247*'Raw TB'!J247)/20*9)</f>
        <v>6841.3499999999995</v>
      </c>
      <c r="F247" s="1">
        <f>(('Raw TB'!I247*'Raw TB'!J247)/20*9)</f>
        <v>4217.0815740865146</v>
      </c>
      <c r="G247" s="1" t="e">
        <f>(('Raw TB'!K247)*E247)</f>
        <v>#VALUE!</v>
      </c>
    </row>
    <row r="248" spans="1:7">
      <c r="A248" s="3" t="e">
        <f>('Raw TB'!A248)</f>
        <v>#VALUE!</v>
      </c>
      <c r="B248" s="3" t="e">
        <f>('Raw TB'!B248)</f>
        <v>#VALUE!</v>
      </c>
      <c r="C248" s="2" t="e">
        <f>('Raw TB'!C248)</f>
        <v>#VALUE!</v>
      </c>
      <c r="D248" s="3" t="e">
        <f>('Raw TB'!D248)</f>
        <v>#VALUE!</v>
      </c>
      <c r="E248" s="1">
        <f>(('Raw TB'!H248*'Raw TB'!J248)/20*9)</f>
        <v>16248.6</v>
      </c>
      <c r="F248" s="1">
        <f>(('Raw TB'!I248*'Raw TB'!J248)/20*9)</f>
        <v>7136.568883574234</v>
      </c>
      <c r="G248" s="1" t="e">
        <f>(('Raw TB'!K248)*E248)</f>
        <v>#VALUE!</v>
      </c>
    </row>
    <row r="249" spans="1:7">
      <c r="A249" s="3" t="e">
        <f>('Raw TB'!A249)</f>
        <v>#VALUE!</v>
      </c>
      <c r="B249" s="3" t="e">
        <f>('Raw TB'!B249)</f>
        <v>#VALUE!</v>
      </c>
      <c r="C249" s="2" t="e">
        <f>('Raw TB'!C249)</f>
        <v>#VALUE!</v>
      </c>
      <c r="D249" s="3" t="e">
        <f>('Raw TB'!D249)</f>
        <v>#VALUE!</v>
      </c>
      <c r="E249" s="1">
        <f>(('Raw TB'!H249*'Raw TB'!J249)/20*9)</f>
        <v>17045.100000000002</v>
      </c>
      <c r="F249" s="1">
        <f>(('Raw TB'!I249*'Raw TB'!J249)/20*9)</f>
        <v>5666.3572048098049</v>
      </c>
      <c r="G249" s="1" t="e">
        <f>(('Raw TB'!K249)*E249)</f>
        <v>#VALUE!</v>
      </c>
    </row>
    <row r="250" spans="1:7">
      <c r="A250" s="3" t="e">
        <f>('Raw TB'!A250)</f>
        <v>#VALUE!</v>
      </c>
      <c r="B250" s="3" t="e">
        <f>('Raw TB'!B250)</f>
        <v>#VALUE!</v>
      </c>
      <c r="C250" s="2" t="e">
        <f>('Raw TB'!C250)</f>
        <v>#VALUE!</v>
      </c>
      <c r="D250" s="3" t="e">
        <f>('Raw TB'!D250)</f>
        <v>#VALUE!</v>
      </c>
      <c r="E250" s="1">
        <f>(('Raw TB'!H250*'Raw TB'!J250)/20*9)</f>
        <v>20071.8</v>
      </c>
      <c r="F250" s="1">
        <f>(('Raw TB'!I250*'Raw TB'!J250)/20*9)</f>
        <v>9319.0500000000011</v>
      </c>
      <c r="G250" s="1" t="e">
        <f>(('Raw TB'!K250)*E250)</f>
        <v>#VALUE!</v>
      </c>
    </row>
    <row r="251" spans="1:7">
      <c r="A251" s="3" t="e">
        <f>('Raw TB'!A251)</f>
        <v>#VALUE!</v>
      </c>
      <c r="B251" s="3" t="e">
        <f>('Raw TB'!B251)</f>
        <v>#VALUE!</v>
      </c>
      <c r="C251" s="2" t="e">
        <f>('Raw TB'!C251)</f>
        <v>#VALUE!</v>
      </c>
      <c r="D251" s="3" t="e">
        <f>('Raw TB'!D251)</f>
        <v>#VALUE!</v>
      </c>
      <c r="E251" s="1">
        <f>(('Raw TB'!H251*'Raw TB'!J251)/20*9)</f>
        <v>21505.5</v>
      </c>
      <c r="F251" s="1">
        <f>(('Raw TB'!I251*'Raw TB'!J251)/20*9)</f>
        <v>8847.6057511340314</v>
      </c>
      <c r="G251" s="1" t="e">
        <f>(('Raw TB'!K251)*E251)</f>
        <v>#VALUE!</v>
      </c>
    </row>
    <row r="252" spans="1:7">
      <c r="A252" s="3" t="e">
        <f>('Raw TB'!A252)</f>
        <v>#VALUE!</v>
      </c>
      <c r="B252" s="3" t="e">
        <f>('Raw TB'!B252)</f>
        <v>#VALUE!</v>
      </c>
      <c r="C252" s="2" t="e">
        <f>('Raw TB'!C252)</f>
        <v>#VALUE!</v>
      </c>
      <c r="D252" s="3" t="e">
        <f>('Raw TB'!D252)</f>
        <v>#VALUE!</v>
      </c>
      <c r="E252" s="1">
        <f>(('Raw TB'!H252*'Raw TB'!J252)/20*9)</f>
        <v>22779.899999999998</v>
      </c>
      <c r="F252" s="1">
        <f>(('Raw TB'!I252*'Raw TB'!J252)/20*9)</f>
        <v>4209.4101893852103</v>
      </c>
      <c r="G252" s="1" t="e">
        <f>(('Raw TB'!K252)*E252)</f>
        <v>#VALUE!</v>
      </c>
    </row>
    <row r="253" spans="1:7">
      <c r="A253" s="3" t="e">
        <f>('Raw TB'!A253)</f>
        <v>#VALUE!</v>
      </c>
      <c r="B253" s="3" t="e">
        <f>('Raw TB'!B253)</f>
        <v>#VALUE!</v>
      </c>
      <c r="C253" s="2" t="e">
        <f>('Raw TB'!C253)</f>
        <v>#VALUE!</v>
      </c>
      <c r="D253" s="3" t="e">
        <f>('Raw TB'!D253)</f>
        <v>#VALUE!</v>
      </c>
      <c r="E253" s="1">
        <f>(('Raw TB'!H253*'Raw TB'!J253)/20*9)</f>
        <v>21425.850000000002</v>
      </c>
      <c r="F253" s="1">
        <f>(('Raw TB'!I253*'Raw TB'!J253)/20*9)</f>
        <v>6734.5476279034538</v>
      </c>
      <c r="G253" s="1" t="e">
        <f>(('Raw TB'!K253)*E253)</f>
        <v>#VALUE!</v>
      </c>
    </row>
    <row r="254" spans="1:7">
      <c r="A254" s="3" t="e">
        <f>('Raw TB'!A254)</f>
        <v>#VALUE!</v>
      </c>
      <c r="B254" s="3" t="e">
        <f>('Raw TB'!B254)</f>
        <v>#VALUE!</v>
      </c>
      <c r="C254" s="2" t="e">
        <f>('Raw TB'!C254)</f>
        <v>#VALUE!</v>
      </c>
      <c r="D254" s="3" t="e">
        <f>('Raw TB'!D254)</f>
        <v>#VALUE!</v>
      </c>
      <c r="E254" s="1">
        <f>(('Raw TB'!H254*'Raw TB'!J254)/20*9)</f>
        <v>8681.85</v>
      </c>
      <c r="F254" s="1">
        <f>(('Raw TB'!I254*'Raw TB'!J254)/20*9)</f>
        <v>5429.6535117353469</v>
      </c>
      <c r="G254" s="1" t="e">
        <f>(('Raw TB'!K254)*E254)</f>
        <v>#VALUE!</v>
      </c>
    </row>
    <row r="255" spans="1:7">
      <c r="A255" s="3" t="e">
        <f>('Raw TB'!A255)</f>
        <v>#VALUE!</v>
      </c>
      <c r="B255" s="3" t="e">
        <f>('Raw TB'!B255)</f>
        <v>#VALUE!</v>
      </c>
      <c r="C255" s="2" t="e">
        <f>('Raw TB'!C255)</f>
        <v>#VALUE!</v>
      </c>
      <c r="D255" s="3" t="e">
        <f>('Raw TB'!D255)</f>
        <v>#VALUE!</v>
      </c>
      <c r="E255" s="1">
        <f>(('Raw TB'!H255*'Raw TB'!J255)/20*9)</f>
        <v>8442.9</v>
      </c>
      <c r="F255" s="1">
        <f>(('Raw TB'!I255*'Raw TB'!J255)/20*9)</f>
        <v>6364.0300156426038</v>
      </c>
      <c r="G255" s="1" t="e">
        <f>(('Raw TB'!K255)*E255)</f>
        <v>#VALUE!</v>
      </c>
    </row>
    <row r="256" spans="1:7">
      <c r="A256" s="3" t="e">
        <f>('Raw TB'!A256)</f>
        <v>#VALUE!</v>
      </c>
      <c r="B256" s="3" t="e">
        <f>('Raw TB'!B256)</f>
        <v>#VALUE!</v>
      </c>
      <c r="C256" s="2" t="e">
        <f>('Raw TB'!C256)</f>
        <v>#VALUE!</v>
      </c>
      <c r="D256" s="3" t="e">
        <f>('Raw TB'!D256)</f>
        <v>#VALUE!</v>
      </c>
      <c r="E256" s="1">
        <f>(('Raw TB'!H256*'Raw TB'!J256)/20*9)</f>
        <v>5575.5</v>
      </c>
      <c r="F256" s="1">
        <f>(('Raw TB'!I256*'Raw TB'!J256)/20*9)</f>
        <v>1809.300198971968</v>
      </c>
      <c r="G256" s="1" t="e">
        <f>(('Raw TB'!K256)*E256)</f>
        <v>#VALUE!</v>
      </c>
    </row>
    <row r="257" spans="1:7">
      <c r="A257" s="3" t="e">
        <f>('Raw TB'!A257)</f>
        <v>#VALUE!</v>
      </c>
      <c r="B257" s="3" t="e">
        <f>('Raw TB'!B257)</f>
        <v>#VALUE!</v>
      </c>
      <c r="C257" s="2" t="e">
        <f>('Raw TB'!C257)</f>
        <v>#VALUE!</v>
      </c>
      <c r="D257" s="3" t="e">
        <f>('Raw TB'!D257)</f>
        <v>#VALUE!</v>
      </c>
      <c r="E257" s="1">
        <f>(('Raw TB'!H257*'Raw TB'!J257)/20*9)</f>
        <v>3106.35</v>
      </c>
      <c r="F257" s="1">
        <f>(('Raw TB'!I257*'Raw TB'!J257)/20*9)</f>
        <v>3106.35</v>
      </c>
      <c r="G257" s="1" t="e">
        <f>(('Raw TB'!K257)*E257)</f>
        <v>#VALUE!</v>
      </c>
    </row>
    <row r="258" spans="1:7">
      <c r="A258" s="3" t="e">
        <f>('Raw TB'!A258)</f>
        <v>#VALUE!</v>
      </c>
      <c r="B258" s="3" t="e">
        <f>('Raw TB'!B258)</f>
        <v>#VALUE!</v>
      </c>
      <c r="C258" s="2" t="e">
        <f>('Raw TB'!C258)</f>
        <v>#VALUE!</v>
      </c>
      <c r="D258" s="3" t="e">
        <f>('Raw TB'!D258)</f>
        <v>#VALUE!</v>
      </c>
      <c r="E258" s="1">
        <f>(('Raw TB'!H258*'Raw TB'!J258)/20*9)</f>
        <v>4699.3499999999995</v>
      </c>
      <c r="F258" s="1">
        <f>(('Raw TB'!I258*'Raw TB'!J258)/20*9)</f>
        <v>3825.6882527853727</v>
      </c>
      <c r="G258" s="1" t="e">
        <f>(('Raw TB'!K258)*E258)</f>
        <v>#VALUE!</v>
      </c>
    </row>
    <row r="259" spans="1:7">
      <c r="A259" s="3" t="e">
        <f>('Raw TB'!A259)</f>
        <v>#VALUE!</v>
      </c>
      <c r="B259" s="3" t="e">
        <f>('Raw TB'!B259)</f>
        <v>#VALUE!</v>
      </c>
      <c r="C259" s="2" t="e">
        <f>('Raw TB'!C259)</f>
        <v>#VALUE!</v>
      </c>
      <c r="D259" s="3" t="e">
        <f>('Raw TB'!D259)</f>
        <v>#VALUE!</v>
      </c>
      <c r="E259" s="1">
        <f>(('Raw TB'!H259*'Raw TB'!J259)/20*9)</f>
        <v>4699.3499999999995</v>
      </c>
      <c r="F259" s="1">
        <f>(('Raw TB'!I259*'Raw TB'!J259)/20*9)</f>
        <v>2357.4247199009351</v>
      </c>
      <c r="G259" s="1" t="e">
        <f>(('Raw TB'!K259)*E259)</f>
        <v>#VALUE!</v>
      </c>
    </row>
    <row r="260" spans="1:7">
      <c r="A260" s="3" t="e">
        <f>('Raw TB'!A260)</f>
        <v>#VALUE!</v>
      </c>
      <c r="B260" s="3" t="e">
        <f>('Raw TB'!B260)</f>
        <v>#VALUE!</v>
      </c>
      <c r="C260" s="2" t="e">
        <f>('Raw TB'!C260)</f>
        <v>#VALUE!</v>
      </c>
      <c r="D260" s="3" t="e">
        <f>('Raw TB'!D260)</f>
        <v>#VALUE!</v>
      </c>
      <c r="E260" s="1">
        <f>(('Raw TB'!H260*'Raw TB'!J260)/20*9)</f>
        <v>1115.1000000000001</v>
      </c>
      <c r="F260" s="1">
        <f>(('Raw TB'!I260*'Raw TB'!J260)/20*9)</f>
        <v>275.9156936457224</v>
      </c>
      <c r="G260" s="1" t="e">
        <f>(('Raw TB'!K260)*E260)</f>
        <v>#VALUE!</v>
      </c>
    </row>
    <row r="261" spans="1:7">
      <c r="A261" s="3" t="e">
        <f>('Raw TB'!A261)</f>
        <v>#VALUE!</v>
      </c>
      <c r="B261" s="3" t="e">
        <f>('Raw TB'!B261)</f>
        <v>#VALUE!</v>
      </c>
      <c r="C261" s="2" t="e">
        <f>('Raw TB'!C261)</f>
        <v>#VALUE!</v>
      </c>
      <c r="D261" s="3" t="e">
        <f>('Raw TB'!D261)</f>
        <v>#VALUE!</v>
      </c>
      <c r="E261" s="1">
        <f>(('Raw TB'!H261*'Raw TB'!J261)/20*9)</f>
        <v>398.25</v>
      </c>
      <c r="F261" s="1">
        <f>(('Raw TB'!I261*'Raw TB'!J261)/20*9)</f>
        <v>275.91569364572217</v>
      </c>
      <c r="G261" s="1" t="e">
        <f>(('Raw TB'!K261)*E261)</f>
        <v>#VALUE!</v>
      </c>
    </row>
    <row r="262" spans="1:7">
      <c r="A262" s="3" t="e">
        <f>('Raw TB'!A262)</f>
        <v>#VALUE!</v>
      </c>
      <c r="B262" s="3" t="e">
        <f>('Raw TB'!B262)</f>
        <v>#VALUE!</v>
      </c>
      <c r="C262" s="2" t="e">
        <f>('Raw TB'!C262)</f>
        <v>#VALUE!</v>
      </c>
      <c r="D262" s="3" t="e">
        <f>('Raw TB'!D262)</f>
        <v>#VALUE!</v>
      </c>
      <c r="E262" s="1">
        <f>(('Raw TB'!H262*'Raw TB'!J262)/20*9)</f>
        <v>2309.85</v>
      </c>
      <c r="F262" s="1">
        <f>(('Raw TB'!I262*'Raw TB'!J262)/20*9)</f>
        <v>1202.6886255386305</v>
      </c>
      <c r="G262" s="1" t="e">
        <f>(('Raw TB'!K262)*E262)</f>
        <v>#VALUE!</v>
      </c>
    </row>
    <row r="263" spans="1:7">
      <c r="A263" s="3" t="e">
        <f>('Raw TB'!A263)</f>
        <v>#VALUE!</v>
      </c>
      <c r="B263" s="3" t="e">
        <f>('Raw TB'!B263)</f>
        <v>#VALUE!</v>
      </c>
      <c r="C263" s="2" t="e">
        <f>('Raw TB'!C263)</f>
        <v>#VALUE!</v>
      </c>
      <c r="D263" s="3" t="e">
        <f>('Raw TB'!D263)</f>
        <v>#VALUE!</v>
      </c>
      <c r="E263" s="1">
        <f>(('Raw TB'!H263*'Raw TB'!J263)/20*9)</f>
        <v>1593</v>
      </c>
      <c r="F263" s="1">
        <f>(('Raw TB'!I263*'Raw TB'!J263)/20*9)</f>
        <v>1591.0075039106509</v>
      </c>
      <c r="G263" s="1" t="e">
        <f>(('Raw TB'!K263)*E263)</f>
        <v>#VALUE!</v>
      </c>
    </row>
    <row r="264" spans="1:7">
      <c r="A264" s="3" t="e">
        <f>('Raw TB'!A264)</f>
        <v>#VALUE!</v>
      </c>
      <c r="B264" s="3" t="e">
        <f>('Raw TB'!B264)</f>
        <v>#VALUE!</v>
      </c>
      <c r="C264" s="2" t="e">
        <f>('Raw TB'!C264)</f>
        <v>#VALUE!</v>
      </c>
      <c r="D264" s="3" t="e">
        <f>('Raw TB'!D264)</f>
        <v>#VALUE!</v>
      </c>
      <c r="E264" s="1">
        <f>(('Raw TB'!H264*'Raw TB'!J264)/20*9)</f>
        <v>1274.3999999999999</v>
      </c>
      <c r="F264" s="1">
        <f>(('Raw TB'!I264*'Raw TB'!J264)/20*9)</f>
        <v>601.34431276931525</v>
      </c>
      <c r="G264" s="1" t="e">
        <f>(('Raw TB'!K264)*E264)</f>
        <v>#VALUE!</v>
      </c>
    </row>
    <row r="265" spans="1:7">
      <c r="A265" s="3" t="e">
        <f>('Raw TB'!A265)</f>
        <v>#VALUE!</v>
      </c>
      <c r="B265" s="3" t="e">
        <f>('Raw TB'!B265)</f>
        <v>#VALUE!</v>
      </c>
      <c r="C265" s="2" t="e">
        <f>('Raw TB'!C265)</f>
        <v>#VALUE!</v>
      </c>
      <c r="D265" s="3" t="e">
        <f>('Raw TB'!D265)</f>
        <v>#VALUE!</v>
      </c>
      <c r="E265" s="1">
        <f>(('Raw TB'!H265*'Raw TB'!J265)/20*9)</f>
        <v>477.90000000000003</v>
      </c>
      <c r="F265" s="1">
        <f>(('Raw TB'!I265*'Raw TB'!J265)/20*9)</f>
        <v>413.8735404685832</v>
      </c>
      <c r="G265" s="1" t="e">
        <f>(('Raw TB'!K265)*E265)</f>
        <v>#VALUE!</v>
      </c>
    </row>
    <row r="266" spans="1:7">
      <c r="A266" s="3" t="e">
        <f>('Raw TB'!A266)</f>
        <v>#VALUE!</v>
      </c>
      <c r="B266" s="3" t="e">
        <f>('Raw TB'!B266)</f>
        <v>#VALUE!</v>
      </c>
      <c r="C266" s="2" t="e">
        <f>('Raw TB'!C266)</f>
        <v>#VALUE!</v>
      </c>
      <c r="D266" s="3" t="e">
        <f>('Raw TB'!D266)</f>
        <v>#VALUE!</v>
      </c>
      <c r="E266" s="1">
        <f>(('Raw TB'!H266*'Raw TB'!J266)/20*9)</f>
        <v>637.19999999999993</v>
      </c>
      <c r="F266" s="1">
        <f>(('Raw TB'!I266*'Raw TB'!J266)/20*9)</f>
        <v>497.41409057243249</v>
      </c>
      <c r="G266" s="1" t="e">
        <f>(('Raw TB'!K266)*E266)</f>
        <v>#VALUE!</v>
      </c>
    </row>
    <row r="267" spans="1:7">
      <c r="A267" s="3" t="e">
        <f>('Raw TB'!A267)</f>
        <v>#VALUE!</v>
      </c>
      <c r="B267" s="3" t="e">
        <f>('Raw TB'!B267)</f>
        <v>#VALUE!</v>
      </c>
      <c r="C267" s="2" t="e">
        <f>('Raw TB'!C267)</f>
        <v>#VALUE!</v>
      </c>
      <c r="D267" s="3" t="e">
        <f>('Raw TB'!D267)</f>
        <v>#VALUE!</v>
      </c>
      <c r="E267" s="1">
        <f>(('Raw TB'!H267*'Raw TB'!J267)/20*9)</f>
        <v>398.25</v>
      </c>
      <c r="F267" s="1">
        <f>(('Raw TB'!I267*'Raw TB'!J267)/20*9)</f>
        <v>497.41409057243237</v>
      </c>
      <c r="G267" s="1" t="e">
        <f>(('Raw TB'!K267)*E267)</f>
        <v>#VALUE!</v>
      </c>
    </row>
    <row r="268" spans="1:7">
      <c r="A268" s="3" t="e">
        <f>('Raw TB'!A268)</f>
        <v>#VALUE!</v>
      </c>
      <c r="B268" s="3" t="e">
        <f>('Raw TB'!B268)</f>
        <v>#VALUE!</v>
      </c>
      <c r="C268" s="2" t="e">
        <f>('Raw TB'!C268)</f>
        <v>#VALUE!</v>
      </c>
      <c r="D268" s="3" t="e">
        <f>('Raw TB'!D268)</f>
        <v>#VALUE!</v>
      </c>
      <c r="E268" s="1">
        <f>(('Raw TB'!H268*'Raw TB'!J268)/20*9)</f>
        <v>159.29999999999998</v>
      </c>
      <c r="F268" s="1">
        <f>(('Raw TB'!I268*'Raw TB'!J268)/20*9)</f>
        <v>137.95784682286111</v>
      </c>
      <c r="G268" s="1" t="e">
        <f>(('Raw TB'!K268)*E268)</f>
        <v>#VALUE!</v>
      </c>
    </row>
    <row r="269" spans="1:7">
      <c r="A269" s="3" t="e">
        <f>('Raw TB'!A269)</f>
        <v>#VALUE!</v>
      </c>
      <c r="B269" s="3" t="e">
        <f>('Raw TB'!B269)</f>
        <v>#VALUE!</v>
      </c>
      <c r="C269" s="2" t="e">
        <f>('Raw TB'!C269)</f>
        <v>#VALUE!</v>
      </c>
      <c r="D269" s="3" t="e">
        <f>('Raw TB'!D269)</f>
        <v>#VALUE!</v>
      </c>
      <c r="E269" s="1">
        <f>(('Raw TB'!H269*'Raw TB'!J269)/20*9)</f>
        <v>477.90000000000003</v>
      </c>
      <c r="F269" s="1">
        <f>(('Raw TB'!I269*'Raw TB'!J269)/20*9)</f>
        <v>477.90000000000003</v>
      </c>
      <c r="G269" s="1" t="e">
        <f>(('Raw TB'!K269)*E269)</f>
        <v>#VALUE!</v>
      </c>
    </row>
    <row r="270" spans="1:7">
      <c r="A270" s="3" t="e">
        <f>('Raw TB'!A270)</f>
        <v>#VALUE!</v>
      </c>
      <c r="B270" s="3" t="e">
        <f>('Raw TB'!B270)</f>
        <v>#VALUE!</v>
      </c>
      <c r="C270" s="2" t="e">
        <f>('Raw TB'!C270)</f>
        <v>#VALUE!</v>
      </c>
      <c r="D270" s="3" t="e">
        <f>('Raw TB'!D270)</f>
        <v>#VALUE!</v>
      </c>
      <c r="E270" s="1">
        <f>(('Raw TB'!H270*'Raw TB'!J270)/20*9)</f>
        <v>477.90000000000003</v>
      </c>
      <c r="F270" s="1">
        <f>(('Raw TB'!I270*'Raw TB'!J270)/20*9)</f>
        <v>413.8735404685832</v>
      </c>
      <c r="G270" s="1" t="e">
        <f>(('Raw TB'!K270)*E270)</f>
        <v>#VALUE!</v>
      </c>
    </row>
    <row r="271" spans="1:7">
      <c r="A271" s="3" t="e">
        <f>('Raw TB'!A271)</f>
        <v>#VALUE!</v>
      </c>
      <c r="B271" s="3" t="e">
        <f>('Raw TB'!B271)</f>
        <v>#VALUE!</v>
      </c>
      <c r="C271" s="2" t="e">
        <f>('Raw TB'!C271)</f>
        <v>#VALUE!</v>
      </c>
      <c r="D271" s="3" t="e">
        <f>('Raw TB'!D271)</f>
        <v>#VALUE!</v>
      </c>
      <c r="E271" s="1">
        <f>(('Raw TB'!H271*'Raw TB'!J271)/20*9)</f>
        <v>955.80000000000007</v>
      </c>
      <c r="F271" s="1">
        <f>(('Raw TB'!I271*'Raw TB'!J271)/20*9)</f>
        <v>716.85</v>
      </c>
      <c r="G271" s="1" t="e">
        <f>(('Raw TB'!K271)*E271)</f>
        <v>#VALUE!</v>
      </c>
    </row>
    <row r="272" spans="1:7">
      <c r="A272" s="3" t="e">
        <f>('Raw TB'!A272)</f>
        <v>#VALUE!</v>
      </c>
      <c r="B272" s="3" t="e">
        <f>('Raw TB'!B272)</f>
        <v>#VALUE!</v>
      </c>
      <c r="C272" s="2" t="e">
        <f>('Raw TB'!C272)</f>
        <v>#VALUE!</v>
      </c>
      <c r="D272" s="3" t="e">
        <f>('Raw TB'!D272)</f>
        <v>#VALUE!</v>
      </c>
      <c r="E272" s="1">
        <f>(('Raw TB'!H272*'Raw TB'!J272)/20*9)</f>
        <v>1090.6499999999999</v>
      </c>
      <c r="F272" s="1">
        <f>(('Raw TB'!I272*'Raw TB'!J272)/20*9)</f>
        <v>1405.6938580288383</v>
      </c>
      <c r="G272" s="1" t="e">
        <f>(('Raw TB'!K272)*E272)</f>
        <v>#VALUE!</v>
      </c>
    </row>
    <row r="273" spans="1:7">
      <c r="A273" s="3" t="e">
        <f>('Raw TB'!A273)</f>
        <v>#VALUE!</v>
      </c>
      <c r="B273" s="3" t="e">
        <f>('Raw TB'!B273)</f>
        <v>#VALUE!</v>
      </c>
      <c r="C273" s="2" t="e">
        <f>('Raw TB'!C273)</f>
        <v>#VALUE!</v>
      </c>
      <c r="D273" s="3" t="e">
        <f>('Raw TB'!D273)</f>
        <v>#VALUE!</v>
      </c>
      <c r="E273" s="1">
        <f>(('Raw TB'!H273*'Raw TB'!J273)/20*9)</f>
        <v>1388.1000000000001</v>
      </c>
      <c r="F273" s="1">
        <f>(('Raw TB'!I273*'Raw TB'!J273)/20*9)</f>
        <v>454.36238015487174</v>
      </c>
      <c r="G273" s="1" t="e">
        <f>(('Raw TB'!K273)*E273)</f>
        <v>#VALUE!</v>
      </c>
    </row>
    <row r="274" spans="1:7">
      <c r="A274" s="3" t="e">
        <f>('Raw TB'!A274)</f>
        <v>#VALUE!</v>
      </c>
      <c r="B274" s="3" t="e">
        <f>('Raw TB'!B274)</f>
        <v>#VALUE!</v>
      </c>
      <c r="C274" s="2" t="e">
        <f>('Raw TB'!C274)</f>
        <v>#VALUE!</v>
      </c>
      <c r="D274" s="3" t="e">
        <f>('Raw TB'!D274)</f>
        <v>#VALUE!</v>
      </c>
      <c r="E274" s="1">
        <f>(('Raw TB'!H274*'Raw TB'!J274)/20*9)</f>
        <v>892.35</v>
      </c>
      <c r="F274" s="1">
        <f>(('Raw TB'!I274*'Raw TB'!J274)/20*9)</f>
        <v>786.97872747616248</v>
      </c>
      <c r="G274" s="1" t="e">
        <f>(('Raw TB'!K274)*E274)</f>
        <v>#VALUE!</v>
      </c>
    </row>
    <row r="275" spans="1:7">
      <c r="A275" s="3" t="e">
        <f>('Raw TB'!A275)</f>
        <v>#VALUE!</v>
      </c>
      <c r="B275" s="3" t="e">
        <f>('Raw TB'!B275)</f>
        <v>#VALUE!</v>
      </c>
      <c r="C275" s="2" t="e">
        <f>('Raw TB'!C275)</f>
        <v>#VALUE!</v>
      </c>
      <c r="D275" s="3" t="e">
        <f>('Raw TB'!D275)</f>
        <v>#VALUE!</v>
      </c>
      <c r="E275" s="1">
        <f>(('Raw TB'!H275*'Raw TB'!J275)/20*9)</f>
        <v>297.45</v>
      </c>
      <c r="F275" s="1">
        <f>(('Raw TB'!I275*'Raw TB'!J275)/20*9)</f>
        <v>297.45</v>
      </c>
      <c r="G275" s="1" t="e">
        <f>(('Raw TB'!K275)*E275)</f>
        <v>#VALUE!</v>
      </c>
    </row>
    <row r="276" spans="1:7">
      <c r="A276" s="3" t="e">
        <f>('Raw TB'!A276)</f>
        <v>#VALUE!</v>
      </c>
      <c r="B276" s="3" t="e">
        <f>('Raw TB'!B276)</f>
        <v>#VALUE!</v>
      </c>
      <c r="C276" s="2" t="e">
        <f>('Raw TB'!C276)</f>
        <v>#VALUE!</v>
      </c>
      <c r="D276" s="3" t="e">
        <f>('Raw TB'!D276)</f>
        <v>#VALUE!</v>
      </c>
      <c r="E276" s="1">
        <f>(('Raw TB'!H276*'Raw TB'!J276)/20*9)</f>
        <v>198.29999999999998</v>
      </c>
      <c r="F276" s="1">
        <f>(('Raw TB'!I276*'Raw TB'!J276)/20*9)</f>
        <v>171.73283757045419</v>
      </c>
      <c r="G276" s="1" t="e">
        <f>(('Raw TB'!K276)*E276)</f>
        <v>#VALUE!</v>
      </c>
    </row>
    <row r="277" spans="1:7">
      <c r="A277" s="3" t="e">
        <f>('Raw TB'!A277)</f>
        <v>#VALUE!</v>
      </c>
      <c r="B277" s="3" t="e">
        <f>('Raw TB'!B277)</f>
        <v>#VALUE!</v>
      </c>
      <c r="C277" s="2" t="e">
        <f>('Raw TB'!C277)</f>
        <v>#VALUE!</v>
      </c>
      <c r="D277" s="3" t="e">
        <f>('Raw TB'!D277)</f>
        <v>#VALUE!</v>
      </c>
      <c r="E277" s="1">
        <f>(('Raw TB'!H277*'Raw TB'!J277)/20*9)</f>
        <v>396.59999999999997</v>
      </c>
      <c r="F277" s="1">
        <f>(('Raw TB'!I277*'Raw TB'!J277)/20*9)</f>
        <v>343.46567514090839</v>
      </c>
      <c r="G277" s="1" t="e">
        <f>(('Raw TB'!K277)*E277)</f>
        <v>#VALUE!</v>
      </c>
    </row>
    <row r="278" spans="1:7">
      <c r="A278" s="3" t="e">
        <f>('Raw TB'!A278)</f>
        <v>#VALUE!</v>
      </c>
      <c r="B278" s="3" t="e">
        <f>('Raw TB'!B278)</f>
        <v>#VALUE!</v>
      </c>
      <c r="C278" s="2" t="e">
        <f>('Raw TB'!C278)</f>
        <v>#VALUE!</v>
      </c>
      <c r="D278" s="3" t="e">
        <f>('Raw TB'!D278)</f>
        <v>#VALUE!</v>
      </c>
      <c r="E278" s="1">
        <f>(('Raw TB'!H278*'Raw TB'!J278)/20*9)</f>
        <v>159.29999999999998</v>
      </c>
      <c r="F278" s="1">
        <f>(('Raw TB'!I278*'Raw TB'!J278)/20*9)</f>
        <v>137.95784682286111</v>
      </c>
      <c r="G278" s="1" t="e">
        <f>(('Raw TB'!K278)*E278)</f>
        <v>#VALUE!</v>
      </c>
    </row>
    <row r="279" spans="1:7">
      <c r="A279" s="3" t="e">
        <f>('Raw TB'!A279)</f>
        <v>#VALUE!</v>
      </c>
      <c r="B279" s="3" t="e">
        <f>('Raw TB'!B279)</f>
        <v>#VALUE!</v>
      </c>
      <c r="C279" s="2" t="e">
        <f>('Raw TB'!C279)</f>
        <v>#VALUE!</v>
      </c>
      <c r="D279" s="3" t="e">
        <f>('Raw TB'!D279)</f>
        <v>#VALUE!</v>
      </c>
      <c r="E279" s="1">
        <f>(('Raw TB'!H279*'Raw TB'!J279)/20*9)</f>
        <v>398.25</v>
      </c>
      <c r="F279" s="1">
        <f>(('Raw TB'!I279*'Raw TB'!J279)/20*9)</f>
        <v>137.957846822861</v>
      </c>
      <c r="G279" s="1" t="e">
        <f>(('Raw TB'!K279)*E279)</f>
        <v>#VALUE!</v>
      </c>
    </row>
    <row r="280" spans="1:7">
      <c r="A280" s="3" t="e">
        <f>('Raw TB'!A280)</f>
        <v>#VALUE!</v>
      </c>
      <c r="B280" s="3" t="e">
        <f>('Raw TB'!B280)</f>
        <v>#VALUE!</v>
      </c>
      <c r="C280" s="2" t="e">
        <f>('Raw TB'!C280)</f>
        <v>#VALUE!</v>
      </c>
      <c r="D280" s="3" t="e">
        <f>('Raw TB'!D280)</f>
        <v>#VALUE!</v>
      </c>
      <c r="E280" s="1">
        <f>(('Raw TB'!H280*'Raw TB'!J280)/20*9)</f>
        <v>238.95000000000002</v>
      </c>
      <c r="F280" s="1">
        <f>(('Raw TB'!I280*'Raw TB'!J280)/20*9)</f>
        <v>238.95000000000002</v>
      </c>
      <c r="G280" s="1" t="e">
        <f>(('Raw TB'!K280)*E280)</f>
        <v>#VALUE!</v>
      </c>
    </row>
    <row r="281" spans="1:7">
      <c r="A281" s="3" t="e">
        <f>('Raw TB'!A281)</f>
        <v>#VALUE!</v>
      </c>
      <c r="B281" s="3" t="e">
        <f>('Raw TB'!B281)</f>
        <v>#VALUE!</v>
      </c>
      <c r="C281" s="2" t="e">
        <f>('Raw TB'!C281)</f>
        <v>#VALUE!</v>
      </c>
      <c r="D281" s="3" t="e">
        <f>('Raw TB'!D281)</f>
        <v>#VALUE!</v>
      </c>
      <c r="E281" s="1">
        <f>(('Raw TB'!H281*'Raw TB'!J281)/20*9)</f>
        <v>238.95000000000002</v>
      </c>
      <c r="F281" s="1">
        <f>(('Raw TB'!I281*'Raw TB'!J281)/20*9)</f>
        <v>238.95000000000002</v>
      </c>
      <c r="G281" s="1" t="e">
        <f>(('Raw TB'!K281)*E281)</f>
        <v>#VALUE!</v>
      </c>
    </row>
    <row r="282" spans="1:7">
      <c r="A282" s="3" t="e">
        <f>('Raw TB'!A282)</f>
        <v>#VALUE!</v>
      </c>
      <c r="B282" s="3" t="e">
        <f>('Raw TB'!B282)</f>
        <v>#VALUE!</v>
      </c>
      <c r="C282" s="2" t="e">
        <f>('Raw TB'!C282)</f>
        <v>#VALUE!</v>
      </c>
      <c r="D282" s="3" t="e">
        <f>('Raw TB'!D282)</f>
        <v>#VALUE!</v>
      </c>
      <c r="E282" s="1">
        <f>(('Raw TB'!H282*'Raw TB'!J282)/20*9)</f>
        <v>398.25</v>
      </c>
      <c r="F282" s="1">
        <f>(('Raw TB'!I282*'Raw TB'!J282)/20*9)</f>
        <v>137.957846822861</v>
      </c>
      <c r="G282" s="1" t="e">
        <f>(('Raw TB'!K282)*E282)</f>
        <v>#VALUE!</v>
      </c>
    </row>
    <row r="283" spans="1:7">
      <c r="A283" s="3" t="e">
        <f>('Raw TB'!A283)</f>
        <v>#VALUE!</v>
      </c>
      <c r="B283" s="3" t="e">
        <f>('Raw TB'!B283)</f>
        <v>#VALUE!</v>
      </c>
      <c r="C283" s="2" t="e">
        <f>('Raw TB'!C283)</f>
        <v>#VALUE!</v>
      </c>
      <c r="D283" s="3" t="e">
        <f>('Raw TB'!D283)</f>
        <v>#VALUE!</v>
      </c>
      <c r="E283" s="1">
        <f>(('Raw TB'!H283*'Raw TB'!J283)/20*9)</f>
        <v>159.29999999999998</v>
      </c>
      <c r="F283" s="1">
        <f>(('Raw TB'!I283*'Raw TB'!J283)/20*9)</f>
        <v>137.95784682286111</v>
      </c>
      <c r="G283" s="1" t="e">
        <f>(('Raw TB'!K283)*E283)</f>
        <v>#VALUE!</v>
      </c>
    </row>
    <row r="284" spans="1:7">
      <c r="A284" s="3" t="e">
        <f>('Raw TB'!A284)</f>
        <v>#VALUE!</v>
      </c>
      <c r="B284" s="3" t="e">
        <f>('Raw TB'!B284)</f>
        <v>#VALUE!</v>
      </c>
      <c r="C284" s="2" t="e">
        <f>('Raw TB'!C284)</f>
        <v>#VALUE!</v>
      </c>
      <c r="D284" s="3" t="e">
        <f>('Raw TB'!D284)</f>
        <v>#VALUE!</v>
      </c>
      <c r="E284" s="1">
        <f>(('Raw TB'!H284*'Raw TB'!J284)/20*9)</f>
        <v>297.45</v>
      </c>
      <c r="F284" s="1">
        <f>(('Raw TB'!I284*'Raw TB'!J284)/20*9)</f>
        <v>297.45</v>
      </c>
      <c r="G284" s="1" t="e">
        <f>(('Raw TB'!K284)*E284)</f>
        <v>#VALUE!</v>
      </c>
    </row>
    <row r="285" spans="1:7">
      <c r="A285" s="3" t="e">
        <f>('Raw TB'!A285)</f>
        <v>#VALUE!</v>
      </c>
      <c r="B285" s="3" t="e">
        <f>('Raw TB'!B285)</f>
        <v>#VALUE!</v>
      </c>
      <c r="C285" s="2" t="e">
        <f>('Raw TB'!C285)</f>
        <v>#VALUE!</v>
      </c>
      <c r="D285" s="3" t="e">
        <f>('Raw TB'!D285)</f>
        <v>#VALUE!</v>
      </c>
      <c r="E285" s="1">
        <f>(('Raw TB'!H285*'Raw TB'!J285)/20*9)</f>
        <v>297.45</v>
      </c>
      <c r="F285" s="1">
        <f>(('Raw TB'!I285*'Raw TB'!J285)/20*9)</f>
        <v>297.45</v>
      </c>
      <c r="G285" s="1" t="e">
        <f>(('Raw TB'!K285)*E285)</f>
        <v>#VALUE!</v>
      </c>
    </row>
    <row r="286" spans="1:7">
      <c r="A286" s="3" t="e">
        <f>('Raw TB'!A286)</f>
        <v>#VALUE!</v>
      </c>
      <c r="B286" s="3" t="e">
        <f>('Raw TB'!B286)</f>
        <v>#VALUE!</v>
      </c>
      <c r="C286" s="2" t="e">
        <f>('Raw TB'!C286)</f>
        <v>#VALUE!</v>
      </c>
      <c r="D286" s="3" t="e">
        <f>('Raw TB'!D286)</f>
        <v>#VALUE!</v>
      </c>
      <c r="E286" s="1">
        <f>(('Raw TB'!H286*'Raw TB'!J286)/20*9)</f>
        <v>198.29999999999998</v>
      </c>
      <c r="F286" s="1">
        <f>(('Raw TB'!I286*'Raw TB'!J286)/20*9)</f>
        <v>171.73283757045419</v>
      </c>
      <c r="G286" s="1" t="e">
        <f>(('Raw TB'!K286)*E286)</f>
        <v>#VALUE!</v>
      </c>
    </row>
    <row r="287" spans="1:7">
      <c r="A287" s="3" t="e">
        <f>('Raw TB'!A287)</f>
        <v>#VALUE!</v>
      </c>
      <c r="B287" s="3" t="e">
        <f>('Raw TB'!B287)</f>
        <v>#VALUE!</v>
      </c>
      <c r="C287" s="2" t="e">
        <f>('Raw TB'!C287)</f>
        <v>#VALUE!</v>
      </c>
      <c r="D287" s="3" t="e">
        <f>('Raw TB'!D287)</f>
        <v>#VALUE!</v>
      </c>
      <c r="E287" s="1">
        <f>(('Raw TB'!H287*'Raw TB'!J287)/20*9)</f>
        <v>79.649999999999991</v>
      </c>
      <c r="F287" s="1">
        <f>(('Raw TB'!I287*'Raw TB'!J287)/20*9)</f>
        <v>137.95784682286111</v>
      </c>
      <c r="G287" s="1" t="e">
        <f>(('Raw TB'!K287)*E287)</f>
        <v>#VALUE!</v>
      </c>
    </row>
    <row r="288" spans="1:7">
      <c r="A288" s="3" t="e">
        <f>('Raw TB'!A288)</f>
        <v>#VALUE!</v>
      </c>
      <c r="B288" s="3" t="e">
        <f>('Raw TB'!B288)</f>
        <v>#VALUE!</v>
      </c>
      <c r="C288" s="2" t="e">
        <f>('Raw TB'!C288)</f>
        <v>#VALUE!</v>
      </c>
      <c r="D288" s="3" t="e">
        <f>('Raw TB'!D288)</f>
        <v>#VALUE!</v>
      </c>
      <c r="E288" s="1">
        <f>(('Raw TB'!H288*'Raw TB'!J288)/20*9)</f>
        <v>318.59999999999997</v>
      </c>
      <c r="F288" s="1">
        <f>(('Raw TB'!I288*'Raw TB'!J288)/20*9)</f>
        <v>275.91569364572223</v>
      </c>
      <c r="G288" s="1" t="e">
        <f>(('Raw TB'!K288)*E288)</f>
        <v>#VALUE!</v>
      </c>
    </row>
    <row r="289" spans="1:7">
      <c r="A289" s="3" t="e">
        <f>('Raw TB'!A289)</f>
        <v>#VALUE!</v>
      </c>
      <c r="B289" s="3" t="e">
        <f>('Raw TB'!B289)</f>
        <v>#VALUE!</v>
      </c>
      <c r="C289" s="2" t="e">
        <f>('Raw TB'!C289)</f>
        <v>#VALUE!</v>
      </c>
      <c r="D289" s="3" t="e">
        <f>('Raw TB'!D289)</f>
        <v>#VALUE!</v>
      </c>
      <c r="E289" s="1">
        <f>(('Raw TB'!H289*'Raw TB'!J289)/20*9)</f>
        <v>238.95000000000002</v>
      </c>
      <c r="F289" s="1">
        <f>(('Raw TB'!I289*'Raw TB'!J289)/20*9)</f>
        <v>0</v>
      </c>
      <c r="G289" s="1" t="e">
        <f>(('Raw TB'!K289)*E289)</f>
        <v>#VALUE!</v>
      </c>
    </row>
    <row r="290" spans="1:7">
      <c r="A290" s="3" t="e">
        <f>('Raw TB'!A290)</f>
        <v>#VALUE!</v>
      </c>
      <c r="B290" s="3" t="e">
        <f>('Raw TB'!B290)</f>
        <v>#VALUE!</v>
      </c>
      <c r="C290" s="2" t="e">
        <f>('Raw TB'!C290)</f>
        <v>#VALUE!</v>
      </c>
      <c r="D290" s="3" t="e">
        <f>('Raw TB'!D290)</f>
        <v>#VALUE!</v>
      </c>
      <c r="E290" s="1">
        <f>(('Raw TB'!H290*'Raw TB'!J290)/20*9)</f>
        <v>318.59999999999997</v>
      </c>
      <c r="F290" s="1">
        <f>(('Raw TB'!I290*'Raw TB'!J290)/20*9)</f>
        <v>275.91569364572223</v>
      </c>
      <c r="G290" s="1" t="e">
        <f>(('Raw TB'!K290)*E290)</f>
        <v>#VALUE!</v>
      </c>
    </row>
    <row r="291" spans="1:7">
      <c r="A291" s="3" t="e">
        <f>('Raw TB'!A291)</f>
        <v>#VALUE!</v>
      </c>
      <c r="B291" s="3" t="e">
        <f>('Raw TB'!B291)</f>
        <v>#VALUE!</v>
      </c>
      <c r="C291" s="2" t="e">
        <f>('Raw TB'!C291)</f>
        <v>#VALUE!</v>
      </c>
      <c r="D291" s="3" t="e">
        <f>('Raw TB'!D291)</f>
        <v>#VALUE!</v>
      </c>
      <c r="E291" s="1">
        <f>(('Raw TB'!H291*'Raw TB'!J291)/20*9)</f>
        <v>159.29999999999998</v>
      </c>
      <c r="F291" s="1">
        <f>(('Raw TB'!I291*'Raw TB'!J291)/20*9)</f>
        <v>275.91569364572223</v>
      </c>
      <c r="G291" s="1" t="e">
        <f>(('Raw TB'!K291)*E291)</f>
        <v>#VALUE!</v>
      </c>
    </row>
    <row r="292" spans="1:7">
      <c r="A292" s="3" t="e">
        <f>('Raw TB'!A292)</f>
        <v>#VALUE!</v>
      </c>
      <c r="B292" s="3" t="e">
        <f>('Raw TB'!B292)</f>
        <v>#VALUE!</v>
      </c>
      <c r="C292" s="2" t="e">
        <f>('Raw TB'!C292)</f>
        <v>#VALUE!</v>
      </c>
      <c r="D292" s="3" t="e">
        <f>('Raw TB'!D292)</f>
        <v>#VALUE!</v>
      </c>
      <c r="E292" s="1">
        <f>(('Raw TB'!H292*'Raw TB'!J292)/20*9)</f>
        <v>318.59999999999997</v>
      </c>
      <c r="F292" s="1">
        <f>(('Raw TB'!I292*'Raw TB'!J292)/20*9)</f>
        <v>365.00215410323267</v>
      </c>
      <c r="G292" s="1" t="e">
        <f>(('Raw TB'!K292)*E292)</f>
        <v>#VALUE!</v>
      </c>
    </row>
    <row r="293" spans="1:7">
      <c r="A293" s="3" t="e">
        <f>('Raw TB'!A293)</f>
        <v>#VALUE!</v>
      </c>
      <c r="B293" s="3" t="e">
        <f>('Raw TB'!B293)</f>
        <v>#VALUE!</v>
      </c>
      <c r="C293" s="2" t="e">
        <f>('Raw TB'!C293)</f>
        <v>#VALUE!</v>
      </c>
      <c r="D293" s="3" t="e">
        <f>('Raw TB'!D293)</f>
        <v>#VALUE!</v>
      </c>
      <c r="E293" s="1">
        <f>(('Raw TB'!H293*'Raw TB'!J293)/20*9)</f>
        <v>0</v>
      </c>
      <c r="F293" s="1">
        <f>(('Raw TB'!I293*'Raw TB'!J293)/20*9)</f>
        <v>0</v>
      </c>
      <c r="G293" s="1" t="e">
        <f>(('Raw TB'!K293)*E293)</f>
        <v>#VALUE!</v>
      </c>
    </row>
    <row r="294" spans="1:7">
      <c r="A294" s="3" t="e">
        <f>('Raw TB'!A294)</f>
        <v>#VALUE!</v>
      </c>
      <c r="B294" s="3" t="e">
        <f>('Raw TB'!B294)</f>
        <v>#VALUE!</v>
      </c>
      <c r="C294" s="2" t="e">
        <f>('Raw TB'!C294)</f>
        <v>#VALUE!</v>
      </c>
      <c r="D294" s="3" t="e">
        <f>('Raw TB'!D294)</f>
        <v>#VALUE!</v>
      </c>
      <c r="E294" s="1">
        <f>(('Raw TB'!H294*'Raw TB'!J294)/20*9)</f>
        <v>159.29999999999998</v>
      </c>
      <c r="F294" s="1">
        <f>(('Raw TB'!I294*'Raw TB'!J294)/20*9)</f>
        <v>275.91569364572223</v>
      </c>
      <c r="G294" s="1" t="e">
        <f>(('Raw TB'!K294)*E294)</f>
        <v>#VALUE!</v>
      </c>
    </row>
    <row r="295" spans="1:7">
      <c r="A295" s="3" t="e">
        <f>('Raw TB'!A295)</f>
        <v>#VALUE!</v>
      </c>
      <c r="B295" s="3" t="e">
        <f>('Raw TB'!B295)</f>
        <v>#VALUE!</v>
      </c>
      <c r="C295" s="2" t="e">
        <f>('Raw TB'!C295)</f>
        <v>#VALUE!</v>
      </c>
      <c r="D295" s="3" t="e">
        <f>('Raw TB'!D295)</f>
        <v>#VALUE!</v>
      </c>
      <c r="E295" s="1">
        <f>(('Raw TB'!H295*'Raw TB'!J295)/20*9)</f>
        <v>238.95000000000002</v>
      </c>
      <c r="F295" s="1">
        <f>(('Raw TB'!I295*'Raw TB'!J295)/20*9)</f>
        <v>238.95000000000002</v>
      </c>
      <c r="G295" s="1" t="e">
        <f>(('Raw TB'!K295)*E295)</f>
        <v>#VALUE!</v>
      </c>
    </row>
    <row r="296" spans="1:7">
      <c r="A296" s="3" t="e">
        <f>('Raw TB'!A296)</f>
        <v>#VALUE!</v>
      </c>
      <c r="B296" s="3" t="e">
        <f>('Raw TB'!B296)</f>
        <v>#VALUE!</v>
      </c>
      <c r="C296" s="2" t="e">
        <f>('Raw TB'!C296)</f>
        <v>#VALUE!</v>
      </c>
      <c r="D296" s="3" t="e">
        <f>('Raw TB'!D296)</f>
        <v>#VALUE!</v>
      </c>
      <c r="E296" s="1">
        <f>(('Raw TB'!H296*'Raw TB'!J296)/20*9)</f>
        <v>637.19999999999993</v>
      </c>
      <c r="F296" s="1">
        <f>(('Raw TB'!I296*'Raw TB'!J296)/20*9)</f>
        <v>137.9578468228612</v>
      </c>
      <c r="G296" s="1" t="e">
        <f>(('Raw TB'!K296)*E296)</f>
        <v>#VALUE!</v>
      </c>
    </row>
    <row r="297" spans="1:7">
      <c r="A297" s="3" t="e">
        <f>('Raw TB'!A297)</f>
        <v>#VALUE!</v>
      </c>
      <c r="B297" s="3" t="e">
        <f>('Raw TB'!B297)</f>
        <v>#VALUE!</v>
      </c>
      <c r="C297" s="2" t="e">
        <f>('Raw TB'!C297)</f>
        <v>#VALUE!</v>
      </c>
      <c r="D297" s="3" t="e">
        <f>('Raw TB'!D297)</f>
        <v>#VALUE!</v>
      </c>
      <c r="E297" s="1">
        <f>(('Raw TB'!H297*'Raw TB'!J297)/20*9)</f>
        <v>159.29999999999998</v>
      </c>
      <c r="F297" s="1">
        <f>(('Raw TB'!I297*'Raw TB'!J297)/20*9)</f>
        <v>137.95784682286111</v>
      </c>
      <c r="G297" s="1" t="e">
        <f>(('Raw TB'!K297)*E297)</f>
        <v>#VALUE!</v>
      </c>
    </row>
    <row r="298" spans="1:7">
      <c r="A298" s="3" t="e">
        <f>('Raw TB'!A298)</f>
        <v>#VALUE!</v>
      </c>
      <c r="B298" s="3" t="e">
        <f>('Raw TB'!B298)</f>
        <v>#VALUE!</v>
      </c>
      <c r="C298" s="2" t="e">
        <f>('Raw TB'!C298)</f>
        <v>#VALUE!</v>
      </c>
      <c r="D298" s="3" t="e">
        <f>('Raw TB'!D298)</f>
        <v>#VALUE!</v>
      </c>
      <c r="E298" s="1">
        <f>(('Raw TB'!H298*'Raw TB'!J298)/20*9)</f>
        <v>557.55000000000007</v>
      </c>
      <c r="F298" s="1">
        <f>(('Raw TB'!I298*'Raw TB'!J298)/20*9)</f>
        <v>137.9578468228612</v>
      </c>
      <c r="G298" s="1" t="e">
        <f>(('Raw TB'!K298)*E298)</f>
        <v>#VALUE!</v>
      </c>
    </row>
    <row r="299" spans="1:7">
      <c r="A299" s="3" t="e">
        <f>('Raw TB'!A299)</f>
        <v>#VALUE!</v>
      </c>
      <c r="B299" s="3" t="e">
        <f>('Raw TB'!B299)</f>
        <v>#VALUE!</v>
      </c>
      <c r="C299" s="2" t="e">
        <f>('Raw TB'!C299)</f>
        <v>#VALUE!</v>
      </c>
      <c r="D299" s="3" t="e">
        <f>('Raw TB'!D299)</f>
        <v>#VALUE!</v>
      </c>
      <c r="E299" s="1">
        <f>(('Raw TB'!H299*'Raw TB'!J299)/20*9)</f>
        <v>0</v>
      </c>
      <c r="F299" s="1">
        <f>(('Raw TB'!I299*'Raw TB'!J299)/20*9)</f>
        <v>0</v>
      </c>
      <c r="G299" s="1" t="e">
        <f>(('Raw TB'!K299)*E299)</f>
        <v>#VALUE!</v>
      </c>
    </row>
    <row r="300" spans="1:7">
      <c r="A300" s="3" t="e">
        <f>('Raw TB'!A300)</f>
        <v>#VALUE!</v>
      </c>
      <c r="B300" s="3" t="e">
        <f>('Raw TB'!B300)</f>
        <v>#VALUE!</v>
      </c>
      <c r="C300" s="2" t="e">
        <f>('Raw TB'!C300)</f>
        <v>#VALUE!</v>
      </c>
      <c r="D300" s="3" t="e">
        <f>('Raw TB'!D300)</f>
        <v>#VALUE!</v>
      </c>
      <c r="E300" s="1">
        <f>(('Raw TB'!H300*'Raw TB'!J300)/20*9)</f>
        <v>159.29999999999998</v>
      </c>
      <c r="F300" s="1">
        <f>(('Raw TB'!I300*'Raw TB'!J300)/20*9)</f>
        <v>137.95784682286111</v>
      </c>
      <c r="G300" s="1" t="e">
        <f>(('Raw TB'!K300)*E300)</f>
        <v>#VALUE!</v>
      </c>
    </row>
    <row r="301" spans="1:7">
      <c r="A301" s="3" t="e">
        <f>('Raw TB'!A301)</f>
        <v>#VALUE!</v>
      </c>
      <c r="B301" s="3" t="e">
        <f>('Raw TB'!B301)</f>
        <v>#VALUE!</v>
      </c>
      <c r="C301" s="2" t="e">
        <f>('Raw TB'!C301)</f>
        <v>#VALUE!</v>
      </c>
      <c r="D301" s="3" t="e">
        <f>('Raw TB'!D301)</f>
        <v>#VALUE!</v>
      </c>
      <c r="E301" s="1">
        <f>(('Raw TB'!H301*'Raw TB'!J301)/20*9)</f>
        <v>79.649999999999991</v>
      </c>
      <c r="F301" s="1">
        <f>(('Raw TB'!I301*'Raw TB'!J301)/20*9)</f>
        <v>137.95784682286111</v>
      </c>
      <c r="G301" s="1" t="e">
        <f>(('Raw TB'!K301)*E301)</f>
        <v>#VALUE!</v>
      </c>
    </row>
    <row r="302" spans="1:7">
      <c r="A302" s="3" t="e">
        <f>('Raw TB'!A302)</f>
        <v>#VALUE!</v>
      </c>
      <c r="B302" s="3" t="e">
        <f>('Raw TB'!B302)</f>
        <v>#VALUE!</v>
      </c>
      <c r="C302" s="2" t="e">
        <f>('Raw TB'!C302)</f>
        <v>#VALUE!</v>
      </c>
      <c r="D302" s="3" t="e">
        <f>('Raw TB'!D302)</f>
        <v>#VALUE!</v>
      </c>
      <c r="E302" s="1">
        <f>(('Raw TB'!H302*'Raw TB'!J302)/20*9)</f>
        <v>159.29999999999998</v>
      </c>
      <c r="F302" s="1">
        <f>(('Raw TB'!I302*'Raw TB'!J302)/20*9)</f>
        <v>137.95784682286111</v>
      </c>
      <c r="G302" s="1" t="e">
        <f>(('Raw TB'!K302)*E302)</f>
        <v>#VALUE!</v>
      </c>
    </row>
    <row r="303" spans="1:7">
      <c r="A303" s="3" t="e">
        <f>('Raw TB'!A303)</f>
        <v>#VALUE!</v>
      </c>
      <c r="B303" s="3" t="e">
        <f>('Raw TB'!B303)</f>
        <v>#VALUE!</v>
      </c>
      <c r="C303" s="2" t="e">
        <f>('Raw TB'!C303)</f>
        <v>#VALUE!</v>
      </c>
      <c r="D303" s="3" t="e">
        <f>('Raw TB'!D303)</f>
        <v>#VALUE!</v>
      </c>
      <c r="E303" s="1">
        <f>(('Raw TB'!H303*'Raw TB'!J303)/20*9)</f>
        <v>0</v>
      </c>
      <c r="F303" s="1">
        <f>(('Raw TB'!I303*'Raw TB'!J303)/20*9)</f>
        <v>0</v>
      </c>
      <c r="G303" s="1" t="e">
        <f>(('Raw TB'!K303)*E303)</f>
        <v>#VALUE!</v>
      </c>
    </row>
    <row r="304" spans="1:7">
      <c r="A304" s="3" t="e">
        <f>('Raw TB'!A304)</f>
        <v>#VALUE!</v>
      </c>
      <c r="B304" s="3" t="e">
        <f>('Raw TB'!B304)</f>
        <v>#VALUE!</v>
      </c>
      <c r="C304" s="2" t="e">
        <f>('Raw TB'!C304)</f>
        <v>#VALUE!</v>
      </c>
      <c r="D304" s="3" t="e">
        <f>('Raw TB'!D304)</f>
        <v>#VALUE!</v>
      </c>
      <c r="E304" s="1">
        <f>(('Raw TB'!H304*'Raw TB'!J304)/20*9)</f>
        <v>0</v>
      </c>
      <c r="F304" s="1">
        <f>(('Raw TB'!I304*'Raw TB'!J304)/20*9)</f>
        <v>0</v>
      </c>
      <c r="G304" s="1" t="e">
        <f>(('Raw TB'!K304)*E304)</f>
        <v>#VALUE!</v>
      </c>
    </row>
    <row r="305" spans="1:7">
      <c r="A305" s="3" t="e">
        <f>('Raw TB'!A305)</f>
        <v>#VALUE!</v>
      </c>
      <c r="B305" s="3" t="e">
        <f>('Raw TB'!B305)</f>
        <v>#VALUE!</v>
      </c>
      <c r="C305" s="2" t="e">
        <f>('Raw TB'!C305)</f>
        <v>#VALUE!</v>
      </c>
      <c r="D305" s="3" t="e">
        <f>('Raw TB'!D305)</f>
        <v>#VALUE!</v>
      </c>
      <c r="E305" s="1">
        <f>(('Raw TB'!H305*'Raw TB'!J305)/20*9)</f>
        <v>0</v>
      </c>
      <c r="F305" s="1">
        <f>(('Raw TB'!I305*'Raw TB'!J305)/20*9)</f>
        <v>0</v>
      </c>
      <c r="G305" s="1" t="e">
        <f>(('Raw TB'!K305)*E305)</f>
        <v>#VALUE!</v>
      </c>
    </row>
    <row r="306" spans="1:7">
      <c r="A306" s="3" t="e">
        <f>('Raw TB'!A306)</f>
        <v>#VALUE!</v>
      </c>
      <c r="B306" s="3" t="e">
        <f>('Raw TB'!B306)</f>
        <v>#VALUE!</v>
      </c>
      <c r="C306" s="2" t="e">
        <f>('Raw TB'!C306)</f>
        <v>#VALUE!</v>
      </c>
      <c r="D306" s="3" t="e">
        <f>('Raw TB'!D306)</f>
        <v>#VALUE!</v>
      </c>
      <c r="E306" s="1">
        <f>(('Raw TB'!H306*'Raw TB'!J306)/20*9)</f>
        <v>79.649999999999991</v>
      </c>
      <c r="F306" s="1">
        <f>(('Raw TB'!I306*'Raw TB'!J306)/20*9)</f>
        <v>137.95784682286111</v>
      </c>
      <c r="G306" s="1" t="e">
        <f>(('Raw TB'!K306)*E306)</f>
        <v>#VALUE!</v>
      </c>
    </row>
    <row r="307" spans="1:7">
      <c r="A307" s="3" t="e">
        <f>('Raw TB'!A307)</f>
        <v>#VALUE!</v>
      </c>
      <c r="B307" s="3" t="e">
        <f>('Raw TB'!B307)</f>
        <v>#VALUE!</v>
      </c>
      <c r="C307" s="2" t="e">
        <f>('Raw TB'!C307)</f>
        <v>#VALUE!</v>
      </c>
      <c r="D307" s="3" t="e">
        <f>('Raw TB'!D307)</f>
        <v>#VALUE!</v>
      </c>
      <c r="E307" s="1">
        <f>(('Raw TB'!H307*'Raw TB'!J307)/20*9)</f>
        <v>0</v>
      </c>
      <c r="F307" s="1">
        <f>(('Raw TB'!I307*'Raw TB'!J307)/20*9)</f>
        <v>0</v>
      </c>
      <c r="G307" s="1" t="e">
        <f>(('Raw TB'!K307)*E307)</f>
        <v>#VALUE!</v>
      </c>
    </row>
    <row r="308" spans="1:7">
      <c r="A308" s="3" t="e">
        <f>('Raw TB'!A308)</f>
        <v>#VALUE!</v>
      </c>
      <c r="B308" s="3" t="e">
        <f>('Raw TB'!B308)</f>
        <v>#VALUE!</v>
      </c>
      <c r="C308" s="2" t="e">
        <f>('Raw TB'!C308)</f>
        <v>#VALUE!</v>
      </c>
      <c r="D308" s="3" t="e">
        <f>('Raw TB'!D308)</f>
        <v>#VALUE!</v>
      </c>
      <c r="E308" s="1">
        <f>(('Raw TB'!H308*'Raw TB'!J308)/20*9)</f>
        <v>79.649999999999991</v>
      </c>
      <c r="F308" s="1">
        <f>(('Raw TB'!I308*'Raw TB'!J308)/20*9)</f>
        <v>137.95784682286111</v>
      </c>
      <c r="G308" s="1" t="e">
        <f>(('Raw TB'!K308)*E308)</f>
        <v>#VALUE!</v>
      </c>
    </row>
    <row r="309" spans="1:7">
      <c r="A309" s="3" t="e">
        <f>('Raw TB'!A309)</f>
        <v>#VALUE!</v>
      </c>
      <c r="B309" s="3" t="e">
        <f>('Raw TB'!B309)</f>
        <v>#VALUE!</v>
      </c>
      <c r="C309" s="2" t="e">
        <f>('Raw TB'!C309)</f>
        <v>#VALUE!</v>
      </c>
      <c r="D309" s="3" t="e">
        <f>('Raw TB'!D309)</f>
        <v>#VALUE!</v>
      </c>
      <c r="E309" s="1">
        <f>(('Raw TB'!H309*'Raw TB'!J309)/20*9)</f>
        <v>79.649999999999991</v>
      </c>
      <c r="F309" s="1">
        <f>(('Raw TB'!I309*'Raw TB'!J309)/20*9)</f>
        <v>137.95784682286111</v>
      </c>
      <c r="G309" s="1" t="e">
        <f>(('Raw TB'!K309)*E309)</f>
        <v>#VALUE!</v>
      </c>
    </row>
    <row r="310" spans="1:7">
      <c r="A310" s="3" t="e">
        <f>('Raw TB'!A310)</f>
        <v>#VALUE!</v>
      </c>
      <c r="B310" s="3" t="e">
        <f>('Raw TB'!B310)</f>
        <v>#VALUE!</v>
      </c>
      <c r="C310" s="2" t="e">
        <f>('Raw TB'!C310)</f>
        <v>#VALUE!</v>
      </c>
      <c r="D310" s="3" t="e">
        <f>('Raw TB'!D310)</f>
        <v>#VALUE!</v>
      </c>
      <c r="E310" s="1">
        <f>(('Raw TB'!H310*'Raw TB'!J310)/20*9)</f>
        <v>79.649999999999991</v>
      </c>
      <c r="F310" s="1">
        <f>(('Raw TB'!I310*'Raw TB'!J310)/20*9)</f>
        <v>137.95784682286111</v>
      </c>
      <c r="G310" s="1" t="e">
        <f>(('Raw TB'!K310)*E310)</f>
        <v>#VALUE!</v>
      </c>
    </row>
    <row r="311" spans="1:7">
      <c r="A311" s="3" t="e">
        <f>('Raw TB'!A311)</f>
        <v>#VALUE!</v>
      </c>
      <c r="B311" s="3" t="e">
        <f>('Raw TB'!B311)</f>
        <v>#VALUE!</v>
      </c>
      <c r="C311" s="2" t="e">
        <f>('Raw TB'!C311)</f>
        <v>#VALUE!</v>
      </c>
      <c r="D311" s="3" t="e">
        <f>('Raw TB'!D311)</f>
        <v>#VALUE!</v>
      </c>
      <c r="E311" s="1">
        <f>(('Raw TB'!H311*'Raw TB'!J311)/20*9)</f>
        <v>0</v>
      </c>
      <c r="F311" s="1">
        <f>(('Raw TB'!I311*'Raw TB'!J311)/20*9)</f>
        <v>0</v>
      </c>
      <c r="G311" s="1" t="e">
        <f>(('Raw TB'!K311)*E311)</f>
        <v>#VALUE!</v>
      </c>
    </row>
    <row r="312" spans="1:7">
      <c r="A312" s="3" t="e">
        <f>('Raw TB'!A312)</f>
        <v>#VALUE!</v>
      </c>
      <c r="B312" s="3" t="e">
        <f>('Raw TB'!B312)</f>
        <v>#VALUE!</v>
      </c>
      <c r="C312" s="2" t="e">
        <f>('Raw TB'!C312)</f>
        <v>#VALUE!</v>
      </c>
      <c r="D312" s="3" t="e">
        <f>('Raw TB'!D312)</f>
        <v>#VALUE!</v>
      </c>
      <c r="E312" s="1">
        <f>(('Raw TB'!H312*'Raw TB'!J312)/20*9)</f>
        <v>0</v>
      </c>
      <c r="F312" s="1">
        <f>(('Raw TB'!I312*'Raw TB'!J312)/20*9)</f>
        <v>0</v>
      </c>
      <c r="G312" s="1" t="e">
        <f>(('Raw TB'!K312)*E312)</f>
        <v>#VALUE!</v>
      </c>
    </row>
    <row r="313" spans="1:7">
      <c r="A313" s="3" t="e">
        <f>('Raw TB'!A313)</f>
        <v>#VALUE!</v>
      </c>
      <c r="B313" s="3" t="e">
        <f>('Raw TB'!B313)</f>
        <v>#VALUE!</v>
      </c>
      <c r="C313" s="2" t="e">
        <f>('Raw TB'!C313)</f>
        <v>#VALUE!</v>
      </c>
      <c r="D313" s="3" t="e">
        <f>('Raw TB'!D313)</f>
        <v>#VALUE!</v>
      </c>
      <c r="E313" s="1">
        <f>(('Raw TB'!H313*'Raw TB'!J313)/20*9)</f>
        <v>0</v>
      </c>
      <c r="F313" s="1">
        <f>(('Raw TB'!I313*'Raw TB'!J313)/20*9)</f>
        <v>0</v>
      </c>
      <c r="G313" s="1" t="e">
        <f>(('Raw TB'!K313)*E313)</f>
        <v>#VALUE!</v>
      </c>
    </row>
    <row r="314" spans="1:7">
      <c r="A314" s="3" t="e">
        <f>('Raw TB'!A314)</f>
        <v>#VALUE!</v>
      </c>
      <c r="B314" s="3" t="e">
        <f>('Raw TB'!B314)</f>
        <v>#VALUE!</v>
      </c>
      <c r="C314" s="2" t="e">
        <f>('Raw TB'!C314)</f>
        <v>#VALUE!</v>
      </c>
      <c r="D314" s="3" t="e">
        <f>('Raw TB'!D314)</f>
        <v>#VALUE!</v>
      </c>
      <c r="E314" s="1">
        <f>(('Raw TB'!H314*'Raw TB'!J314)/20*9)</f>
        <v>99.149999999999991</v>
      </c>
      <c r="F314" s="1">
        <f>(('Raw TB'!I314*'Raw TB'!J314)/20*9)</f>
        <v>171.73283757045419</v>
      </c>
      <c r="G314" s="1" t="e">
        <f>(('Raw TB'!K314)*E314)</f>
        <v>#VALUE!</v>
      </c>
    </row>
    <row r="315" spans="1:7">
      <c r="A315" s="3" t="e">
        <f>('Raw TB'!A315)</f>
        <v>#VALUE!</v>
      </c>
      <c r="B315" s="3" t="e">
        <f>('Raw TB'!B315)</f>
        <v>#VALUE!</v>
      </c>
      <c r="C315" s="2" t="e">
        <f>('Raw TB'!C315)</f>
        <v>#VALUE!</v>
      </c>
      <c r="D315" s="3" t="e">
        <f>('Raw TB'!D315)</f>
        <v>#VALUE!</v>
      </c>
      <c r="E315" s="1">
        <f>(('Raw TB'!H315*'Raw TB'!J315)/20*9)</f>
        <v>99.149999999999991</v>
      </c>
      <c r="F315" s="1">
        <f>(('Raw TB'!I315*'Raw TB'!J315)/20*9)</f>
        <v>171.73283757045419</v>
      </c>
      <c r="G315" s="1" t="e">
        <f>(('Raw TB'!K315)*E315)</f>
        <v>#VALUE!</v>
      </c>
    </row>
    <row r="316" spans="1:7">
      <c r="A316" s="3" t="e">
        <f>('Raw TB'!A316)</f>
        <v>#VALUE!</v>
      </c>
      <c r="B316" s="3" t="e">
        <f>('Raw TB'!B316)</f>
        <v>#VALUE!</v>
      </c>
      <c r="C316" s="2" t="e">
        <f>('Raw TB'!C316)</f>
        <v>#VALUE!</v>
      </c>
      <c r="D316" s="3" t="e">
        <f>('Raw TB'!D316)</f>
        <v>#VALUE!</v>
      </c>
      <c r="E316" s="1">
        <f>(('Raw TB'!H316*'Raw TB'!J316)/20*9)</f>
        <v>0</v>
      </c>
      <c r="F316" s="1">
        <f>(('Raw TB'!I316*'Raw TB'!J316)/20*9)</f>
        <v>0</v>
      </c>
      <c r="G316" s="1" t="e">
        <f>(('Raw TB'!K316)*E316)</f>
        <v>#VALUE!</v>
      </c>
    </row>
    <row r="317" spans="1:7">
      <c r="A317" s="3" t="e">
        <f>('Raw TB'!A317)</f>
        <v>#VALUE!</v>
      </c>
      <c r="B317" s="3" t="e">
        <f>('Raw TB'!B317)</f>
        <v>#VALUE!</v>
      </c>
      <c r="C317" s="2" t="e">
        <f>('Raw TB'!C317)</f>
        <v>#VALUE!</v>
      </c>
      <c r="D317" s="3" t="e">
        <f>('Raw TB'!D317)</f>
        <v>#VALUE!</v>
      </c>
      <c r="E317" s="1">
        <f>(('Raw TB'!H317*'Raw TB'!J317)/20*9)</f>
        <v>159.29999999999998</v>
      </c>
      <c r="F317" s="1">
        <f>(('Raw TB'!I317*'Raw TB'!J317)/20*9)</f>
        <v>275.91569364572223</v>
      </c>
      <c r="G317" s="1" t="e">
        <f>(('Raw TB'!K317)*E317)</f>
        <v>#VALUE!</v>
      </c>
    </row>
    <row r="318" spans="1:7">
      <c r="A318" s="3" t="e">
        <f>('Raw TB'!A318)</f>
        <v>#VALUE!</v>
      </c>
      <c r="B318" s="3" t="e">
        <f>('Raw TB'!B318)</f>
        <v>#VALUE!</v>
      </c>
      <c r="C318" s="2" t="e">
        <f>('Raw TB'!C318)</f>
        <v>#VALUE!</v>
      </c>
      <c r="D318" s="3" t="e">
        <f>('Raw TB'!D318)</f>
        <v>#VALUE!</v>
      </c>
      <c r="E318" s="1">
        <f>(('Raw TB'!H318*'Raw TB'!J318)/20*9)</f>
        <v>159.29999999999998</v>
      </c>
      <c r="F318" s="1">
        <f>(('Raw TB'!I318*'Raw TB'!J318)/20*9)</f>
        <v>137.95784682286111</v>
      </c>
      <c r="G318" s="1" t="e">
        <f>(('Raw TB'!K318)*E318)</f>
        <v>#VALUE!</v>
      </c>
    </row>
    <row r="319" spans="1:7">
      <c r="A319" s="3" t="e">
        <f>('Raw TB'!A319)</f>
        <v>#VALUE!</v>
      </c>
      <c r="B319" s="3" t="e">
        <f>('Raw TB'!B319)</f>
        <v>#VALUE!</v>
      </c>
      <c r="C319" s="2" t="e">
        <f>('Raw TB'!C319)</f>
        <v>#VALUE!</v>
      </c>
      <c r="D319" s="3" t="e">
        <f>('Raw TB'!D319)</f>
        <v>#VALUE!</v>
      </c>
      <c r="E319" s="1">
        <f>(('Raw TB'!H319*'Raw TB'!J319)/20*9)</f>
        <v>79.649999999999991</v>
      </c>
      <c r="F319" s="1">
        <f>(('Raw TB'!I319*'Raw TB'!J319)/20*9)</f>
        <v>137.95784682286111</v>
      </c>
      <c r="G319" s="1" t="e">
        <f>(('Raw TB'!K319)*E319)</f>
        <v>#VALUE!</v>
      </c>
    </row>
    <row r="320" spans="1:7">
      <c r="A320" s="3" t="e">
        <f>('Raw TB'!A320)</f>
        <v>#VALUE!</v>
      </c>
      <c r="B320" s="3" t="e">
        <f>('Raw TB'!B320)</f>
        <v>#VALUE!</v>
      </c>
      <c r="C320" s="2" t="e">
        <f>('Raw TB'!C320)</f>
        <v>#VALUE!</v>
      </c>
      <c r="D320" s="3" t="e">
        <f>('Raw TB'!D320)</f>
        <v>#VALUE!</v>
      </c>
      <c r="E320" s="1">
        <f>(('Raw TB'!H320*'Raw TB'!J320)/20*9)</f>
        <v>398.25</v>
      </c>
      <c r="F320" s="1">
        <f>(('Raw TB'!I320*'Raw TB'!J320)/20*9)</f>
        <v>497.41409057243237</v>
      </c>
      <c r="G320" s="1" t="e">
        <f>(('Raw TB'!K320)*E320)</f>
        <v>#VALUE!</v>
      </c>
    </row>
    <row r="321" spans="1:7">
      <c r="A321" s="3" t="e">
        <f>('Raw TB'!A321)</f>
        <v>#VALUE!</v>
      </c>
      <c r="B321" s="3" t="e">
        <f>('Raw TB'!B321)</f>
        <v>#VALUE!</v>
      </c>
      <c r="C321" s="2" t="e">
        <f>('Raw TB'!C321)</f>
        <v>#VALUE!</v>
      </c>
      <c r="D321" s="3" t="e">
        <f>('Raw TB'!D321)</f>
        <v>#VALUE!</v>
      </c>
      <c r="E321" s="1">
        <f>(('Raw TB'!H321*'Raw TB'!J321)/20*9)</f>
        <v>238.95000000000002</v>
      </c>
      <c r="F321" s="1">
        <f>(('Raw TB'!I321*'Raw TB'!J321)/20*9)</f>
        <v>413.8735404685832</v>
      </c>
      <c r="G321" s="1" t="e">
        <f>(('Raw TB'!K321)*E321)</f>
        <v>#VALUE!</v>
      </c>
    </row>
    <row r="322" spans="1:7">
      <c r="A322" s="3" t="e">
        <f>('Raw TB'!A322)</f>
        <v>#VALUE!</v>
      </c>
      <c r="B322" s="3" t="e">
        <f>('Raw TB'!B322)</f>
        <v>#VALUE!</v>
      </c>
      <c r="C322" s="2" t="e">
        <f>('Raw TB'!C322)</f>
        <v>#VALUE!</v>
      </c>
      <c r="D322" s="3" t="e">
        <f>('Raw TB'!D322)</f>
        <v>#VALUE!</v>
      </c>
      <c r="E322" s="1">
        <f>(('Raw TB'!H322*'Raw TB'!J322)/20*9)</f>
        <v>238.95000000000002</v>
      </c>
      <c r="F322" s="1">
        <f>(('Raw TB'!I322*'Raw TB'!J322)/20*9)</f>
        <v>0</v>
      </c>
      <c r="G322" s="1" t="e">
        <f>(('Raw TB'!K322)*E322)</f>
        <v>#VALUE!</v>
      </c>
    </row>
    <row r="323" spans="1:7">
      <c r="A323" s="3" t="e">
        <f>('Raw TB'!A323)</f>
        <v>#VALUE!</v>
      </c>
      <c r="B323" s="3" t="e">
        <f>('Raw TB'!B323)</f>
        <v>#VALUE!</v>
      </c>
      <c r="C323" s="2" t="e">
        <f>('Raw TB'!C323)</f>
        <v>#VALUE!</v>
      </c>
      <c r="D323" s="3" t="e">
        <f>('Raw TB'!D323)</f>
        <v>#VALUE!</v>
      </c>
      <c r="E323" s="1">
        <f>(('Raw TB'!H323*'Raw TB'!J323)/20*9)</f>
        <v>297.45</v>
      </c>
      <c r="F323" s="1">
        <f>(('Raw TB'!I323*'Raw TB'!J323)/20*9)</f>
        <v>515.19851271136258</v>
      </c>
      <c r="G323" s="1" t="e">
        <f>(('Raw TB'!K323)*E323)</f>
        <v>#VALUE!</v>
      </c>
    </row>
    <row r="324" spans="1:7">
      <c r="A324" s="3" t="e">
        <f>('Raw TB'!A324)</f>
        <v>#VALUE!</v>
      </c>
      <c r="B324" s="3" t="e">
        <f>('Raw TB'!B324)</f>
        <v>#VALUE!</v>
      </c>
      <c r="C324" s="2" t="e">
        <f>('Raw TB'!C324)</f>
        <v>#VALUE!</v>
      </c>
      <c r="D324" s="3" t="e">
        <f>('Raw TB'!D324)</f>
        <v>#VALUE!</v>
      </c>
      <c r="E324" s="1">
        <f>(('Raw TB'!H324*'Raw TB'!J324)/20*9)</f>
        <v>396.59999999999997</v>
      </c>
      <c r="F324" s="1">
        <f>(('Raw TB'!I324*'Raw TB'!J324)/20*9)</f>
        <v>343.46567514090839</v>
      </c>
      <c r="G324" s="1" t="e">
        <f>(('Raw TB'!K324)*E324)</f>
        <v>#VALUE!</v>
      </c>
    </row>
    <row r="325" spans="1:7">
      <c r="A325" s="3" t="e">
        <f>('Raw TB'!A325)</f>
        <v>#VALUE!</v>
      </c>
      <c r="B325" s="3" t="e">
        <f>('Raw TB'!B325)</f>
        <v>#VALUE!</v>
      </c>
      <c r="C325" s="2" t="e">
        <f>('Raw TB'!C325)</f>
        <v>#VALUE!</v>
      </c>
      <c r="D325" s="3" t="e">
        <f>('Raw TB'!D325)</f>
        <v>#VALUE!</v>
      </c>
      <c r="E325" s="1">
        <f>(('Raw TB'!H325*'Raw TB'!J325)/20*9)</f>
        <v>793.19999999999993</v>
      </c>
      <c r="F325" s="1">
        <f>(('Raw TB'!I325*'Raw TB'!J325)/20*9)</f>
        <v>619.19155154120131</v>
      </c>
      <c r="G325" s="1" t="e">
        <f>(('Raw TB'!K325)*E325)</f>
        <v>#VALUE!</v>
      </c>
    </row>
    <row r="326" spans="1:7">
      <c r="A326" s="3" t="e">
        <f>('Raw TB'!A326)</f>
        <v>#VALUE!</v>
      </c>
      <c r="B326" s="3" t="e">
        <f>('Raw TB'!B326)</f>
        <v>#VALUE!</v>
      </c>
      <c r="C326" s="2" t="e">
        <f>('Raw TB'!C326)</f>
        <v>#VALUE!</v>
      </c>
      <c r="D326" s="3" t="e">
        <f>('Raw TB'!D326)</f>
        <v>#VALUE!</v>
      </c>
      <c r="E326" s="1">
        <f>(('Raw TB'!H326*'Raw TB'!J326)/20*9)</f>
        <v>0</v>
      </c>
      <c r="F326" s="1">
        <f>(('Raw TB'!I326*'Raw TB'!J326)/20*9)</f>
        <v>0</v>
      </c>
      <c r="G326" s="1" t="e">
        <f>(('Raw TB'!K326)*E326)</f>
        <v>#VALUE!</v>
      </c>
    </row>
    <row r="327" spans="1:7">
      <c r="A327" s="3" t="e">
        <f>('Raw TB'!A327)</f>
        <v>#VALUE!</v>
      </c>
      <c r="B327" s="3" t="e">
        <f>('Raw TB'!B327)</f>
        <v>#VALUE!</v>
      </c>
      <c r="C327" s="2" t="e">
        <f>('Raw TB'!C327)</f>
        <v>#VALUE!</v>
      </c>
      <c r="D327" s="3" t="e">
        <f>('Raw TB'!D327)</f>
        <v>#VALUE!</v>
      </c>
      <c r="E327" s="1">
        <f>(('Raw TB'!H327*'Raw TB'!J327)/20*9)</f>
        <v>398.25</v>
      </c>
      <c r="F327" s="1">
        <f>(('Raw TB'!I327*'Raw TB'!J327)/20*9)</f>
        <v>365.00215410323261</v>
      </c>
      <c r="G327" s="1" t="e">
        <f>(('Raw TB'!K327)*E327)</f>
        <v>#VALUE!</v>
      </c>
    </row>
    <row r="328" spans="1:7">
      <c r="A328" s="3" t="e">
        <f>('Raw TB'!A328)</f>
        <v>#VALUE!</v>
      </c>
      <c r="B328" s="3" t="e">
        <f>('Raw TB'!B328)</f>
        <v>#VALUE!</v>
      </c>
      <c r="C328" s="2" t="e">
        <f>('Raw TB'!C328)</f>
        <v>#VALUE!</v>
      </c>
      <c r="D328" s="3" t="e">
        <f>('Raw TB'!D328)</f>
        <v>#VALUE!</v>
      </c>
      <c r="E328" s="1">
        <f>(('Raw TB'!H328*'Raw TB'!J328)/20*9)</f>
        <v>238.95000000000002</v>
      </c>
      <c r="F328" s="1">
        <f>(('Raw TB'!I328*'Raw TB'!J328)/20*9)</f>
        <v>0</v>
      </c>
      <c r="G328" s="1" t="e">
        <f>(('Raw TB'!K328)*E328)</f>
        <v>#VALUE!</v>
      </c>
    </row>
    <row r="329" spans="1:7">
      <c r="A329" s="3" t="e">
        <f>('Raw TB'!A329)</f>
        <v>#VALUE!</v>
      </c>
      <c r="B329" s="3" t="e">
        <f>('Raw TB'!B329)</f>
        <v>#VALUE!</v>
      </c>
      <c r="C329" s="2" t="e">
        <f>('Raw TB'!C329)</f>
        <v>#VALUE!</v>
      </c>
      <c r="D329" s="3" t="e">
        <f>('Raw TB'!D329)</f>
        <v>#VALUE!</v>
      </c>
      <c r="E329" s="1">
        <f>(('Raw TB'!H329*'Raw TB'!J329)/20*9)</f>
        <v>0</v>
      </c>
      <c r="F329" s="1">
        <f>(('Raw TB'!I329*'Raw TB'!J329)/20*9)</f>
        <v>0</v>
      </c>
      <c r="G329" s="1" t="e">
        <f>(('Raw TB'!K329)*E329)</f>
        <v>#VALUE!</v>
      </c>
    </row>
    <row r="330" spans="1:7">
      <c r="A330" s="3" t="e">
        <f>('Raw TB'!A330)</f>
        <v>#VALUE!</v>
      </c>
      <c r="B330" s="3" t="e">
        <f>('Raw TB'!B330)</f>
        <v>#VALUE!</v>
      </c>
      <c r="C330" s="2" t="e">
        <f>('Raw TB'!C330)</f>
        <v>#VALUE!</v>
      </c>
      <c r="D330" s="3" t="e">
        <f>('Raw TB'!D330)</f>
        <v>#VALUE!</v>
      </c>
      <c r="E330" s="1">
        <f>(('Raw TB'!H330*'Raw TB'!J330)/20*9)</f>
        <v>79.649999999999991</v>
      </c>
      <c r="F330" s="1">
        <f>(('Raw TB'!I330*'Raw TB'!J330)/20*9)</f>
        <v>137.95784682286111</v>
      </c>
      <c r="G330" s="1" t="e">
        <f>(('Raw TB'!K330)*E330)</f>
        <v>#VALUE!</v>
      </c>
    </row>
    <row r="331" spans="1:7">
      <c r="A331" s="3" t="e">
        <f>('Raw TB'!A331)</f>
        <v>#VALUE!</v>
      </c>
      <c r="B331" s="3" t="e">
        <f>('Raw TB'!B331)</f>
        <v>#VALUE!</v>
      </c>
      <c r="C331" s="2" t="e">
        <f>('Raw TB'!C331)</f>
        <v>#VALUE!</v>
      </c>
      <c r="D331" s="3" t="e">
        <f>('Raw TB'!D331)</f>
        <v>#VALUE!</v>
      </c>
      <c r="E331" s="1">
        <f>(('Raw TB'!H331*'Raw TB'!J331)/20*9)</f>
        <v>159.29999999999998</v>
      </c>
      <c r="F331" s="1">
        <f>(('Raw TB'!I331*'Raw TB'!J331)/20*9)</f>
        <v>137.95784682286111</v>
      </c>
      <c r="G331" s="1" t="e">
        <f>(('Raw TB'!K331)*E331)</f>
        <v>#VALUE!</v>
      </c>
    </row>
    <row r="332" spans="1:7">
      <c r="A332" s="3" t="e">
        <f>('Raw TB'!A332)</f>
        <v>#VALUE!</v>
      </c>
      <c r="B332" s="3" t="e">
        <f>('Raw TB'!B332)</f>
        <v>#VALUE!</v>
      </c>
      <c r="C332" s="2" t="e">
        <f>('Raw TB'!C332)</f>
        <v>#VALUE!</v>
      </c>
      <c r="D332" s="3" t="e">
        <f>('Raw TB'!D332)</f>
        <v>#VALUE!</v>
      </c>
      <c r="E332" s="1">
        <f>(('Raw TB'!H332*'Raw TB'!J332)/20*9)</f>
        <v>0</v>
      </c>
      <c r="F332" s="1">
        <f>(('Raw TB'!I332*'Raw TB'!J332)/20*9)</f>
        <v>0</v>
      </c>
      <c r="G332" s="1" t="e">
        <f>(('Raw TB'!K332)*E332)</f>
        <v>#VALUE!</v>
      </c>
    </row>
    <row r="333" spans="1:7">
      <c r="A333" s="3" t="e">
        <f>('Raw TB'!A333)</f>
        <v>#VALUE!</v>
      </c>
      <c r="B333" s="3" t="e">
        <f>('Raw TB'!B333)</f>
        <v>#VALUE!</v>
      </c>
      <c r="C333" s="2" t="e">
        <f>('Raw TB'!C333)</f>
        <v>#VALUE!</v>
      </c>
      <c r="D333" s="3" t="e">
        <f>('Raw TB'!D333)</f>
        <v>#VALUE!</v>
      </c>
      <c r="E333" s="1">
        <f>(('Raw TB'!H333*'Raw TB'!J333)/20*9)</f>
        <v>159.29999999999998</v>
      </c>
      <c r="F333" s="1">
        <f>(('Raw TB'!I333*'Raw TB'!J333)/20*9)</f>
        <v>275.91569364572223</v>
      </c>
      <c r="G333" s="1" t="e">
        <f>(('Raw TB'!K333)*E333)</f>
        <v>#VALUE!</v>
      </c>
    </row>
    <row r="334" spans="1:7">
      <c r="A334" s="3" t="e">
        <f>('Raw TB'!A334)</f>
        <v>#VALUE!</v>
      </c>
      <c r="B334" s="3" t="e">
        <f>('Raw TB'!B334)</f>
        <v>#VALUE!</v>
      </c>
      <c r="C334" s="2" t="e">
        <f>('Raw TB'!C334)</f>
        <v>#VALUE!</v>
      </c>
      <c r="D334" s="3" t="e">
        <f>('Raw TB'!D334)</f>
        <v>#VALUE!</v>
      </c>
      <c r="E334" s="1">
        <f>(('Raw TB'!H334*'Raw TB'!J334)/20*9)</f>
        <v>318.59999999999997</v>
      </c>
      <c r="F334" s="1">
        <f>(('Raw TB'!I334*'Raw TB'!J334)/20*9)</f>
        <v>365.00215410323267</v>
      </c>
      <c r="G334" s="1" t="e">
        <f>(('Raw TB'!K334)*E334)</f>
        <v>#VALUE!</v>
      </c>
    </row>
    <row r="335" spans="1:7">
      <c r="A335" s="3" t="e">
        <f>('Raw TB'!A335)</f>
        <v>#VALUE!</v>
      </c>
      <c r="B335" s="3" t="e">
        <f>('Raw TB'!B335)</f>
        <v>#VALUE!</v>
      </c>
      <c r="C335" s="2" t="e">
        <f>('Raw TB'!C335)</f>
        <v>#VALUE!</v>
      </c>
      <c r="D335" s="3" t="e">
        <f>('Raw TB'!D335)</f>
        <v>#VALUE!</v>
      </c>
      <c r="E335" s="1">
        <f>(('Raw TB'!H335*'Raw TB'!J335)/20*9)</f>
        <v>159.29999999999998</v>
      </c>
      <c r="F335" s="1">
        <f>(('Raw TB'!I335*'Raw TB'!J335)/20*9)</f>
        <v>137.95784682286111</v>
      </c>
      <c r="G335" s="1" t="e">
        <f>(('Raw TB'!K335)*E335)</f>
        <v>#VALUE!</v>
      </c>
    </row>
    <row r="336" spans="1:7">
      <c r="A336" s="3" t="e">
        <f>('Raw TB'!A336)</f>
        <v>#VALUE!</v>
      </c>
      <c r="B336" s="3" t="e">
        <f>('Raw TB'!B336)</f>
        <v>#VALUE!</v>
      </c>
      <c r="C336" s="2" t="e">
        <f>('Raw TB'!C336)</f>
        <v>#VALUE!</v>
      </c>
      <c r="D336" s="3" t="e">
        <f>('Raw TB'!D336)</f>
        <v>#VALUE!</v>
      </c>
      <c r="E336" s="1">
        <f>(('Raw TB'!H336*'Raw TB'!J336)/20*9)</f>
        <v>79.649999999999991</v>
      </c>
      <c r="F336" s="1">
        <f>(('Raw TB'!I336*'Raw TB'!J336)/20*9)</f>
        <v>137.95784682286111</v>
      </c>
      <c r="G336" s="1" t="e">
        <f>(('Raw TB'!K336)*E336)</f>
        <v>#VALUE!</v>
      </c>
    </row>
    <row r="337" spans="1:7">
      <c r="A337" s="3" t="e">
        <f>('Raw TB'!A337)</f>
        <v>#VALUE!</v>
      </c>
      <c r="B337" s="3" t="e">
        <f>('Raw TB'!B337)</f>
        <v>#VALUE!</v>
      </c>
      <c r="C337" s="2" t="e">
        <f>('Raw TB'!C337)</f>
        <v>#VALUE!</v>
      </c>
      <c r="D337" s="3" t="e">
        <f>('Raw TB'!D337)</f>
        <v>#VALUE!</v>
      </c>
      <c r="E337" s="1">
        <f>(('Raw TB'!H337*'Raw TB'!J337)/20*9)</f>
        <v>398.25</v>
      </c>
      <c r="F337" s="1">
        <f>(('Raw TB'!I337*'Raw TB'!J337)/20*9)</f>
        <v>365.00215410323261</v>
      </c>
      <c r="G337" s="1" t="e">
        <f>(('Raw TB'!K337)*E337)</f>
        <v>#VALUE!</v>
      </c>
    </row>
    <row r="338" spans="1:7">
      <c r="A338" s="3" t="e">
        <f>('Raw TB'!A338)</f>
        <v>#VALUE!</v>
      </c>
      <c r="B338" s="3" t="e">
        <f>('Raw TB'!B338)</f>
        <v>#VALUE!</v>
      </c>
      <c r="C338" s="2" t="e">
        <f>('Raw TB'!C338)</f>
        <v>#VALUE!</v>
      </c>
      <c r="D338" s="3" t="e">
        <f>('Raw TB'!D338)</f>
        <v>#VALUE!</v>
      </c>
      <c r="E338" s="1">
        <f>(('Raw TB'!H338*'Raw TB'!J338)/20*9)</f>
        <v>398.25</v>
      </c>
      <c r="F338" s="1">
        <f>(('Raw TB'!I338*'Raw TB'!J338)/20*9)</f>
        <v>275.91569364572217</v>
      </c>
      <c r="G338" s="1" t="e">
        <f>(('Raw TB'!K338)*E338)</f>
        <v>#VALUE!</v>
      </c>
    </row>
    <row r="339" spans="1:7">
      <c r="A339" s="3" t="e">
        <f>('Raw TB'!A339)</f>
        <v>#VALUE!</v>
      </c>
      <c r="B339" s="3" t="e">
        <f>('Raw TB'!B339)</f>
        <v>#VALUE!</v>
      </c>
      <c r="C339" s="2" t="e">
        <f>('Raw TB'!C339)</f>
        <v>#VALUE!</v>
      </c>
      <c r="D339" s="3" t="e">
        <f>('Raw TB'!D339)</f>
        <v>#VALUE!</v>
      </c>
      <c r="E339" s="1">
        <f>(('Raw TB'!H339*'Raw TB'!J339)/20*9)</f>
        <v>79.649999999999991</v>
      </c>
      <c r="F339" s="1">
        <f>(('Raw TB'!I339*'Raw TB'!J339)/20*9)</f>
        <v>137.95784682286111</v>
      </c>
      <c r="G339" s="1" t="e">
        <f>(('Raw TB'!K339)*E339)</f>
        <v>#VALUE!</v>
      </c>
    </row>
    <row r="340" spans="1:7">
      <c r="A340" s="3" t="e">
        <f>('Raw TB'!A340)</f>
        <v>#VALUE!</v>
      </c>
      <c r="B340" s="3" t="e">
        <f>('Raw TB'!B340)</f>
        <v>#VALUE!</v>
      </c>
      <c r="C340" s="2" t="e">
        <f>('Raw TB'!C340)</f>
        <v>#VALUE!</v>
      </c>
      <c r="D340" s="3" t="e">
        <f>('Raw TB'!D340)</f>
        <v>#VALUE!</v>
      </c>
      <c r="E340" s="1">
        <f>(('Raw TB'!H340*'Raw TB'!J340)/20*9)</f>
        <v>477.90000000000003</v>
      </c>
      <c r="F340" s="1">
        <f>(('Raw TB'!I340*'Raw TB'!J340)/20*9)</f>
        <v>238.95000000000002</v>
      </c>
      <c r="G340" s="1" t="e">
        <f>(('Raw TB'!K340)*E340)</f>
        <v>#VALUE!</v>
      </c>
    </row>
    <row r="341" spans="1:7">
      <c r="A341" s="3" t="e">
        <f>('Raw TB'!A341)</f>
        <v>#VALUE!</v>
      </c>
      <c r="B341" s="3" t="e">
        <f>('Raw TB'!B341)</f>
        <v>#VALUE!</v>
      </c>
      <c r="C341" s="2" t="e">
        <f>('Raw TB'!C341)</f>
        <v>#VALUE!</v>
      </c>
      <c r="D341" s="3" t="e">
        <f>('Raw TB'!D341)</f>
        <v>#VALUE!</v>
      </c>
      <c r="E341" s="1">
        <f>(('Raw TB'!H341*'Raw TB'!J341)/20*9)</f>
        <v>79.649999999999991</v>
      </c>
      <c r="F341" s="1">
        <f>(('Raw TB'!I341*'Raw TB'!J341)/20*9)</f>
        <v>137.95784682286111</v>
      </c>
      <c r="G341" s="1" t="e">
        <f>(('Raw TB'!K341)*E341)</f>
        <v>#VALUE!</v>
      </c>
    </row>
    <row r="342" spans="1:7">
      <c r="A342" s="3" t="e">
        <f>('Raw TB'!A342)</f>
        <v>#VALUE!</v>
      </c>
      <c r="B342" s="3" t="e">
        <f>('Raw TB'!B342)</f>
        <v>#VALUE!</v>
      </c>
      <c r="C342" s="2" t="e">
        <f>('Raw TB'!C342)</f>
        <v>#VALUE!</v>
      </c>
      <c r="D342" s="3" t="e">
        <f>('Raw TB'!D342)</f>
        <v>#VALUE!</v>
      </c>
      <c r="E342" s="1">
        <f>(('Raw TB'!H342*'Raw TB'!J342)/20*9)</f>
        <v>0</v>
      </c>
      <c r="F342" s="1">
        <f>(('Raw TB'!I342*'Raw TB'!J342)/20*9)</f>
        <v>0</v>
      </c>
      <c r="G342" s="1" t="e">
        <f>(('Raw TB'!K342)*E342)</f>
        <v>#VALUE!</v>
      </c>
    </row>
    <row r="343" spans="1:7">
      <c r="A343" s="3" t="e">
        <f>('Raw TB'!A343)</f>
        <v>#VALUE!</v>
      </c>
      <c r="B343" s="3" t="e">
        <f>('Raw TB'!B343)</f>
        <v>#VALUE!</v>
      </c>
      <c r="C343" s="2" t="e">
        <f>('Raw TB'!C343)</f>
        <v>#VALUE!</v>
      </c>
      <c r="D343" s="3" t="e">
        <f>('Raw TB'!D343)</f>
        <v>#VALUE!</v>
      </c>
      <c r="E343" s="1">
        <f>(('Raw TB'!H343*'Raw TB'!J343)/20*9)</f>
        <v>0</v>
      </c>
      <c r="F343" s="1">
        <f>(('Raw TB'!I343*'Raw TB'!J343)/20*9)</f>
        <v>0</v>
      </c>
      <c r="G343" s="1" t="e">
        <f>(('Raw TB'!K343)*E343)</f>
        <v>#VALUE!</v>
      </c>
    </row>
    <row r="344" spans="1:7">
      <c r="A344" s="3" t="e">
        <f>('Raw TB'!A344)</f>
        <v>#VALUE!</v>
      </c>
      <c r="B344" s="3" t="e">
        <f>('Raw TB'!B344)</f>
        <v>#VALUE!</v>
      </c>
      <c r="C344" s="2" t="e">
        <f>('Raw TB'!C344)</f>
        <v>#VALUE!</v>
      </c>
      <c r="D344" s="3" t="e">
        <f>('Raw TB'!D344)</f>
        <v>#VALUE!</v>
      </c>
      <c r="E344" s="1">
        <f>(('Raw TB'!H344*'Raw TB'!J344)/20*9)</f>
        <v>79.649999999999991</v>
      </c>
      <c r="F344" s="1">
        <f>(('Raw TB'!I344*'Raw TB'!J344)/20*9)</f>
        <v>137.95784682286111</v>
      </c>
      <c r="G344" s="1" t="e">
        <f>(('Raw TB'!K344)*E344)</f>
        <v>#VALUE!</v>
      </c>
    </row>
    <row r="345" spans="1:7">
      <c r="A345" s="3" t="e">
        <f>('Raw TB'!A345)</f>
        <v>#VALUE!</v>
      </c>
      <c r="B345" s="3" t="e">
        <f>('Raw TB'!B345)</f>
        <v>#VALUE!</v>
      </c>
      <c r="C345" s="2" t="e">
        <f>('Raw TB'!C345)</f>
        <v>#VALUE!</v>
      </c>
      <c r="D345" s="3" t="e">
        <f>('Raw TB'!D345)</f>
        <v>#VALUE!</v>
      </c>
      <c r="E345" s="1">
        <f>(('Raw TB'!H345*'Raw TB'!J345)/20*9)</f>
        <v>0</v>
      </c>
      <c r="F345" s="1">
        <f>(('Raw TB'!I345*'Raw TB'!J345)/20*9)</f>
        <v>0</v>
      </c>
      <c r="G345" s="1" t="e">
        <f>(('Raw TB'!K345)*E345)</f>
        <v>#VALUE!</v>
      </c>
    </row>
    <row r="346" spans="1:7">
      <c r="A346" s="3" t="e">
        <f>('Raw TB'!A346)</f>
        <v>#VALUE!</v>
      </c>
      <c r="B346" s="3" t="e">
        <f>('Raw TB'!B346)</f>
        <v>#VALUE!</v>
      </c>
      <c r="C346" s="2" t="e">
        <f>('Raw TB'!C346)</f>
        <v>#VALUE!</v>
      </c>
      <c r="D346" s="3" t="e">
        <f>('Raw TB'!D346)</f>
        <v>#VALUE!</v>
      </c>
      <c r="E346" s="1">
        <f>(('Raw TB'!H346*'Raw TB'!J346)/20*9)</f>
        <v>0</v>
      </c>
      <c r="F346" s="1">
        <f>(('Raw TB'!I346*'Raw TB'!J346)/20*9)</f>
        <v>0</v>
      </c>
      <c r="G346" s="1" t="e">
        <f>(('Raw TB'!K346)*E346)</f>
        <v>#VALUE!</v>
      </c>
    </row>
    <row r="347" spans="1:7">
      <c r="A347" s="3" t="e">
        <f>('Raw TB'!A347)</f>
        <v>#VALUE!</v>
      </c>
      <c r="B347" s="3" t="e">
        <f>('Raw TB'!B347)</f>
        <v>#VALUE!</v>
      </c>
      <c r="C347" s="2" t="e">
        <f>('Raw TB'!C347)</f>
        <v>#VALUE!</v>
      </c>
      <c r="D347" s="3" t="e">
        <f>('Raw TB'!D347)</f>
        <v>#VALUE!</v>
      </c>
      <c r="E347" s="1">
        <f>(('Raw TB'!H347*'Raw TB'!J347)/20*9)</f>
        <v>0</v>
      </c>
      <c r="F347" s="1">
        <f>(('Raw TB'!I347*'Raw TB'!J347)/20*9)</f>
        <v>0</v>
      </c>
      <c r="G347" s="1" t="e">
        <f>(('Raw TB'!K347)*E347)</f>
        <v>#VALUE!</v>
      </c>
    </row>
    <row r="348" spans="1:7">
      <c r="A348" s="3" t="e">
        <f>('Raw TB'!A348)</f>
        <v>#VALUE!</v>
      </c>
      <c r="B348" s="3" t="e">
        <f>('Raw TB'!B348)</f>
        <v>#VALUE!</v>
      </c>
      <c r="C348" s="2" t="e">
        <f>('Raw TB'!C348)</f>
        <v>#VALUE!</v>
      </c>
      <c r="D348" s="3" t="e">
        <f>('Raw TB'!D348)</f>
        <v>#VALUE!</v>
      </c>
      <c r="E348" s="1">
        <f>(('Raw TB'!H348*'Raw TB'!J348)/20*9)</f>
        <v>0</v>
      </c>
      <c r="F348" s="1">
        <f>(('Raw TB'!I348*'Raw TB'!J348)/20*9)</f>
        <v>0</v>
      </c>
      <c r="G348" s="1" t="e">
        <f>(('Raw TB'!K348)*E348)</f>
        <v>#VALUE!</v>
      </c>
    </row>
    <row r="349" spans="1:7">
      <c r="A349" s="3" t="e">
        <f>('Raw TB'!A349)</f>
        <v>#VALUE!</v>
      </c>
      <c r="B349" s="3" t="e">
        <f>('Raw TB'!B349)</f>
        <v>#VALUE!</v>
      </c>
      <c r="C349" s="2" t="e">
        <f>('Raw TB'!C349)</f>
        <v>#VALUE!</v>
      </c>
      <c r="D349" s="3" t="e">
        <f>('Raw TB'!D349)</f>
        <v>#VALUE!</v>
      </c>
      <c r="E349" s="1">
        <f>(('Raw TB'!H349*'Raw TB'!J349)/20*9)</f>
        <v>0</v>
      </c>
      <c r="F349" s="1">
        <f>(('Raw TB'!I349*'Raw TB'!J349)/20*9)</f>
        <v>0</v>
      </c>
      <c r="G349" s="1" t="e">
        <f>(('Raw TB'!K349)*E349)</f>
        <v>#VALUE!</v>
      </c>
    </row>
    <row r="350" spans="1:7">
      <c r="A350" s="3" t="e">
        <f>('Raw TB'!A350)</f>
        <v>#VALUE!</v>
      </c>
      <c r="B350" s="3" t="e">
        <f>('Raw TB'!B350)</f>
        <v>#VALUE!</v>
      </c>
      <c r="C350" s="2" t="e">
        <f>('Raw TB'!C350)</f>
        <v>#VALUE!</v>
      </c>
      <c r="D350" s="3" t="e">
        <f>('Raw TB'!D350)</f>
        <v>#VALUE!</v>
      </c>
      <c r="E350" s="1">
        <f>(('Raw TB'!H350*'Raw TB'!J350)/20*9)</f>
        <v>0</v>
      </c>
      <c r="F350" s="1">
        <f>(('Raw TB'!I350*'Raw TB'!J350)/20*9)</f>
        <v>0</v>
      </c>
      <c r="G350" s="1" t="e">
        <f>(('Raw TB'!K350)*E350)</f>
        <v>#VALUE!</v>
      </c>
    </row>
    <row r="351" spans="1:7">
      <c r="A351" s="3" t="e">
        <f>('Raw TB'!A351)</f>
        <v>#VALUE!</v>
      </c>
      <c r="B351" s="3" t="e">
        <f>('Raw TB'!B351)</f>
        <v>#VALUE!</v>
      </c>
      <c r="C351" s="2" t="e">
        <f>('Raw TB'!C351)</f>
        <v>#VALUE!</v>
      </c>
      <c r="D351" s="3" t="e">
        <f>('Raw TB'!D351)</f>
        <v>#VALUE!</v>
      </c>
      <c r="E351" s="1">
        <f>(('Raw TB'!H351*'Raw TB'!J351)/20*9)</f>
        <v>0</v>
      </c>
      <c r="F351" s="1">
        <f>(('Raw TB'!I351*'Raw TB'!J351)/20*9)</f>
        <v>0</v>
      </c>
      <c r="G351" s="1" t="e">
        <f>(('Raw TB'!K351)*E351)</f>
        <v>#VALUE!</v>
      </c>
    </row>
    <row r="352" spans="1:7">
      <c r="A352" s="3" t="e">
        <f>('Raw TB'!A352)</f>
        <v>#VALUE!</v>
      </c>
      <c r="B352" s="3" t="e">
        <f>('Raw TB'!B352)</f>
        <v>#VALUE!</v>
      </c>
      <c r="C352" s="2" t="e">
        <f>('Raw TB'!C352)</f>
        <v>#VALUE!</v>
      </c>
      <c r="D352" s="3" t="e">
        <f>('Raw TB'!D352)</f>
        <v>#VALUE!</v>
      </c>
      <c r="E352" s="1">
        <f>(('Raw TB'!H352*'Raw TB'!J352)/20*9)</f>
        <v>0</v>
      </c>
      <c r="F352" s="1">
        <f>(('Raw TB'!I352*'Raw TB'!J352)/20*9)</f>
        <v>0</v>
      </c>
      <c r="G352" s="1" t="e">
        <f>(('Raw TB'!K352)*E352)</f>
        <v>#VALUE!</v>
      </c>
    </row>
    <row r="353" spans="1:7">
      <c r="A353" s="3" t="e">
        <f>('Raw TB'!A353)</f>
        <v>#VALUE!</v>
      </c>
      <c r="B353" s="3" t="e">
        <f>('Raw TB'!B353)</f>
        <v>#VALUE!</v>
      </c>
      <c r="C353" s="2" t="e">
        <f>('Raw TB'!C353)</f>
        <v>#VALUE!</v>
      </c>
      <c r="D353" s="3" t="e">
        <f>('Raw TB'!D353)</f>
        <v>#VALUE!</v>
      </c>
      <c r="E353" s="1">
        <f>(('Raw TB'!H353*'Raw TB'!J353)/20*9)</f>
        <v>99.149999999999991</v>
      </c>
      <c r="F353" s="1">
        <f>(('Raw TB'!I353*'Raw TB'!J353)/20*9)</f>
        <v>171.73283757045419</v>
      </c>
      <c r="G353" s="1" t="e">
        <f>(('Raw TB'!K353)*E353)</f>
        <v>#VALUE!</v>
      </c>
    </row>
    <row r="354" spans="1:7">
      <c r="A354" s="3" t="e">
        <f>('Raw TB'!A354)</f>
        <v>#VALUE!</v>
      </c>
      <c r="B354" s="3" t="e">
        <f>('Raw TB'!B354)</f>
        <v>#VALUE!</v>
      </c>
      <c r="C354" s="2" t="e">
        <f>('Raw TB'!C354)</f>
        <v>#VALUE!</v>
      </c>
      <c r="D354" s="3" t="e">
        <f>('Raw TB'!D354)</f>
        <v>#VALUE!</v>
      </c>
      <c r="E354" s="1">
        <f>(('Raw TB'!H354*'Raw TB'!J354)/20*9)</f>
        <v>0</v>
      </c>
      <c r="F354" s="1">
        <f>(('Raw TB'!I354*'Raw TB'!J354)/20*9)</f>
        <v>0</v>
      </c>
      <c r="G354" s="1" t="e">
        <f>(('Raw TB'!K354)*E354)</f>
        <v>#VALUE!</v>
      </c>
    </row>
    <row r="355" spans="1:7">
      <c r="A355" s="3" t="e">
        <f>('Raw TB'!A355)</f>
        <v>#VALUE!</v>
      </c>
      <c r="B355" s="3" t="e">
        <f>('Raw TB'!B355)</f>
        <v>#VALUE!</v>
      </c>
      <c r="C355" s="2" t="e">
        <f>('Raw TB'!C355)</f>
        <v>#VALUE!</v>
      </c>
      <c r="D355" s="3" t="e">
        <f>('Raw TB'!D355)</f>
        <v>#VALUE!</v>
      </c>
      <c r="E355" s="1">
        <f>(('Raw TB'!H355*'Raw TB'!J355)/20*9)</f>
        <v>0</v>
      </c>
      <c r="F355" s="1">
        <f>(('Raw TB'!I355*'Raw TB'!J355)/20*9)</f>
        <v>0</v>
      </c>
      <c r="G355" s="1" t="e">
        <f>(('Raw TB'!K355)*E355)</f>
        <v>#VALUE!</v>
      </c>
    </row>
    <row r="356" spans="1:7">
      <c r="A356" s="3" t="e">
        <f>('Raw TB'!A356)</f>
        <v>#VALUE!</v>
      </c>
      <c r="B356" s="3" t="e">
        <f>('Raw TB'!B356)</f>
        <v>#VALUE!</v>
      </c>
      <c r="C356" s="2" t="e">
        <f>('Raw TB'!C356)</f>
        <v>#VALUE!</v>
      </c>
      <c r="D356" s="3" t="e">
        <f>('Raw TB'!D356)</f>
        <v>#VALUE!</v>
      </c>
      <c r="E356" s="1">
        <f>(('Raw TB'!H356*'Raw TB'!J356)/20*9)</f>
        <v>0</v>
      </c>
      <c r="F356" s="1">
        <f>(('Raw TB'!I356*'Raw TB'!J356)/20*9)</f>
        <v>0</v>
      </c>
      <c r="G356" s="1" t="e">
        <f>(('Raw TB'!K356)*E356)</f>
        <v>#VALUE!</v>
      </c>
    </row>
    <row r="357" spans="1:7">
      <c r="A357" s="3" t="e">
        <f>('Raw TB'!A357)</f>
        <v>#VALUE!</v>
      </c>
      <c r="B357" s="3" t="e">
        <f>('Raw TB'!B357)</f>
        <v>#VALUE!</v>
      </c>
      <c r="C357" s="2" t="e">
        <f>('Raw TB'!C357)</f>
        <v>#VALUE!</v>
      </c>
      <c r="D357" s="3" t="e">
        <f>('Raw TB'!D357)</f>
        <v>#VALUE!</v>
      </c>
      <c r="E357" s="1">
        <f>(('Raw TB'!H357*'Raw TB'!J357)/20*9)</f>
        <v>0</v>
      </c>
      <c r="F357" s="1">
        <f>(('Raw TB'!I357*'Raw TB'!J357)/20*9)</f>
        <v>0</v>
      </c>
      <c r="G357" s="1" t="e">
        <f>(('Raw TB'!K357)*E357)</f>
        <v>#VALUE!</v>
      </c>
    </row>
    <row r="358" spans="1:7">
      <c r="A358" s="3" t="e">
        <f>('Raw TB'!A358)</f>
        <v>#VALUE!</v>
      </c>
      <c r="B358" s="3" t="e">
        <f>('Raw TB'!B358)</f>
        <v>#VALUE!</v>
      </c>
      <c r="C358" s="2" t="e">
        <f>('Raw TB'!C358)</f>
        <v>#VALUE!</v>
      </c>
      <c r="D358" s="3" t="e">
        <f>('Raw TB'!D358)</f>
        <v>#VALUE!</v>
      </c>
      <c r="E358" s="1">
        <f>(('Raw TB'!H358*'Raw TB'!J358)/20*9)</f>
        <v>0</v>
      </c>
      <c r="F358" s="1">
        <f>(('Raw TB'!I358*'Raw TB'!J358)/20*9)</f>
        <v>0</v>
      </c>
      <c r="G358" s="1" t="e">
        <f>(('Raw TB'!K358)*E358)</f>
        <v>#VALUE!</v>
      </c>
    </row>
    <row r="359" spans="1:7">
      <c r="A359" s="3" t="e">
        <f>('Raw TB'!A359)</f>
        <v>#VALUE!</v>
      </c>
      <c r="B359" s="3" t="e">
        <f>('Raw TB'!B359)</f>
        <v>#VALUE!</v>
      </c>
      <c r="C359" s="2" t="e">
        <f>('Raw TB'!C359)</f>
        <v>#VALUE!</v>
      </c>
      <c r="D359" s="3" t="e">
        <f>('Raw TB'!D359)</f>
        <v>#VALUE!</v>
      </c>
      <c r="E359" s="1">
        <f>(('Raw TB'!H359*'Raw TB'!J359)/20*9)</f>
        <v>0</v>
      </c>
      <c r="F359" s="1">
        <f>(('Raw TB'!I359*'Raw TB'!J359)/20*9)</f>
        <v>0</v>
      </c>
      <c r="G359" s="1" t="e">
        <f>(('Raw TB'!K359)*E359)</f>
        <v>#VALUE!</v>
      </c>
    </row>
    <row r="360" spans="1:7">
      <c r="A360" s="3" t="e">
        <f>('Raw TB'!A360)</f>
        <v>#VALUE!</v>
      </c>
      <c r="B360" s="3" t="e">
        <f>('Raw TB'!B360)</f>
        <v>#VALUE!</v>
      </c>
      <c r="C360" s="2" t="e">
        <f>('Raw TB'!C360)</f>
        <v>#VALUE!</v>
      </c>
      <c r="D360" s="3" t="e">
        <f>('Raw TB'!D360)</f>
        <v>#VALUE!</v>
      </c>
      <c r="E360" s="1">
        <f>(('Raw TB'!H360*'Raw TB'!J360)/20*9)</f>
        <v>0</v>
      </c>
      <c r="F360" s="1">
        <f>(('Raw TB'!I360*'Raw TB'!J360)/20*9)</f>
        <v>0</v>
      </c>
      <c r="G360" s="1" t="e">
        <f>(('Raw TB'!K360)*E360)</f>
        <v>#VALUE!</v>
      </c>
    </row>
    <row r="361" spans="1:7">
      <c r="A361" s="3" t="e">
        <f>('Raw TB'!A361)</f>
        <v>#VALUE!</v>
      </c>
      <c r="B361" s="3" t="e">
        <f>('Raw TB'!B361)</f>
        <v>#VALUE!</v>
      </c>
      <c r="C361" s="2" t="e">
        <f>('Raw TB'!C361)</f>
        <v>#VALUE!</v>
      </c>
      <c r="D361" s="3" t="e">
        <f>('Raw TB'!D361)</f>
        <v>#VALUE!</v>
      </c>
      <c r="E361" s="1">
        <f>(('Raw TB'!H361*'Raw TB'!J361)/20*9)</f>
        <v>0</v>
      </c>
      <c r="F361" s="1">
        <f>(('Raw TB'!I361*'Raw TB'!J361)/20*9)</f>
        <v>0</v>
      </c>
      <c r="G361" s="1" t="e">
        <f>(('Raw TB'!K361)*E361)</f>
        <v>#VALUE!</v>
      </c>
    </row>
    <row r="362" spans="1:7">
      <c r="A362" s="3" t="e">
        <f>('Raw TB'!A362)</f>
        <v>#VALUE!</v>
      </c>
      <c r="B362" s="3" t="e">
        <f>('Raw TB'!B362)</f>
        <v>#VALUE!</v>
      </c>
      <c r="C362" s="2" t="e">
        <f>('Raw TB'!C362)</f>
        <v>#VALUE!</v>
      </c>
      <c r="D362" s="3" t="e">
        <f>('Raw TB'!D362)</f>
        <v>#VALUE!</v>
      </c>
      <c r="E362" s="1">
        <f>(('Raw TB'!H362*'Raw TB'!J362)/20*9)</f>
        <v>99.149999999999991</v>
      </c>
      <c r="F362" s="1">
        <f>(('Raw TB'!I362*'Raw TB'!J362)/20*9)</f>
        <v>171.73283757045419</v>
      </c>
      <c r="G362" s="1" t="e">
        <f>(('Raw TB'!K362)*E362)</f>
        <v>#VALUE!</v>
      </c>
    </row>
    <row r="363" spans="1:7">
      <c r="A363" s="3" t="e">
        <f>('Raw TB'!A363)</f>
        <v>#VALUE!</v>
      </c>
      <c r="B363" s="3" t="e">
        <f>('Raw TB'!B363)</f>
        <v>#VALUE!</v>
      </c>
      <c r="C363" s="2" t="e">
        <f>('Raw TB'!C363)</f>
        <v>#VALUE!</v>
      </c>
      <c r="D363" s="3" t="e">
        <f>('Raw TB'!D363)</f>
        <v>#VALUE!</v>
      </c>
      <c r="E363" s="1">
        <f>(('Raw TB'!H363*'Raw TB'!J363)/20*9)</f>
        <v>99.149999999999991</v>
      </c>
      <c r="F363" s="1">
        <f>(('Raw TB'!I363*'Raw TB'!J363)/20*9)</f>
        <v>171.73283757045419</v>
      </c>
      <c r="G363" s="1" t="e">
        <f>(('Raw TB'!K363)*E363)</f>
        <v>#VALUE!</v>
      </c>
    </row>
    <row r="364" spans="1:7">
      <c r="A364" s="3" t="e">
        <f>('Raw TB'!A364)</f>
        <v>#VALUE!</v>
      </c>
      <c r="B364" s="3" t="e">
        <f>('Raw TB'!B364)</f>
        <v>#VALUE!</v>
      </c>
      <c r="C364" s="2" t="e">
        <f>('Raw TB'!C364)</f>
        <v>#VALUE!</v>
      </c>
      <c r="D364" s="3" t="e">
        <f>('Raw TB'!D364)</f>
        <v>#VALUE!</v>
      </c>
      <c r="E364" s="1">
        <f>(('Raw TB'!H364*'Raw TB'!J364)/20*9)</f>
        <v>297.45</v>
      </c>
      <c r="F364" s="1">
        <f>(('Raw TB'!I364*'Raw TB'!J364)/20*9)</f>
        <v>297.45</v>
      </c>
      <c r="G364" s="1" t="e">
        <f>(('Raw TB'!K364)*E364)</f>
        <v>#VALUE!</v>
      </c>
    </row>
    <row r="365" spans="1:7">
      <c r="A365" s="3" t="e">
        <f>('Raw TB'!A365)</f>
        <v>#VALUE!</v>
      </c>
      <c r="B365" s="3" t="e">
        <f>('Raw TB'!B365)</f>
        <v>#VALUE!</v>
      </c>
      <c r="C365" s="2" t="e">
        <f>('Raw TB'!C365)</f>
        <v>#VALUE!</v>
      </c>
      <c r="D365" s="3" t="e">
        <f>('Raw TB'!D365)</f>
        <v>#VALUE!</v>
      </c>
      <c r="E365" s="1">
        <f>(('Raw TB'!H365*'Raw TB'!J365)/20*9)</f>
        <v>0</v>
      </c>
      <c r="F365" s="1">
        <f>(('Raw TB'!I365*'Raw TB'!J365)/20*9)</f>
        <v>0</v>
      </c>
      <c r="G365" s="1" t="e">
        <f>(('Raw TB'!K365)*E365)</f>
        <v>#VALUE!</v>
      </c>
    </row>
    <row r="366" spans="1:7">
      <c r="A366" s="3" t="e">
        <f>('Raw TB'!A366)</f>
        <v>#VALUE!</v>
      </c>
      <c r="B366" s="3" t="e">
        <f>('Raw TB'!B366)</f>
        <v>#VALUE!</v>
      </c>
      <c r="C366" s="2" t="e">
        <f>('Raw TB'!C366)</f>
        <v>#VALUE!</v>
      </c>
      <c r="D366" s="3" t="e">
        <f>('Raw TB'!D366)</f>
        <v>#VALUE!</v>
      </c>
      <c r="E366" s="1">
        <f>(('Raw TB'!H366*'Raw TB'!J366)/20*9)</f>
        <v>0</v>
      </c>
      <c r="F366" s="1">
        <f>(('Raw TB'!I366*'Raw TB'!J366)/20*9)</f>
        <v>0</v>
      </c>
      <c r="G366" s="1" t="e">
        <f>(('Raw TB'!K366)*E366)</f>
        <v>#VALUE!</v>
      </c>
    </row>
    <row r="367" spans="1:7">
      <c r="A367" s="3" t="e">
        <f>('Raw TB'!A367)</f>
        <v>#VALUE!</v>
      </c>
      <c r="B367" s="3" t="e">
        <f>('Raw TB'!B367)</f>
        <v>#VALUE!</v>
      </c>
      <c r="C367" s="2" t="e">
        <f>('Raw TB'!C367)</f>
        <v>#VALUE!</v>
      </c>
      <c r="D367" s="3" t="e">
        <f>('Raw TB'!D367)</f>
        <v>#VALUE!</v>
      </c>
      <c r="E367" s="1">
        <f>(('Raw TB'!H367*'Raw TB'!J367)/20*9)</f>
        <v>0</v>
      </c>
      <c r="F367" s="1">
        <f>(('Raw TB'!I367*'Raw TB'!J367)/20*9)</f>
        <v>0</v>
      </c>
      <c r="G367" s="1" t="e">
        <f>(('Raw TB'!K367)*E367)</f>
        <v>#VALUE!</v>
      </c>
    </row>
    <row r="368" spans="1:7">
      <c r="A368" s="3" t="e">
        <f>('Raw TB'!A368)</f>
        <v>#VALUE!</v>
      </c>
      <c r="B368" s="3" t="e">
        <f>('Raw TB'!B368)</f>
        <v>#VALUE!</v>
      </c>
      <c r="C368" s="2" t="e">
        <f>('Raw TB'!C368)</f>
        <v>#VALUE!</v>
      </c>
      <c r="D368" s="3" t="e">
        <f>('Raw TB'!D368)</f>
        <v>#VALUE!</v>
      </c>
      <c r="E368" s="1">
        <f>(('Raw TB'!H368*'Raw TB'!J368)/20*9)</f>
        <v>0</v>
      </c>
      <c r="F368" s="1">
        <f>(('Raw TB'!I368*'Raw TB'!J368)/20*9)</f>
        <v>0</v>
      </c>
      <c r="G368" s="1" t="e">
        <f>(('Raw TB'!K368)*E368)</f>
        <v>#VALUE!</v>
      </c>
    </row>
    <row r="369" spans="1:7">
      <c r="A369" s="3" t="e">
        <f>('Raw TB'!A369)</f>
        <v>#VALUE!</v>
      </c>
      <c r="B369" s="3" t="e">
        <f>('Raw TB'!B369)</f>
        <v>#VALUE!</v>
      </c>
      <c r="C369" s="2" t="e">
        <f>('Raw TB'!C369)</f>
        <v>#VALUE!</v>
      </c>
      <c r="D369" s="3" t="e">
        <f>('Raw TB'!D369)</f>
        <v>#VALUE!</v>
      </c>
      <c r="E369" s="1">
        <f>(('Raw TB'!H369*'Raw TB'!J369)/20*9)</f>
        <v>79.649999999999991</v>
      </c>
      <c r="F369" s="1">
        <f>(('Raw TB'!I369*'Raw TB'!J369)/20*9)</f>
        <v>137.95784682286111</v>
      </c>
      <c r="G369" s="1" t="e">
        <f>(('Raw TB'!K369)*E369)</f>
        <v>#VALUE!</v>
      </c>
    </row>
    <row r="370" spans="1:7">
      <c r="A370" s="3" t="e">
        <f>('Raw TB'!A370)</f>
        <v>#VALUE!</v>
      </c>
      <c r="B370" s="3" t="e">
        <f>('Raw TB'!B370)</f>
        <v>#VALUE!</v>
      </c>
      <c r="C370" s="2" t="e">
        <f>('Raw TB'!C370)</f>
        <v>#VALUE!</v>
      </c>
      <c r="D370" s="3" t="e">
        <f>('Raw TB'!D370)</f>
        <v>#VALUE!</v>
      </c>
      <c r="E370" s="1">
        <f>(('Raw TB'!H370*'Raw TB'!J370)/20*9)</f>
        <v>0</v>
      </c>
      <c r="F370" s="1">
        <f>(('Raw TB'!I370*'Raw TB'!J370)/20*9)</f>
        <v>0</v>
      </c>
      <c r="G370" s="1" t="e">
        <f>(('Raw TB'!K370)*E370)</f>
        <v>#VALUE!</v>
      </c>
    </row>
    <row r="371" spans="1:7">
      <c r="A371" s="3" t="e">
        <f>('Raw TB'!A371)</f>
        <v>#VALUE!</v>
      </c>
      <c r="B371" s="3" t="e">
        <f>('Raw TB'!B371)</f>
        <v>#VALUE!</v>
      </c>
      <c r="C371" s="2" t="e">
        <f>('Raw TB'!C371)</f>
        <v>#VALUE!</v>
      </c>
      <c r="D371" s="3" t="e">
        <f>('Raw TB'!D371)</f>
        <v>#VALUE!</v>
      </c>
      <c r="E371" s="1">
        <f>(('Raw TB'!H371*'Raw TB'!J371)/20*9)</f>
        <v>0</v>
      </c>
      <c r="F371" s="1">
        <f>(('Raw TB'!I371*'Raw TB'!J371)/20*9)</f>
        <v>0</v>
      </c>
      <c r="G371" s="1" t="e">
        <f>(('Raw TB'!K371)*E371)</f>
        <v>#VALUE!</v>
      </c>
    </row>
    <row r="372" spans="1:7">
      <c r="A372" s="3" t="e">
        <f>('Raw TB'!A372)</f>
        <v>#VALUE!</v>
      </c>
      <c r="B372" s="3" t="e">
        <f>('Raw TB'!B372)</f>
        <v>#VALUE!</v>
      </c>
      <c r="C372" s="2" t="e">
        <f>('Raw TB'!C372)</f>
        <v>#VALUE!</v>
      </c>
      <c r="D372" s="3" t="e">
        <f>('Raw TB'!D372)</f>
        <v>#VALUE!</v>
      </c>
      <c r="E372" s="1">
        <f>(('Raw TB'!H372*'Raw TB'!J372)/20*9)</f>
        <v>0</v>
      </c>
      <c r="F372" s="1">
        <f>(('Raw TB'!I372*'Raw TB'!J372)/20*9)</f>
        <v>0</v>
      </c>
      <c r="G372" s="1" t="e">
        <f>(('Raw TB'!K372)*E372)</f>
        <v>#VALUE!</v>
      </c>
    </row>
    <row r="373" spans="1:7">
      <c r="A373" s="3" t="e">
        <f>('Raw TB'!A373)</f>
        <v>#VALUE!</v>
      </c>
      <c r="B373" s="3" t="e">
        <f>('Raw TB'!B373)</f>
        <v>#VALUE!</v>
      </c>
      <c r="C373" s="2" t="e">
        <f>('Raw TB'!C373)</f>
        <v>#VALUE!</v>
      </c>
      <c r="D373" s="3" t="e">
        <f>('Raw TB'!D373)</f>
        <v>#VALUE!</v>
      </c>
      <c r="E373" s="1">
        <f>(('Raw TB'!H373*'Raw TB'!J373)/20*9)</f>
        <v>0</v>
      </c>
      <c r="F373" s="1">
        <f>(('Raw TB'!I373*'Raw TB'!J373)/20*9)</f>
        <v>0</v>
      </c>
      <c r="G373" s="1" t="e">
        <f>(('Raw TB'!K373)*E373)</f>
        <v>#VALUE!</v>
      </c>
    </row>
    <row r="374" spans="1:7">
      <c r="A374" s="3" t="e">
        <f>('Raw TB'!A374)</f>
        <v>#VALUE!</v>
      </c>
      <c r="B374" s="3" t="e">
        <f>('Raw TB'!B374)</f>
        <v>#VALUE!</v>
      </c>
      <c r="C374" s="2" t="e">
        <f>('Raw TB'!C374)</f>
        <v>#VALUE!</v>
      </c>
      <c r="D374" s="3" t="e">
        <f>('Raw TB'!D374)</f>
        <v>#VALUE!</v>
      </c>
      <c r="E374" s="1">
        <f>(('Raw TB'!H374*'Raw TB'!J374)/20*9)</f>
        <v>159.29999999999998</v>
      </c>
      <c r="F374" s="1">
        <f>(('Raw TB'!I374*'Raw TB'!J374)/20*9)</f>
        <v>137.95784682286111</v>
      </c>
      <c r="G374" s="1" t="e">
        <f>(('Raw TB'!K374)*E374)</f>
        <v>#VALUE!</v>
      </c>
    </row>
    <row r="375" spans="1:7">
      <c r="A375" s="3" t="e">
        <f>('Raw TB'!A375)</f>
        <v>#VALUE!</v>
      </c>
      <c r="B375" s="3" t="e">
        <f>('Raw TB'!B375)</f>
        <v>#VALUE!</v>
      </c>
      <c r="C375" s="2" t="e">
        <f>('Raw TB'!C375)</f>
        <v>#VALUE!</v>
      </c>
      <c r="D375" s="3" t="e">
        <f>('Raw TB'!D375)</f>
        <v>#VALUE!</v>
      </c>
      <c r="E375" s="1">
        <f>(('Raw TB'!H375*'Raw TB'!J375)/20*9)</f>
        <v>0</v>
      </c>
      <c r="F375" s="1">
        <f>(('Raw TB'!I375*'Raw TB'!J375)/20*9)</f>
        <v>0</v>
      </c>
      <c r="G375" s="1" t="e">
        <f>(('Raw TB'!K375)*E375)</f>
        <v>#VALUE!</v>
      </c>
    </row>
    <row r="376" spans="1:7">
      <c r="A376" s="3" t="e">
        <f>('Raw TB'!A376)</f>
        <v>#VALUE!</v>
      </c>
      <c r="B376" s="3" t="e">
        <f>('Raw TB'!B376)</f>
        <v>#VALUE!</v>
      </c>
      <c r="C376" s="2" t="e">
        <f>('Raw TB'!C376)</f>
        <v>#VALUE!</v>
      </c>
      <c r="D376" s="3" t="e">
        <f>('Raw TB'!D376)</f>
        <v>#VALUE!</v>
      </c>
      <c r="E376" s="1">
        <f>(('Raw TB'!H376*'Raw TB'!J376)/20*9)</f>
        <v>0</v>
      </c>
      <c r="F376" s="1">
        <f>(('Raw TB'!I376*'Raw TB'!J376)/20*9)</f>
        <v>0</v>
      </c>
      <c r="G376" s="1" t="e">
        <f>(('Raw TB'!K376)*E376)</f>
        <v>#VALUE!</v>
      </c>
    </row>
    <row r="377" spans="1:7">
      <c r="A377" s="3" t="e">
        <f>('Raw TB'!A377)</f>
        <v>#VALUE!</v>
      </c>
      <c r="B377" s="3" t="e">
        <f>('Raw TB'!B377)</f>
        <v>#VALUE!</v>
      </c>
      <c r="C377" s="2" t="e">
        <f>('Raw TB'!C377)</f>
        <v>#VALUE!</v>
      </c>
      <c r="D377" s="3" t="e">
        <f>('Raw TB'!D377)</f>
        <v>#VALUE!</v>
      </c>
      <c r="E377" s="1">
        <f>(('Raw TB'!H377*'Raw TB'!J377)/20*9)</f>
        <v>79.649999999999991</v>
      </c>
      <c r="F377" s="1">
        <f>(('Raw TB'!I377*'Raw TB'!J377)/20*9)</f>
        <v>137.95784682286111</v>
      </c>
      <c r="G377" s="1" t="e">
        <f>(('Raw TB'!K377)*E377)</f>
        <v>#VALUE!</v>
      </c>
    </row>
    <row r="378" spans="1:7">
      <c r="A378" s="3" t="e">
        <f>('Raw TB'!A378)</f>
        <v>#VALUE!</v>
      </c>
      <c r="B378" s="3" t="e">
        <f>('Raw TB'!B378)</f>
        <v>#VALUE!</v>
      </c>
      <c r="C378" s="2" t="e">
        <f>('Raw TB'!C378)</f>
        <v>#VALUE!</v>
      </c>
      <c r="D378" s="3" t="e">
        <f>('Raw TB'!D378)</f>
        <v>#VALUE!</v>
      </c>
      <c r="E378" s="1">
        <f>(('Raw TB'!H378*'Raw TB'!J378)/20*9)</f>
        <v>0</v>
      </c>
      <c r="F378" s="1">
        <f>(('Raw TB'!I378*'Raw TB'!J378)/20*9)</f>
        <v>0</v>
      </c>
      <c r="G378" s="1" t="e">
        <f>(('Raw TB'!K378)*E378)</f>
        <v>#VALUE!</v>
      </c>
    </row>
    <row r="379" spans="1:7">
      <c r="A379" s="3" t="e">
        <f>('Raw TB'!A379)</f>
        <v>#VALUE!</v>
      </c>
      <c r="B379" s="3" t="e">
        <f>('Raw TB'!B379)</f>
        <v>#VALUE!</v>
      </c>
      <c r="C379" s="2" t="e">
        <f>('Raw TB'!C379)</f>
        <v>#VALUE!</v>
      </c>
      <c r="D379" s="3" t="e">
        <f>('Raw TB'!D379)</f>
        <v>#VALUE!</v>
      </c>
      <c r="E379" s="1">
        <f>(('Raw TB'!H379*'Raw TB'!J379)/20*9)</f>
        <v>79.649999999999991</v>
      </c>
      <c r="F379" s="1">
        <f>(('Raw TB'!I379*'Raw TB'!J379)/20*9)</f>
        <v>137.95784682286111</v>
      </c>
      <c r="G379" s="1" t="e">
        <f>(('Raw TB'!K379)*E379)</f>
        <v>#VALUE!</v>
      </c>
    </row>
    <row r="380" spans="1:7">
      <c r="A380" s="3" t="e">
        <f>('Raw TB'!A380)</f>
        <v>#VALUE!</v>
      </c>
      <c r="B380" s="3" t="e">
        <f>('Raw TB'!B380)</f>
        <v>#VALUE!</v>
      </c>
      <c r="C380" s="2" t="e">
        <f>('Raw TB'!C380)</f>
        <v>#VALUE!</v>
      </c>
      <c r="D380" s="3" t="e">
        <f>('Raw TB'!D380)</f>
        <v>#VALUE!</v>
      </c>
      <c r="E380" s="1">
        <f>(('Raw TB'!H380*'Raw TB'!J380)/20*9)</f>
        <v>0</v>
      </c>
      <c r="F380" s="1">
        <f>(('Raw TB'!I380*'Raw TB'!J380)/20*9)</f>
        <v>0</v>
      </c>
      <c r="G380" s="1" t="e">
        <f>(('Raw TB'!K380)*E380)</f>
        <v>#VALUE!</v>
      </c>
    </row>
    <row r="381" spans="1:7">
      <c r="A381" s="3" t="e">
        <f>('Raw TB'!A381)</f>
        <v>#VALUE!</v>
      </c>
      <c r="B381" s="3" t="e">
        <f>('Raw TB'!B381)</f>
        <v>#VALUE!</v>
      </c>
      <c r="C381" s="2" t="e">
        <f>('Raw TB'!C381)</f>
        <v>#VALUE!</v>
      </c>
      <c r="D381" s="3" t="e">
        <f>('Raw TB'!D381)</f>
        <v>#VALUE!</v>
      </c>
      <c r="E381" s="1">
        <f>(('Raw TB'!H381*'Raw TB'!J381)/20*9)</f>
        <v>0</v>
      </c>
      <c r="F381" s="1">
        <f>(('Raw TB'!I381*'Raw TB'!J381)/20*9)</f>
        <v>0</v>
      </c>
      <c r="G381" s="1" t="e">
        <f>(('Raw TB'!K381)*E381)</f>
        <v>#VALUE!</v>
      </c>
    </row>
    <row r="382" spans="1:7">
      <c r="A382" s="3" t="e">
        <f>('Raw TB'!A382)</f>
        <v>#VALUE!</v>
      </c>
      <c r="B382" s="3" t="e">
        <f>('Raw TB'!B382)</f>
        <v>#VALUE!</v>
      </c>
      <c r="C382" s="2" t="e">
        <f>('Raw TB'!C382)</f>
        <v>#VALUE!</v>
      </c>
      <c r="D382" s="3" t="e">
        <f>('Raw TB'!D382)</f>
        <v>#VALUE!</v>
      </c>
      <c r="E382" s="1">
        <f>(('Raw TB'!H382*'Raw TB'!J382)/20*9)</f>
        <v>0</v>
      </c>
      <c r="F382" s="1">
        <f>(('Raw TB'!I382*'Raw TB'!J382)/20*9)</f>
        <v>0</v>
      </c>
      <c r="G382" s="1" t="e">
        <f>(('Raw TB'!K382)*E382)</f>
        <v>#VALUE!</v>
      </c>
    </row>
    <row r="383" spans="1:7">
      <c r="A383" s="3" t="e">
        <f>('Raw TB'!A383)</f>
        <v>#VALUE!</v>
      </c>
      <c r="B383" s="3" t="e">
        <f>('Raw TB'!B383)</f>
        <v>#VALUE!</v>
      </c>
      <c r="C383" s="2" t="e">
        <f>('Raw TB'!C383)</f>
        <v>#VALUE!</v>
      </c>
      <c r="D383" s="3" t="e">
        <f>('Raw TB'!D383)</f>
        <v>#VALUE!</v>
      </c>
      <c r="E383" s="1">
        <f>(('Raw TB'!H383*'Raw TB'!J383)/20*9)</f>
        <v>79.649999999999991</v>
      </c>
      <c r="F383" s="1">
        <f>(('Raw TB'!I383*'Raw TB'!J383)/20*9)</f>
        <v>137.95784682286111</v>
      </c>
      <c r="G383" s="1" t="e">
        <f>(('Raw TB'!K383)*E383)</f>
        <v>#VALUE!</v>
      </c>
    </row>
    <row r="384" spans="1:7">
      <c r="A384" s="3" t="e">
        <f>('Raw TB'!A384)</f>
        <v>#VALUE!</v>
      </c>
      <c r="B384" s="3" t="e">
        <f>('Raw TB'!B384)</f>
        <v>#VALUE!</v>
      </c>
      <c r="C384" s="2" t="e">
        <f>('Raw TB'!C384)</f>
        <v>#VALUE!</v>
      </c>
      <c r="D384" s="3" t="e">
        <f>('Raw TB'!D384)</f>
        <v>#VALUE!</v>
      </c>
      <c r="E384" s="1">
        <f>(('Raw TB'!H384*'Raw TB'!J384)/20*9)</f>
        <v>0</v>
      </c>
      <c r="F384" s="1">
        <f>(('Raw TB'!I384*'Raw TB'!J384)/20*9)</f>
        <v>0</v>
      </c>
      <c r="G384" s="1" t="e">
        <f>(('Raw TB'!K384)*E384)</f>
        <v>#VALUE!</v>
      </c>
    </row>
    <row r="385" spans="1:7">
      <c r="A385" s="3" t="e">
        <f>('Raw TB'!A385)</f>
        <v>#VALUE!</v>
      </c>
      <c r="B385" s="3" t="e">
        <f>('Raw TB'!B385)</f>
        <v>#VALUE!</v>
      </c>
      <c r="C385" s="2" t="e">
        <f>('Raw TB'!C385)</f>
        <v>#VALUE!</v>
      </c>
      <c r="D385" s="3" t="e">
        <f>('Raw TB'!D385)</f>
        <v>#VALUE!</v>
      </c>
      <c r="E385" s="1">
        <f>(('Raw TB'!H385*'Raw TB'!J385)/20*9)</f>
        <v>79.649999999999991</v>
      </c>
      <c r="F385" s="1">
        <f>(('Raw TB'!I385*'Raw TB'!J385)/20*9)</f>
        <v>137.95784682286111</v>
      </c>
      <c r="G385" s="1" t="e">
        <f>(('Raw TB'!K385)*E385)</f>
        <v>#VALUE!</v>
      </c>
    </row>
    <row r="386" spans="1:7">
      <c r="A386" s="3" t="e">
        <f>('Raw TB'!A386)</f>
        <v>#VALUE!</v>
      </c>
      <c r="B386" s="3" t="e">
        <f>('Raw TB'!B386)</f>
        <v>#VALUE!</v>
      </c>
      <c r="C386" s="2" t="e">
        <f>('Raw TB'!C386)</f>
        <v>#VALUE!</v>
      </c>
      <c r="D386" s="3" t="e">
        <f>('Raw TB'!D386)</f>
        <v>#VALUE!</v>
      </c>
      <c r="E386" s="1">
        <f>(('Raw TB'!H386*'Raw TB'!J386)/20*9)</f>
        <v>238.95000000000002</v>
      </c>
      <c r="F386" s="1">
        <f>(('Raw TB'!I386*'Raw TB'!J386)/20*9)</f>
        <v>238.95000000000002</v>
      </c>
      <c r="G386" s="1" t="e">
        <f>(('Raw TB'!K386)*E386)</f>
        <v>#VALUE!</v>
      </c>
    </row>
    <row r="387" spans="1:7">
      <c r="A387" s="3" t="e">
        <f>('Raw TB'!A387)</f>
        <v>#VALUE!</v>
      </c>
      <c r="B387" s="3" t="e">
        <f>('Raw TB'!B387)</f>
        <v>#VALUE!</v>
      </c>
      <c r="C387" s="2" t="e">
        <f>('Raw TB'!C387)</f>
        <v>#VALUE!</v>
      </c>
      <c r="D387" s="3" t="e">
        <f>('Raw TB'!D387)</f>
        <v>#VALUE!</v>
      </c>
      <c r="E387" s="1">
        <f>(('Raw TB'!H387*'Raw TB'!J387)/20*9)</f>
        <v>159.29999999999998</v>
      </c>
      <c r="F387" s="1">
        <f>(('Raw TB'!I387*'Raw TB'!J387)/20*9)</f>
        <v>275.91569364572223</v>
      </c>
      <c r="G387" s="1" t="e">
        <f>(('Raw TB'!K387)*E387)</f>
        <v>#VALUE!</v>
      </c>
    </row>
    <row r="388" spans="1:7">
      <c r="A388" s="3" t="e">
        <f>('Raw TB'!A388)</f>
        <v>#VALUE!</v>
      </c>
      <c r="B388" s="3" t="e">
        <f>('Raw TB'!B388)</f>
        <v>#VALUE!</v>
      </c>
      <c r="C388" s="2" t="e">
        <f>('Raw TB'!C388)</f>
        <v>#VALUE!</v>
      </c>
      <c r="D388" s="3" t="e">
        <f>('Raw TB'!D388)</f>
        <v>#VALUE!</v>
      </c>
      <c r="E388" s="1">
        <f>(('Raw TB'!H388*'Raw TB'!J388)/20*9)</f>
        <v>0</v>
      </c>
      <c r="F388" s="1">
        <f>(('Raw TB'!I388*'Raw TB'!J388)/20*9)</f>
        <v>0</v>
      </c>
      <c r="G388" s="1" t="e">
        <f>(('Raw TB'!K388)*E388)</f>
        <v>#VALUE!</v>
      </c>
    </row>
    <row r="389" spans="1:7">
      <c r="A389" s="3" t="e">
        <f>('Raw TB'!A389)</f>
        <v>#VALUE!</v>
      </c>
      <c r="B389" s="3" t="e">
        <f>('Raw TB'!B389)</f>
        <v>#VALUE!</v>
      </c>
      <c r="C389" s="2" t="e">
        <f>('Raw TB'!C389)</f>
        <v>#VALUE!</v>
      </c>
      <c r="D389" s="3" t="e">
        <f>('Raw TB'!D389)</f>
        <v>#VALUE!</v>
      </c>
      <c r="E389" s="1">
        <f>(('Raw TB'!H389*'Raw TB'!J389)/20*9)</f>
        <v>0</v>
      </c>
      <c r="F389" s="1">
        <f>(('Raw TB'!I389*'Raw TB'!J389)/20*9)</f>
        <v>0</v>
      </c>
      <c r="G389" s="1" t="e">
        <f>(('Raw TB'!K389)*E389)</f>
        <v>#VALUE!</v>
      </c>
    </row>
    <row r="390" spans="1:7">
      <c r="A390" s="3" t="e">
        <f>('Raw TB'!A390)</f>
        <v>#VALUE!</v>
      </c>
      <c r="B390" s="3" t="e">
        <f>('Raw TB'!B390)</f>
        <v>#VALUE!</v>
      </c>
      <c r="C390" s="2" t="e">
        <f>('Raw TB'!C390)</f>
        <v>#VALUE!</v>
      </c>
      <c r="D390" s="3" t="e">
        <f>('Raw TB'!D390)</f>
        <v>#VALUE!</v>
      </c>
      <c r="E390" s="1">
        <f>(('Raw TB'!H390*'Raw TB'!J390)/20*9)</f>
        <v>594.9</v>
      </c>
      <c r="F390" s="1">
        <f>(('Raw TB'!I390*'Raw TB'!J390)/20*9)</f>
        <v>297.45</v>
      </c>
      <c r="G390" s="1" t="e">
        <f>(('Raw TB'!K390)*E390)</f>
        <v>#VALUE!</v>
      </c>
    </row>
    <row r="391" spans="1:7">
      <c r="A391" s="3" t="e">
        <f>('Raw TB'!A391)</f>
        <v>#VALUE!</v>
      </c>
      <c r="B391" s="3" t="e">
        <f>('Raw TB'!B391)</f>
        <v>#VALUE!</v>
      </c>
      <c r="C391" s="2" t="e">
        <f>('Raw TB'!C391)</f>
        <v>#VALUE!</v>
      </c>
      <c r="D391" s="3" t="e">
        <f>('Raw TB'!D391)</f>
        <v>#VALUE!</v>
      </c>
      <c r="E391" s="1">
        <f>(('Raw TB'!H391*'Raw TB'!J391)/20*9)</f>
        <v>396.59999999999997</v>
      </c>
      <c r="F391" s="1">
        <f>(('Raw TB'!I391*'Raw TB'!J391)/20*9)</f>
        <v>454.36238015487157</v>
      </c>
      <c r="G391" s="1" t="e">
        <f>(('Raw TB'!K391)*E391)</f>
        <v>#VALUE!</v>
      </c>
    </row>
    <row r="392" spans="1:7">
      <c r="A392" s="3" t="e">
        <f>('Raw TB'!A392)</f>
        <v>#VALUE!</v>
      </c>
      <c r="B392" s="3" t="e">
        <f>('Raw TB'!B392)</f>
        <v>#VALUE!</v>
      </c>
      <c r="C392" s="2" t="e">
        <f>('Raw TB'!C392)</f>
        <v>#VALUE!</v>
      </c>
      <c r="D392" s="3" t="e">
        <f>('Raw TB'!D392)</f>
        <v>#VALUE!</v>
      </c>
      <c r="E392" s="1">
        <f>(('Raw TB'!H392*'Raw TB'!J392)/20*9)</f>
        <v>0</v>
      </c>
      <c r="F392" s="1">
        <f>(('Raw TB'!I392*'Raw TB'!J392)/20*9)</f>
        <v>0</v>
      </c>
      <c r="G392" s="1" t="e">
        <f>(('Raw TB'!K392)*E392)</f>
        <v>#VALUE!</v>
      </c>
    </row>
    <row r="393" spans="1:7">
      <c r="A393" s="3" t="e">
        <f>('Raw TB'!A393)</f>
        <v>#VALUE!</v>
      </c>
      <c r="B393" s="3" t="e">
        <f>('Raw TB'!B393)</f>
        <v>#VALUE!</v>
      </c>
      <c r="C393" s="2" t="e">
        <f>('Raw TB'!C393)</f>
        <v>#VALUE!</v>
      </c>
      <c r="D393" s="3" t="e">
        <f>('Raw TB'!D393)</f>
        <v>#VALUE!</v>
      </c>
      <c r="E393" s="1">
        <f>(('Raw TB'!H393*'Raw TB'!J393)/20*9)</f>
        <v>0</v>
      </c>
      <c r="F393" s="1">
        <f>(('Raw TB'!I393*'Raw TB'!J393)/20*9)</f>
        <v>0</v>
      </c>
      <c r="G393" s="1" t="e">
        <f>(('Raw TB'!K393)*E393)</f>
        <v>#VALUE!</v>
      </c>
    </row>
    <row r="394" spans="1:7">
      <c r="A394" s="3" t="e">
        <f>('Raw TB'!A394)</f>
        <v>#VALUE!</v>
      </c>
      <c r="B394" s="3" t="e">
        <f>('Raw TB'!B394)</f>
        <v>#VALUE!</v>
      </c>
      <c r="C394" s="2" t="e">
        <f>('Raw TB'!C394)</f>
        <v>#VALUE!</v>
      </c>
      <c r="D394" s="3" t="e">
        <f>('Raw TB'!D394)</f>
        <v>#VALUE!</v>
      </c>
      <c r="E394" s="1">
        <f>(('Raw TB'!H394*'Raw TB'!J394)/20*9)</f>
        <v>0</v>
      </c>
      <c r="F394" s="1">
        <f>(('Raw TB'!I394*'Raw TB'!J394)/20*9)</f>
        <v>0</v>
      </c>
      <c r="G394" s="1" t="e">
        <f>(('Raw TB'!K394)*E394)</f>
        <v>#VALUE!</v>
      </c>
    </row>
    <row r="395" spans="1:7">
      <c r="A395" s="3" t="e">
        <f>('Raw TB'!A395)</f>
        <v>#VALUE!</v>
      </c>
      <c r="B395" s="3" t="e">
        <f>('Raw TB'!B395)</f>
        <v>#VALUE!</v>
      </c>
      <c r="C395" s="2" t="e">
        <f>('Raw TB'!C395)</f>
        <v>#VALUE!</v>
      </c>
      <c r="D395" s="3" t="e">
        <f>('Raw TB'!D395)</f>
        <v>#VALUE!</v>
      </c>
      <c r="E395" s="1">
        <f>(('Raw TB'!H395*'Raw TB'!J395)/20*9)</f>
        <v>0</v>
      </c>
      <c r="F395" s="1">
        <f>(('Raw TB'!I395*'Raw TB'!J395)/20*9)</f>
        <v>0</v>
      </c>
      <c r="G395" s="1" t="e">
        <f>(('Raw TB'!K395)*E395)</f>
        <v>#VALUE!</v>
      </c>
    </row>
    <row r="396" spans="1:7">
      <c r="A396" s="3" t="e">
        <f>('Raw TB'!A396)</f>
        <v>#VALUE!</v>
      </c>
      <c r="B396" s="3" t="e">
        <f>('Raw TB'!B396)</f>
        <v>#VALUE!</v>
      </c>
      <c r="C396" s="2" t="e">
        <f>('Raw TB'!C396)</f>
        <v>#VALUE!</v>
      </c>
      <c r="D396" s="3" t="e">
        <f>('Raw TB'!D396)</f>
        <v>#VALUE!</v>
      </c>
      <c r="E396" s="1">
        <f>(('Raw TB'!H396*'Raw TB'!J396)/20*9)</f>
        <v>0</v>
      </c>
      <c r="F396" s="1">
        <f>(('Raw TB'!I396*'Raw TB'!J396)/20*9)</f>
        <v>0</v>
      </c>
      <c r="G396" s="1" t="e">
        <f>(('Raw TB'!K396)*E396)</f>
        <v>#VALUE!</v>
      </c>
    </row>
    <row r="397" spans="1:7">
      <c r="A397" s="3" t="e">
        <f>('Raw TB'!A397)</f>
        <v>#VALUE!</v>
      </c>
      <c r="B397" s="3" t="e">
        <f>('Raw TB'!B397)</f>
        <v>#VALUE!</v>
      </c>
      <c r="C397" s="2" t="e">
        <f>('Raw TB'!C397)</f>
        <v>#VALUE!</v>
      </c>
      <c r="D397" s="3" t="e">
        <f>('Raw TB'!D397)</f>
        <v>#VALUE!</v>
      </c>
      <c r="E397" s="1">
        <f>(('Raw TB'!H397*'Raw TB'!J397)/20*9)</f>
        <v>0</v>
      </c>
      <c r="F397" s="1">
        <f>(('Raw TB'!I397*'Raw TB'!J397)/20*9)</f>
        <v>0</v>
      </c>
      <c r="G397" s="1" t="e">
        <f>(('Raw TB'!K397)*E397)</f>
        <v>#VALUE!</v>
      </c>
    </row>
    <row r="398" spans="1:7">
      <c r="A398" s="3" t="e">
        <f>('Raw TB'!A398)</f>
        <v>#VALUE!</v>
      </c>
      <c r="B398" s="3" t="e">
        <f>('Raw TB'!B398)</f>
        <v>#VALUE!</v>
      </c>
      <c r="C398" s="2" t="e">
        <f>('Raw TB'!C398)</f>
        <v>#VALUE!</v>
      </c>
      <c r="D398" s="3" t="e">
        <f>('Raw TB'!D398)</f>
        <v>#VALUE!</v>
      </c>
      <c r="E398" s="1">
        <f>(('Raw TB'!H398*'Raw TB'!J398)/20*9)</f>
        <v>0</v>
      </c>
      <c r="F398" s="1">
        <f>(('Raw TB'!I398*'Raw TB'!J398)/20*9)</f>
        <v>0</v>
      </c>
      <c r="G398" s="1" t="e">
        <f>(('Raw TB'!K398)*E398)</f>
        <v>#VALUE!</v>
      </c>
    </row>
    <row r="399" spans="1:7">
      <c r="A399" s="3" t="e">
        <f>('Raw TB'!A399)</f>
        <v>#VALUE!</v>
      </c>
      <c r="B399" s="3" t="e">
        <f>('Raw TB'!B399)</f>
        <v>#VALUE!</v>
      </c>
      <c r="C399" s="2" t="e">
        <f>('Raw TB'!C399)</f>
        <v>#VALUE!</v>
      </c>
      <c r="D399" s="3" t="e">
        <f>('Raw TB'!D399)</f>
        <v>#VALUE!</v>
      </c>
      <c r="E399" s="1">
        <f>(('Raw TB'!H399*'Raw TB'!J399)/20*9)</f>
        <v>0</v>
      </c>
      <c r="F399" s="1">
        <f>(('Raw TB'!I399*'Raw TB'!J399)/20*9)</f>
        <v>0</v>
      </c>
      <c r="G399" s="1" t="e">
        <f>(('Raw TB'!K399)*E399)</f>
        <v>#VALUE!</v>
      </c>
    </row>
    <row r="400" spans="1:7">
      <c r="A400" s="3" t="e">
        <f>('Raw TB'!A400)</f>
        <v>#VALUE!</v>
      </c>
      <c r="B400" s="3" t="e">
        <f>('Raw TB'!B400)</f>
        <v>#VALUE!</v>
      </c>
      <c r="C400" s="2" t="e">
        <f>('Raw TB'!C400)</f>
        <v>#VALUE!</v>
      </c>
      <c r="D400" s="3" t="e">
        <f>('Raw TB'!D400)</f>
        <v>#VALUE!</v>
      </c>
      <c r="E400" s="1">
        <f>(('Raw TB'!H400*'Raw TB'!J400)/20*9)</f>
        <v>0</v>
      </c>
      <c r="F400" s="1">
        <f>(('Raw TB'!I400*'Raw TB'!J400)/20*9)</f>
        <v>0</v>
      </c>
      <c r="G400" s="1" t="e">
        <f>(('Raw TB'!K400)*E400)</f>
        <v>#VALUE!</v>
      </c>
    </row>
    <row r="401" spans="1:7">
      <c r="A401" s="3" t="e">
        <f>('Raw TB'!A401)</f>
        <v>#VALUE!</v>
      </c>
      <c r="B401" s="3" t="e">
        <f>('Raw TB'!B401)</f>
        <v>#VALUE!</v>
      </c>
      <c r="C401" s="2" t="e">
        <f>('Raw TB'!C401)</f>
        <v>#VALUE!</v>
      </c>
      <c r="D401" s="3" t="e">
        <f>('Raw TB'!D401)</f>
        <v>#VALUE!</v>
      </c>
      <c r="E401" s="1">
        <f>(('Raw TB'!H401*'Raw TB'!J401)/20*9)</f>
        <v>0</v>
      </c>
      <c r="F401" s="1">
        <f>(('Raw TB'!I401*'Raw TB'!J401)/20*9)</f>
        <v>0</v>
      </c>
      <c r="G401" s="1" t="e">
        <f>(('Raw TB'!K401)*E401)</f>
        <v>#VALUE!</v>
      </c>
    </row>
    <row r="402" spans="1:7">
      <c r="A402" s="3" t="e">
        <f>('Raw TB'!A402)</f>
        <v>#VALUE!</v>
      </c>
      <c r="B402" s="3" t="e">
        <f>('Raw TB'!B402)</f>
        <v>#VALUE!</v>
      </c>
      <c r="C402" s="2" t="e">
        <f>('Raw TB'!C402)</f>
        <v>#VALUE!</v>
      </c>
      <c r="D402" s="3" t="e">
        <f>('Raw TB'!D402)</f>
        <v>#VALUE!</v>
      </c>
      <c r="E402" s="1">
        <f>(('Raw TB'!H402*'Raw TB'!J402)/20*9)</f>
        <v>0</v>
      </c>
      <c r="F402" s="1">
        <f>(('Raw TB'!I402*'Raw TB'!J402)/20*9)</f>
        <v>0</v>
      </c>
      <c r="G402" s="1" t="e">
        <f>(('Raw TB'!K402)*E402)</f>
        <v>#VALUE!</v>
      </c>
    </row>
    <row r="403" spans="1:7">
      <c r="A403" s="3" t="e">
        <f>('Raw TB'!A403)</f>
        <v>#VALUE!</v>
      </c>
      <c r="B403" s="3" t="e">
        <f>('Raw TB'!B403)</f>
        <v>#VALUE!</v>
      </c>
      <c r="C403" s="2" t="e">
        <f>('Raw TB'!C403)</f>
        <v>#VALUE!</v>
      </c>
      <c r="D403" s="3" t="e">
        <f>('Raw TB'!D403)</f>
        <v>#VALUE!</v>
      </c>
      <c r="E403" s="1">
        <f>(('Raw TB'!H403*'Raw TB'!J403)/20*9)</f>
        <v>0</v>
      </c>
      <c r="F403" s="1">
        <f>(('Raw TB'!I403*'Raw TB'!J403)/20*9)</f>
        <v>0</v>
      </c>
      <c r="G403" s="1" t="e">
        <f>(('Raw TB'!K403)*E403)</f>
        <v>#VALUE!</v>
      </c>
    </row>
    <row r="404" spans="1:7">
      <c r="A404" s="3" t="e">
        <f>('Raw TB'!A404)</f>
        <v>#VALUE!</v>
      </c>
      <c r="B404" s="3" t="e">
        <f>('Raw TB'!B404)</f>
        <v>#VALUE!</v>
      </c>
      <c r="C404" s="2" t="e">
        <f>('Raw TB'!C404)</f>
        <v>#VALUE!</v>
      </c>
      <c r="D404" s="3" t="e">
        <f>('Raw TB'!D404)</f>
        <v>#VALUE!</v>
      </c>
      <c r="E404" s="1">
        <f>(('Raw TB'!H404*'Raw TB'!J404)/20*9)</f>
        <v>0</v>
      </c>
      <c r="F404" s="1">
        <f>(('Raw TB'!I404*'Raw TB'!J404)/20*9)</f>
        <v>0</v>
      </c>
      <c r="G404" s="1" t="e">
        <f>(('Raw TB'!K404)*E404)</f>
        <v>#VALUE!</v>
      </c>
    </row>
    <row r="405" spans="1:7">
      <c r="A405" s="3" t="e">
        <f>('Raw TB'!A405)</f>
        <v>#VALUE!</v>
      </c>
      <c r="B405" s="3" t="e">
        <f>('Raw TB'!B405)</f>
        <v>#VALUE!</v>
      </c>
      <c r="C405" s="2" t="e">
        <f>('Raw TB'!C405)</f>
        <v>#VALUE!</v>
      </c>
      <c r="D405" s="3" t="e">
        <f>('Raw TB'!D405)</f>
        <v>#VALUE!</v>
      </c>
      <c r="E405" s="1">
        <f>(('Raw TB'!H405*'Raw TB'!J405)/20*9)</f>
        <v>0</v>
      </c>
      <c r="F405" s="1">
        <f>(('Raw TB'!I405*'Raw TB'!J405)/20*9)</f>
        <v>0</v>
      </c>
      <c r="G405" s="1" t="e">
        <f>(('Raw TB'!K405)*E405)</f>
        <v>#VALUE!</v>
      </c>
    </row>
    <row r="406" spans="1:7">
      <c r="A406" s="3" t="e">
        <f>('Raw TB'!A406)</f>
        <v>#VALUE!</v>
      </c>
      <c r="B406" s="3" t="e">
        <f>('Raw TB'!B406)</f>
        <v>#VALUE!</v>
      </c>
      <c r="C406" s="2" t="e">
        <f>('Raw TB'!C406)</f>
        <v>#VALUE!</v>
      </c>
      <c r="D406" s="3" t="e">
        <f>('Raw TB'!D406)</f>
        <v>#VALUE!</v>
      </c>
      <c r="E406" s="1">
        <f>(('Raw TB'!H406*'Raw TB'!J406)/20*9)</f>
        <v>0</v>
      </c>
      <c r="F406" s="1">
        <f>(('Raw TB'!I406*'Raw TB'!J406)/20*9)</f>
        <v>0</v>
      </c>
      <c r="G406" s="1" t="e">
        <f>(('Raw TB'!K406)*E406)</f>
        <v>#VALUE!</v>
      </c>
    </row>
    <row r="407" spans="1:7">
      <c r="A407" s="3" t="e">
        <f>('Raw TB'!A407)</f>
        <v>#VALUE!</v>
      </c>
      <c r="B407" s="3" t="e">
        <f>('Raw TB'!B407)</f>
        <v>#VALUE!</v>
      </c>
      <c r="C407" s="2" t="e">
        <f>('Raw TB'!C407)</f>
        <v>#VALUE!</v>
      </c>
      <c r="D407" s="3" t="e">
        <f>('Raw TB'!D407)</f>
        <v>#VALUE!</v>
      </c>
      <c r="E407" s="1">
        <f>(('Raw TB'!H407*'Raw TB'!J407)/20*9)</f>
        <v>0</v>
      </c>
      <c r="F407" s="1">
        <f>(('Raw TB'!I407*'Raw TB'!J407)/20*9)</f>
        <v>0</v>
      </c>
      <c r="G407" s="1" t="e">
        <f>(('Raw TB'!K407)*E407)</f>
        <v>#VALUE!</v>
      </c>
    </row>
    <row r="408" spans="1:7">
      <c r="A408" s="3" t="e">
        <f>('Raw TB'!A408)</f>
        <v>#VALUE!</v>
      </c>
      <c r="B408" s="3" t="e">
        <f>('Raw TB'!B408)</f>
        <v>#VALUE!</v>
      </c>
      <c r="C408" s="2" t="e">
        <f>('Raw TB'!C408)</f>
        <v>#VALUE!</v>
      </c>
      <c r="D408" s="3" t="e">
        <f>('Raw TB'!D408)</f>
        <v>#VALUE!</v>
      </c>
      <c r="E408" s="1">
        <f>(('Raw TB'!H408*'Raw TB'!J408)/20*9)</f>
        <v>0</v>
      </c>
      <c r="F408" s="1">
        <f>(('Raw TB'!I408*'Raw TB'!J408)/20*9)</f>
        <v>0</v>
      </c>
      <c r="G408" s="1" t="e">
        <f>(('Raw TB'!K408)*E408)</f>
        <v>#VALUE!</v>
      </c>
    </row>
    <row r="409" spans="1:7">
      <c r="A409" s="3" t="e">
        <f>('Raw TB'!A409)</f>
        <v>#VALUE!</v>
      </c>
      <c r="B409" s="3" t="e">
        <f>('Raw TB'!B409)</f>
        <v>#VALUE!</v>
      </c>
      <c r="C409" s="2" t="e">
        <f>('Raw TB'!C409)</f>
        <v>#VALUE!</v>
      </c>
      <c r="D409" s="3" t="e">
        <f>('Raw TB'!D409)</f>
        <v>#VALUE!</v>
      </c>
      <c r="E409" s="1">
        <f>(('Raw TB'!H409*'Raw TB'!J409)/20*9)</f>
        <v>0</v>
      </c>
      <c r="F409" s="1">
        <f>(('Raw TB'!I409*'Raw TB'!J409)/20*9)</f>
        <v>0</v>
      </c>
      <c r="G409" s="1" t="e">
        <f>(('Raw TB'!K409)*E409)</f>
        <v>#VALUE!</v>
      </c>
    </row>
    <row r="410" spans="1:7">
      <c r="A410" s="3" t="e">
        <f>('Raw TB'!A410)</f>
        <v>#VALUE!</v>
      </c>
      <c r="B410" s="3" t="e">
        <f>('Raw TB'!B410)</f>
        <v>#VALUE!</v>
      </c>
      <c r="C410" s="2" t="e">
        <f>('Raw TB'!C410)</f>
        <v>#VALUE!</v>
      </c>
      <c r="D410" s="3" t="e">
        <f>('Raw TB'!D410)</f>
        <v>#VALUE!</v>
      </c>
      <c r="E410" s="1">
        <f>(('Raw TB'!H410*'Raw TB'!J410)/20*9)</f>
        <v>0</v>
      </c>
      <c r="F410" s="1">
        <f>(('Raw TB'!I410*'Raw TB'!J410)/20*9)</f>
        <v>0</v>
      </c>
      <c r="G410" s="1" t="e">
        <f>(('Raw TB'!K410)*E410)</f>
        <v>#VALUE!</v>
      </c>
    </row>
    <row r="411" spans="1:7">
      <c r="A411" s="3" t="e">
        <f>('Raw TB'!A411)</f>
        <v>#VALUE!</v>
      </c>
      <c r="B411" s="3" t="e">
        <f>('Raw TB'!B411)</f>
        <v>#VALUE!</v>
      </c>
      <c r="C411" s="2" t="e">
        <f>('Raw TB'!C411)</f>
        <v>#VALUE!</v>
      </c>
      <c r="D411" s="3" t="e">
        <f>('Raw TB'!D411)</f>
        <v>#VALUE!</v>
      </c>
      <c r="E411" s="1">
        <f>(('Raw TB'!H411*'Raw TB'!J411)/20*9)</f>
        <v>0</v>
      </c>
      <c r="F411" s="1">
        <f>(('Raw TB'!I411*'Raw TB'!J411)/20*9)</f>
        <v>0</v>
      </c>
      <c r="G411" s="1" t="e">
        <f>(('Raw TB'!K411)*E411)</f>
        <v>#VALUE!</v>
      </c>
    </row>
    <row r="412" spans="1:7">
      <c r="A412" s="3" t="e">
        <f>('Raw TB'!A412)</f>
        <v>#VALUE!</v>
      </c>
      <c r="B412" s="3" t="e">
        <f>('Raw TB'!B412)</f>
        <v>#VALUE!</v>
      </c>
      <c r="C412" s="2" t="e">
        <f>('Raw TB'!C412)</f>
        <v>#VALUE!</v>
      </c>
      <c r="D412" s="3" t="e">
        <f>('Raw TB'!D412)</f>
        <v>#VALUE!</v>
      </c>
      <c r="E412" s="1">
        <f>(('Raw TB'!H412*'Raw TB'!J412)/20*9)</f>
        <v>0</v>
      </c>
      <c r="F412" s="1">
        <f>(('Raw TB'!I412*'Raw TB'!J412)/20*9)</f>
        <v>0</v>
      </c>
      <c r="G412" s="1" t="e">
        <f>(('Raw TB'!K412)*E412)</f>
        <v>#VALUE!</v>
      </c>
    </row>
    <row r="413" spans="1:7">
      <c r="A413" s="3" t="e">
        <f>('Raw TB'!A413)</f>
        <v>#VALUE!</v>
      </c>
      <c r="B413" s="3" t="e">
        <f>('Raw TB'!B413)</f>
        <v>#VALUE!</v>
      </c>
      <c r="C413" s="2" t="e">
        <f>('Raw TB'!C413)</f>
        <v>#VALUE!</v>
      </c>
      <c r="D413" s="3" t="e">
        <f>('Raw TB'!D413)</f>
        <v>#VALUE!</v>
      </c>
      <c r="E413" s="1">
        <f>(('Raw TB'!H413*'Raw TB'!J413)/20*9)</f>
        <v>0</v>
      </c>
      <c r="F413" s="1">
        <f>(('Raw TB'!I413*'Raw TB'!J413)/20*9)</f>
        <v>0</v>
      </c>
      <c r="G413" s="1" t="e">
        <f>(('Raw TB'!K413)*E413)</f>
        <v>#VALUE!</v>
      </c>
    </row>
    <row r="414" spans="1:7">
      <c r="A414" s="3" t="e">
        <f>('Raw TB'!A414)</f>
        <v>#VALUE!</v>
      </c>
      <c r="B414" s="3" t="e">
        <f>('Raw TB'!B414)</f>
        <v>#VALUE!</v>
      </c>
      <c r="C414" s="2" t="e">
        <f>('Raw TB'!C414)</f>
        <v>#VALUE!</v>
      </c>
      <c r="D414" s="3" t="e">
        <f>('Raw TB'!D414)</f>
        <v>#VALUE!</v>
      </c>
      <c r="E414" s="1">
        <f>(('Raw TB'!H414*'Raw TB'!J414)/20*9)</f>
        <v>0</v>
      </c>
      <c r="F414" s="1">
        <f>(('Raw TB'!I414*'Raw TB'!J414)/20*9)</f>
        <v>0</v>
      </c>
      <c r="G414" s="1" t="e">
        <f>(('Raw TB'!K414)*E414)</f>
        <v>#VALUE!</v>
      </c>
    </row>
    <row r="415" spans="1:7">
      <c r="A415" s="3" t="e">
        <f>('Raw TB'!A415)</f>
        <v>#VALUE!</v>
      </c>
      <c r="B415" s="3" t="e">
        <f>('Raw TB'!B415)</f>
        <v>#VALUE!</v>
      </c>
      <c r="C415" s="2" t="e">
        <f>('Raw TB'!C415)</f>
        <v>#VALUE!</v>
      </c>
      <c r="D415" s="3" t="e">
        <f>('Raw TB'!D415)</f>
        <v>#VALUE!</v>
      </c>
      <c r="E415" s="1">
        <f>(('Raw TB'!H415*'Raw TB'!J415)/20*9)</f>
        <v>0</v>
      </c>
      <c r="F415" s="1">
        <f>(('Raw TB'!I415*'Raw TB'!J415)/20*9)</f>
        <v>0</v>
      </c>
      <c r="G415" s="1" t="e">
        <f>(('Raw TB'!K415)*E415)</f>
        <v>#VALUE!</v>
      </c>
    </row>
    <row r="416" spans="1:7">
      <c r="A416" s="3" t="e">
        <f>('Raw TB'!A416)</f>
        <v>#VALUE!</v>
      </c>
      <c r="B416" s="3" t="e">
        <f>('Raw TB'!B416)</f>
        <v>#VALUE!</v>
      </c>
      <c r="C416" s="2" t="e">
        <f>('Raw TB'!C416)</f>
        <v>#VALUE!</v>
      </c>
      <c r="D416" s="3" t="e">
        <f>('Raw TB'!D416)</f>
        <v>#VALUE!</v>
      </c>
      <c r="E416" s="1">
        <f>(('Raw TB'!H416*'Raw TB'!J416)/20*9)</f>
        <v>0</v>
      </c>
      <c r="F416" s="1">
        <f>(('Raw TB'!I416*'Raw TB'!J416)/20*9)</f>
        <v>0</v>
      </c>
      <c r="G416" s="1" t="e">
        <f>(('Raw TB'!K416)*E416)</f>
        <v>#VALUE!</v>
      </c>
    </row>
    <row r="417" spans="1:7">
      <c r="A417" s="3" t="e">
        <f>('Raw TB'!A417)</f>
        <v>#VALUE!</v>
      </c>
      <c r="B417" s="3" t="e">
        <f>('Raw TB'!B417)</f>
        <v>#VALUE!</v>
      </c>
      <c r="C417" s="2" t="e">
        <f>('Raw TB'!C417)</f>
        <v>#VALUE!</v>
      </c>
      <c r="D417" s="3" t="e">
        <f>('Raw TB'!D417)</f>
        <v>#VALUE!</v>
      </c>
      <c r="E417" s="1">
        <f>(('Raw TB'!H417*'Raw TB'!J417)/20*9)</f>
        <v>0</v>
      </c>
      <c r="F417" s="1">
        <f>(('Raw TB'!I417*'Raw TB'!J417)/20*9)</f>
        <v>0</v>
      </c>
      <c r="G417" s="1" t="e">
        <f>(('Raw TB'!K417)*E417)</f>
        <v>#VALUE!</v>
      </c>
    </row>
    <row r="418" spans="1:7">
      <c r="A418" s="3" t="e">
        <f>('Raw TB'!A418)</f>
        <v>#VALUE!</v>
      </c>
      <c r="B418" s="3" t="e">
        <f>('Raw TB'!B418)</f>
        <v>#VALUE!</v>
      </c>
      <c r="C418" s="2" t="e">
        <f>('Raw TB'!C418)</f>
        <v>#VALUE!</v>
      </c>
      <c r="D418" s="3" t="e">
        <f>('Raw TB'!D418)</f>
        <v>#VALUE!</v>
      </c>
      <c r="E418" s="1">
        <f>(('Raw TB'!H418*'Raw TB'!J418)/20*9)</f>
        <v>0</v>
      </c>
      <c r="F418" s="1">
        <f>(('Raw TB'!I418*'Raw TB'!J418)/20*9)</f>
        <v>0</v>
      </c>
      <c r="G418" s="1" t="e">
        <f>(('Raw TB'!K418)*E418)</f>
        <v>#VALUE!</v>
      </c>
    </row>
    <row r="419" spans="1:7">
      <c r="A419" s="3" t="e">
        <f>('Raw TB'!A419)</f>
        <v>#VALUE!</v>
      </c>
      <c r="B419" s="3" t="e">
        <f>('Raw TB'!B419)</f>
        <v>#VALUE!</v>
      </c>
      <c r="C419" s="2" t="e">
        <f>('Raw TB'!C419)</f>
        <v>#VALUE!</v>
      </c>
      <c r="D419" s="3" t="e">
        <f>('Raw TB'!D419)</f>
        <v>#VALUE!</v>
      </c>
      <c r="E419" s="1">
        <f>(('Raw TB'!H419*'Raw TB'!J419)/20*9)</f>
        <v>0</v>
      </c>
      <c r="F419" s="1">
        <f>(('Raw TB'!I419*'Raw TB'!J419)/20*9)</f>
        <v>0</v>
      </c>
      <c r="G419" s="1" t="e">
        <f>(('Raw TB'!K419)*E419)</f>
        <v>#VALUE!</v>
      </c>
    </row>
    <row r="420" spans="1:7">
      <c r="A420" s="3" t="e">
        <f>('Raw TB'!A420)</f>
        <v>#VALUE!</v>
      </c>
      <c r="B420" s="3" t="e">
        <f>('Raw TB'!B420)</f>
        <v>#VALUE!</v>
      </c>
      <c r="C420" s="2" t="e">
        <f>('Raw TB'!C420)</f>
        <v>#VALUE!</v>
      </c>
      <c r="D420" s="3" t="e">
        <f>('Raw TB'!D420)</f>
        <v>#VALUE!</v>
      </c>
      <c r="E420" s="1">
        <f>(('Raw TB'!H420*'Raw TB'!J420)/20*9)</f>
        <v>0</v>
      </c>
      <c r="F420" s="1">
        <f>(('Raw TB'!I420*'Raw TB'!J420)/20*9)</f>
        <v>0</v>
      </c>
      <c r="G420" s="1" t="e">
        <f>(('Raw TB'!K420)*E420)</f>
        <v>#VALUE!</v>
      </c>
    </row>
    <row r="421" spans="1:7">
      <c r="A421" s="3" t="e">
        <f>('Raw TB'!A421)</f>
        <v>#VALUE!</v>
      </c>
      <c r="B421" s="3" t="e">
        <f>('Raw TB'!B421)</f>
        <v>#VALUE!</v>
      </c>
      <c r="C421" s="2" t="e">
        <f>('Raw TB'!C421)</f>
        <v>#VALUE!</v>
      </c>
      <c r="D421" s="3" t="e">
        <f>('Raw TB'!D421)</f>
        <v>#VALUE!</v>
      </c>
      <c r="E421" s="1">
        <f>(('Raw TB'!H421*'Raw TB'!J421)/20*9)</f>
        <v>0</v>
      </c>
      <c r="F421" s="1">
        <f>(('Raw TB'!I421*'Raw TB'!J421)/20*9)</f>
        <v>0</v>
      </c>
      <c r="G421" s="1" t="e">
        <f>(('Raw TB'!K421)*E421)</f>
        <v>#VALUE!</v>
      </c>
    </row>
    <row r="422" spans="1:7">
      <c r="A422" s="3" t="e">
        <f>('Raw TB'!A422)</f>
        <v>#VALUE!</v>
      </c>
      <c r="B422" s="3" t="e">
        <f>('Raw TB'!B422)</f>
        <v>#VALUE!</v>
      </c>
      <c r="C422" s="2" t="e">
        <f>('Raw TB'!C422)</f>
        <v>#VALUE!</v>
      </c>
      <c r="D422" s="3" t="e">
        <f>('Raw TB'!D422)</f>
        <v>#VALUE!</v>
      </c>
      <c r="E422" s="1">
        <f>(('Raw TB'!H422*'Raw TB'!J422)/20*9)</f>
        <v>0</v>
      </c>
      <c r="F422" s="1">
        <f>(('Raw TB'!I422*'Raw TB'!J422)/20*9)</f>
        <v>0</v>
      </c>
      <c r="G422" s="1" t="e">
        <f>(('Raw TB'!K422)*E422)</f>
        <v>#VALUE!</v>
      </c>
    </row>
    <row r="423" spans="1:7">
      <c r="A423" s="3" t="e">
        <f>('Raw TB'!A423)</f>
        <v>#VALUE!</v>
      </c>
      <c r="B423" s="3" t="e">
        <f>('Raw TB'!B423)</f>
        <v>#VALUE!</v>
      </c>
      <c r="C423" s="2" t="e">
        <f>('Raw TB'!C423)</f>
        <v>#VALUE!</v>
      </c>
      <c r="D423" s="3" t="e">
        <f>('Raw TB'!D423)</f>
        <v>#VALUE!</v>
      </c>
      <c r="E423" s="1">
        <f>(('Raw TB'!H423*'Raw TB'!J423)/20*9)</f>
        <v>0</v>
      </c>
      <c r="F423" s="1">
        <f>(('Raw TB'!I423*'Raw TB'!J423)/20*9)</f>
        <v>0</v>
      </c>
      <c r="G423" s="1" t="e">
        <f>(('Raw TB'!K423)*E423)</f>
        <v>#VALUE!</v>
      </c>
    </row>
    <row r="424" spans="1:7">
      <c r="A424" s="3" t="e">
        <f>('Raw TB'!A424)</f>
        <v>#VALUE!</v>
      </c>
      <c r="B424" s="3" t="e">
        <f>('Raw TB'!B424)</f>
        <v>#VALUE!</v>
      </c>
      <c r="C424" s="2" t="e">
        <f>('Raw TB'!C424)</f>
        <v>#VALUE!</v>
      </c>
      <c r="D424" s="3" t="e">
        <f>('Raw TB'!D424)</f>
        <v>#VALUE!</v>
      </c>
      <c r="E424" s="1">
        <f>(('Raw TB'!H424*'Raw TB'!J424)/20*9)</f>
        <v>0</v>
      </c>
      <c r="F424" s="1">
        <f>(('Raw TB'!I424*'Raw TB'!J424)/20*9)</f>
        <v>0</v>
      </c>
      <c r="G424" s="1" t="e">
        <f>(('Raw TB'!K424)*E424)</f>
        <v>#VALUE!</v>
      </c>
    </row>
    <row r="425" spans="1:7">
      <c r="A425" s="3" t="e">
        <f>('Raw TB'!A425)</f>
        <v>#VALUE!</v>
      </c>
      <c r="B425" s="3" t="e">
        <f>('Raw TB'!B425)</f>
        <v>#VALUE!</v>
      </c>
      <c r="C425" s="2" t="e">
        <f>('Raw TB'!C425)</f>
        <v>#VALUE!</v>
      </c>
      <c r="D425" s="3" t="e">
        <f>('Raw TB'!D425)</f>
        <v>#VALUE!</v>
      </c>
      <c r="E425" s="1">
        <f>(('Raw TB'!H425*'Raw TB'!J425)/20*9)</f>
        <v>0</v>
      </c>
      <c r="F425" s="1">
        <f>(('Raw TB'!I425*'Raw TB'!J425)/20*9)</f>
        <v>0</v>
      </c>
      <c r="G425" s="1" t="e">
        <f>(('Raw TB'!K425)*E425)</f>
        <v>#VALUE!</v>
      </c>
    </row>
    <row r="426" spans="1:7">
      <c r="A426" s="3" t="e">
        <f>('Raw TB'!A426)</f>
        <v>#VALUE!</v>
      </c>
      <c r="B426" s="3" t="e">
        <f>('Raw TB'!B426)</f>
        <v>#VALUE!</v>
      </c>
      <c r="C426" s="2" t="e">
        <f>('Raw TB'!C426)</f>
        <v>#VALUE!</v>
      </c>
      <c r="D426" s="3" t="e">
        <f>('Raw TB'!D426)</f>
        <v>#VALUE!</v>
      </c>
      <c r="E426" s="1">
        <f>(('Raw TB'!H426*'Raw TB'!J426)/20*9)</f>
        <v>0</v>
      </c>
      <c r="F426" s="1">
        <f>(('Raw TB'!I426*'Raw TB'!J426)/20*9)</f>
        <v>0</v>
      </c>
      <c r="G426" s="1" t="e">
        <f>(('Raw TB'!K426)*E426)</f>
        <v>#VALUE!</v>
      </c>
    </row>
    <row r="427" spans="1:7">
      <c r="A427" s="3" t="e">
        <f>('Raw TB'!A427)</f>
        <v>#VALUE!</v>
      </c>
      <c r="B427" s="3" t="e">
        <f>('Raw TB'!B427)</f>
        <v>#VALUE!</v>
      </c>
      <c r="C427" s="2" t="e">
        <f>('Raw TB'!C427)</f>
        <v>#VALUE!</v>
      </c>
      <c r="D427" s="3" t="e">
        <f>('Raw TB'!D427)</f>
        <v>#VALUE!</v>
      </c>
      <c r="E427" s="1">
        <f>(('Raw TB'!H427*'Raw TB'!J427)/20*9)</f>
        <v>0</v>
      </c>
      <c r="F427" s="1">
        <f>(('Raw TB'!I427*'Raw TB'!J427)/20*9)</f>
        <v>0</v>
      </c>
      <c r="G427" s="1" t="e">
        <f>(('Raw TB'!K427)*E427)</f>
        <v>#VALUE!</v>
      </c>
    </row>
    <row r="428" spans="1:7">
      <c r="A428" s="3" t="e">
        <f>('Raw TB'!A428)</f>
        <v>#VALUE!</v>
      </c>
      <c r="B428" s="3" t="e">
        <f>('Raw TB'!B428)</f>
        <v>#VALUE!</v>
      </c>
      <c r="C428" s="2" t="e">
        <f>('Raw TB'!C428)</f>
        <v>#VALUE!</v>
      </c>
      <c r="D428" s="3" t="e">
        <f>('Raw TB'!D428)</f>
        <v>#VALUE!</v>
      </c>
      <c r="E428" s="1">
        <f>(('Raw TB'!H428*'Raw TB'!J428)/20*9)</f>
        <v>0</v>
      </c>
      <c r="F428" s="1">
        <f>(('Raw TB'!I428*'Raw TB'!J428)/20*9)</f>
        <v>0</v>
      </c>
      <c r="G428" s="1" t="e">
        <f>(('Raw TB'!K428)*E428)</f>
        <v>#VALUE!</v>
      </c>
    </row>
    <row r="429" spans="1:7">
      <c r="A429" s="3" t="e">
        <f>('Raw TB'!A429)</f>
        <v>#VALUE!</v>
      </c>
      <c r="B429" s="3" t="e">
        <f>('Raw TB'!B429)</f>
        <v>#VALUE!</v>
      </c>
      <c r="C429" s="2" t="e">
        <f>('Raw TB'!C429)</f>
        <v>#VALUE!</v>
      </c>
      <c r="D429" s="3" t="e">
        <f>('Raw TB'!D429)</f>
        <v>#VALUE!</v>
      </c>
      <c r="E429" s="1">
        <f>(('Raw TB'!H429*'Raw TB'!J429)/20*9)</f>
        <v>0</v>
      </c>
      <c r="F429" s="1">
        <f>(('Raw TB'!I429*'Raw TB'!J429)/20*9)</f>
        <v>0</v>
      </c>
      <c r="G429" s="1" t="e">
        <f>(('Raw TB'!K429)*E429)</f>
        <v>#VALUE!</v>
      </c>
    </row>
    <row r="430" spans="1:7">
      <c r="A430" s="3" t="e">
        <f>('Raw TB'!A430)</f>
        <v>#VALUE!</v>
      </c>
      <c r="B430" s="3" t="e">
        <f>('Raw TB'!B430)</f>
        <v>#VALUE!</v>
      </c>
      <c r="C430" s="2" t="e">
        <f>('Raw TB'!C430)</f>
        <v>#VALUE!</v>
      </c>
      <c r="D430" s="3" t="e">
        <f>('Raw TB'!D430)</f>
        <v>#VALUE!</v>
      </c>
      <c r="E430" s="1">
        <f>(('Raw TB'!H430*'Raw TB'!J430)/20*9)</f>
        <v>0</v>
      </c>
      <c r="F430" s="1">
        <f>(('Raw TB'!I430*'Raw TB'!J430)/20*9)</f>
        <v>0</v>
      </c>
      <c r="G430" s="1" t="e">
        <f>(('Raw TB'!K430)*E430)</f>
        <v>#VALUE!</v>
      </c>
    </row>
    <row r="431" spans="1:7">
      <c r="A431" s="3" t="e">
        <f>('Raw TB'!A431)</f>
        <v>#VALUE!</v>
      </c>
      <c r="B431" s="3" t="e">
        <f>('Raw TB'!B431)</f>
        <v>#VALUE!</v>
      </c>
      <c r="C431" s="2" t="e">
        <f>('Raw TB'!C431)</f>
        <v>#VALUE!</v>
      </c>
      <c r="D431" s="3" t="e">
        <f>('Raw TB'!D431)</f>
        <v>#VALUE!</v>
      </c>
      <c r="E431" s="1">
        <f>(('Raw TB'!H431*'Raw TB'!J431)/20*9)</f>
        <v>0</v>
      </c>
      <c r="F431" s="1">
        <f>(('Raw TB'!I431*'Raw TB'!J431)/20*9)</f>
        <v>0</v>
      </c>
      <c r="G431" s="1" t="e">
        <f>(('Raw TB'!K431)*E431)</f>
        <v>#VALUE!</v>
      </c>
    </row>
    <row r="432" spans="1:7">
      <c r="A432" s="3" t="e">
        <f>('Raw TB'!A432)</f>
        <v>#VALUE!</v>
      </c>
      <c r="B432" s="3" t="e">
        <f>('Raw TB'!B432)</f>
        <v>#VALUE!</v>
      </c>
      <c r="C432" s="2" t="e">
        <f>('Raw TB'!C432)</f>
        <v>#VALUE!</v>
      </c>
      <c r="D432" s="3" t="e">
        <f>('Raw TB'!D432)</f>
        <v>#VALUE!</v>
      </c>
      <c r="E432" s="1">
        <f>(('Raw TB'!H432*'Raw TB'!J432)/20*9)</f>
        <v>0</v>
      </c>
      <c r="F432" s="1">
        <f>(('Raw TB'!I432*'Raw TB'!J432)/20*9)</f>
        <v>0</v>
      </c>
      <c r="G432" s="1" t="e">
        <f>(('Raw TB'!K432)*E432)</f>
        <v>#VALUE!</v>
      </c>
    </row>
    <row r="433" spans="1:7">
      <c r="A433" s="3" t="e">
        <f>('Raw TB'!A433)</f>
        <v>#VALUE!</v>
      </c>
      <c r="B433" s="3" t="e">
        <f>('Raw TB'!B433)</f>
        <v>#VALUE!</v>
      </c>
      <c r="C433" s="2" t="e">
        <f>('Raw TB'!C433)</f>
        <v>#VALUE!</v>
      </c>
      <c r="D433" s="3" t="e">
        <f>('Raw TB'!D433)</f>
        <v>#VALUE!</v>
      </c>
      <c r="E433" s="1">
        <f>(('Raw TB'!H433*'Raw TB'!J433)/20*9)</f>
        <v>0</v>
      </c>
      <c r="F433" s="1">
        <f>(('Raw TB'!I433*'Raw TB'!J433)/20*9)</f>
        <v>0</v>
      </c>
      <c r="G433" s="1" t="e">
        <f>(('Raw TB'!K433)*E433)</f>
        <v>#VALUE!</v>
      </c>
    </row>
    <row r="434" spans="1:7">
      <c r="A434" s="3" t="e">
        <f>('Raw TB'!A434)</f>
        <v>#VALUE!</v>
      </c>
      <c r="B434" s="3" t="e">
        <f>('Raw TB'!B434)</f>
        <v>#VALUE!</v>
      </c>
      <c r="C434" s="2" t="e">
        <f>('Raw TB'!C434)</f>
        <v>#VALUE!</v>
      </c>
      <c r="D434" s="3" t="e">
        <f>('Raw TB'!D434)</f>
        <v>#VALUE!</v>
      </c>
      <c r="E434" s="1">
        <f>(('Raw TB'!H434*'Raw TB'!J434)/20*9)</f>
        <v>0</v>
      </c>
      <c r="F434" s="1">
        <f>(('Raw TB'!I434*'Raw TB'!J434)/20*9)</f>
        <v>0</v>
      </c>
      <c r="G434" s="1" t="e">
        <f>(('Raw TB'!K434)*E434)</f>
        <v>#VALUE!</v>
      </c>
    </row>
    <row r="435" spans="1:7">
      <c r="A435" s="3" t="e">
        <f>('Raw TB'!A435)</f>
        <v>#VALUE!</v>
      </c>
      <c r="B435" s="3" t="e">
        <f>('Raw TB'!B435)</f>
        <v>#VALUE!</v>
      </c>
      <c r="C435" s="2" t="e">
        <f>('Raw TB'!C435)</f>
        <v>#VALUE!</v>
      </c>
      <c r="D435" s="3" t="e">
        <f>('Raw TB'!D435)</f>
        <v>#VALUE!</v>
      </c>
      <c r="E435" s="1">
        <f>(('Raw TB'!H435*'Raw TB'!J435)/20*9)</f>
        <v>0</v>
      </c>
      <c r="F435" s="1">
        <f>(('Raw TB'!I435*'Raw TB'!J435)/20*9)</f>
        <v>0</v>
      </c>
      <c r="G435" s="1" t="e">
        <f>(('Raw TB'!K435)*E435)</f>
        <v>#VALUE!</v>
      </c>
    </row>
    <row r="436" spans="1:7">
      <c r="A436" s="3" t="e">
        <f>('Raw TB'!A436)</f>
        <v>#VALUE!</v>
      </c>
      <c r="B436" s="3" t="e">
        <f>('Raw TB'!B436)</f>
        <v>#VALUE!</v>
      </c>
      <c r="C436" s="2" t="e">
        <f>('Raw TB'!C436)</f>
        <v>#VALUE!</v>
      </c>
      <c r="D436" s="3" t="e">
        <f>('Raw TB'!D436)</f>
        <v>#VALUE!</v>
      </c>
      <c r="E436" s="1">
        <f>(('Raw TB'!H436*'Raw TB'!J436)/20*9)</f>
        <v>0</v>
      </c>
      <c r="F436" s="1">
        <f>(('Raw TB'!I436*'Raw TB'!J436)/20*9)</f>
        <v>0</v>
      </c>
      <c r="G436" s="1" t="e">
        <f>(('Raw TB'!K436)*E436)</f>
        <v>#VALUE!</v>
      </c>
    </row>
    <row r="437" spans="1:7">
      <c r="A437" s="3" t="e">
        <f>('Raw TB'!A437)</f>
        <v>#VALUE!</v>
      </c>
      <c r="B437" s="3" t="e">
        <f>('Raw TB'!B437)</f>
        <v>#VALUE!</v>
      </c>
      <c r="C437" s="2" t="e">
        <f>('Raw TB'!C437)</f>
        <v>#VALUE!</v>
      </c>
      <c r="D437" s="3" t="e">
        <f>('Raw TB'!D437)</f>
        <v>#VALUE!</v>
      </c>
      <c r="E437" s="1">
        <f>(('Raw TB'!H437*'Raw TB'!J437)/20*9)</f>
        <v>0</v>
      </c>
      <c r="F437" s="1">
        <f>(('Raw TB'!I437*'Raw TB'!J437)/20*9)</f>
        <v>0</v>
      </c>
      <c r="G437" s="1" t="e">
        <f>(('Raw TB'!K437)*E437)</f>
        <v>#VALUE!</v>
      </c>
    </row>
    <row r="438" spans="1:7">
      <c r="A438" s="3" t="e">
        <f>('Raw TB'!A438)</f>
        <v>#VALUE!</v>
      </c>
      <c r="B438" s="3" t="e">
        <f>('Raw TB'!B438)</f>
        <v>#VALUE!</v>
      </c>
      <c r="C438" s="2" t="e">
        <f>('Raw TB'!C438)</f>
        <v>#VALUE!</v>
      </c>
      <c r="D438" s="3" t="e">
        <f>('Raw TB'!D438)</f>
        <v>#VALUE!</v>
      </c>
      <c r="E438" s="1">
        <f>(('Raw TB'!H438*'Raw TB'!J438)/20*9)</f>
        <v>79.649999999999991</v>
      </c>
      <c r="F438" s="1">
        <f>(('Raw TB'!I438*'Raw TB'!J438)/20*9)</f>
        <v>137.95784682286111</v>
      </c>
      <c r="G438" s="1" t="e">
        <f>(('Raw TB'!K438)*E438)</f>
        <v>#VALUE!</v>
      </c>
    </row>
    <row r="439" spans="1:7">
      <c r="A439" s="3" t="e">
        <f>('Raw TB'!A439)</f>
        <v>#VALUE!</v>
      </c>
      <c r="B439" s="3" t="e">
        <f>('Raw TB'!B439)</f>
        <v>#VALUE!</v>
      </c>
      <c r="C439" s="2" t="e">
        <f>('Raw TB'!C439)</f>
        <v>#VALUE!</v>
      </c>
      <c r="D439" s="3" t="e">
        <f>('Raw TB'!D439)</f>
        <v>#VALUE!</v>
      </c>
      <c r="E439" s="1">
        <f>(('Raw TB'!H439*'Raw TB'!J439)/20*9)</f>
        <v>79.649999999999991</v>
      </c>
      <c r="F439" s="1">
        <f>(('Raw TB'!I439*'Raw TB'!J439)/20*9)</f>
        <v>137.95784682286111</v>
      </c>
      <c r="G439" s="1" t="e">
        <f>(('Raw TB'!K439)*E439)</f>
        <v>#VALUE!</v>
      </c>
    </row>
    <row r="440" spans="1:7">
      <c r="A440" s="3" t="e">
        <f>('Raw TB'!A440)</f>
        <v>#VALUE!</v>
      </c>
      <c r="B440" s="3" t="e">
        <f>('Raw TB'!B440)</f>
        <v>#VALUE!</v>
      </c>
      <c r="C440" s="2" t="e">
        <f>('Raw TB'!C440)</f>
        <v>#VALUE!</v>
      </c>
      <c r="D440" s="3" t="e">
        <f>('Raw TB'!D440)</f>
        <v>#VALUE!</v>
      </c>
      <c r="E440" s="1">
        <f>(('Raw TB'!H440*'Raw TB'!J440)/20*9)</f>
        <v>1288.9499999999998</v>
      </c>
      <c r="F440" s="1">
        <f>(('Raw TB'!I440*'Raw TB'!J440)/20*9)</f>
        <v>686.93135028181666</v>
      </c>
      <c r="G440" s="1" t="e">
        <f>(('Raw TB'!K440)*E440)</f>
        <v>#VALUE!</v>
      </c>
    </row>
    <row r="441" spans="1:7">
      <c r="A441" s="3" t="e">
        <f>('Raw TB'!A441)</f>
        <v>#VALUE!</v>
      </c>
      <c r="B441" s="3" t="e">
        <f>('Raw TB'!B441)</f>
        <v>#VALUE!</v>
      </c>
      <c r="C441" s="2" t="e">
        <f>('Raw TB'!C441)</f>
        <v>#VALUE!</v>
      </c>
      <c r="D441" s="3" t="e">
        <f>('Raw TB'!D441)</f>
        <v>#VALUE!</v>
      </c>
      <c r="E441" s="1">
        <f>(('Raw TB'!H441*'Raw TB'!J441)/20*9)</f>
        <v>594.9</v>
      </c>
      <c r="F441" s="1">
        <f>(('Raw TB'!I441*'Raw TB'!J441)/20*9)</f>
        <v>0</v>
      </c>
      <c r="G441" s="1" t="e">
        <f>(('Raw TB'!K441)*E441)</f>
        <v>#VALUE!</v>
      </c>
    </row>
    <row r="442" spans="1:7">
      <c r="A442" s="3" t="e">
        <f>('Raw TB'!A442)</f>
        <v>#VALUE!</v>
      </c>
      <c r="B442" s="3" t="e">
        <f>('Raw TB'!B442)</f>
        <v>#VALUE!</v>
      </c>
      <c r="C442" s="2" t="e">
        <f>('Raw TB'!C442)</f>
        <v>#VALUE!</v>
      </c>
      <c r="D442" s="3" t="e">
        <f>('Raw TB'!D442)</f>
        <v>#VALUE!</v>
      </c>
      <c r="E442" s="1">
        <f>(('Raw TB'!H442*'Raw TB'!J442)/20*9)</f>
        <v>594.9</v>
      </c>
      <c r="F442" s="1">
        <f>(('Raw TB'!I442*'Raw TB'!J442)/20*9)</f>
        <v>515.19851271136258</v>
      </c>
      <c r="G442" s="1" t="e">
        <f>(('Raw TB'!K442)*E442)</f>
        <v>#VALUE!</v>
      </c>
    </row>
    <row r="443" spans="1:7">
      <c r="A443" s="3" t="e">
        <f>('Raw TB'!A443)</f>
        <v>#VALUE!</v>
      </c>
      <c r="B443" s="3" t="e">
        <f>('Raw TB'!B443)</f>
        <v>#VALUE!</v>
      </c>
      <c r="C443" s="2" t="e">
        <f>('Raw TB'!C443)</f>
        <v>#VALUE!</v>
      </c>
      <c r="D443" s="3" t="e">
        <f>('Raw TB'!D443)</f>
        <v>#VALUE!</v>
      </c>
      <c r="E443" s="1">
        <f>(('Raw TB'!H443*'Raw TB'!J443)/20*9)</f>
        <v>0</v>
      </c>
      <c r="F443" s="1">
        <f>(('Raw TB'!I443*'Raw TB'!J443)/20*9)</f>
        <v>0</v>
      </c>
      <c r="G443" s="1" t="e">
        <f>(('Raw TB'!K443)*E443)</f>
        <v>#VALUE!</v>
      </c>
    </row>
    <row r="444" spans="1:7">
      <c r="A444" s="3" t="e">
        <f>('Raw TB'!A444)</f>
        <v>#VALUE!</v>
      </c>
      <c r="B444" s="3" t="e">
        <f>('Raw TB'!B444)</f>
        <v>#VALUE!</v>
      </c>
      <c r="C444" s="2" t="e">
        <f>('Raw TB'!C444)</f>
        <v>#VALUE!</v>
      </c>
      <c r="D444" s="3" t="e">
        <f>('Raw TB'!D444)</f>
        <v>#VALUE!</v>
      </c>
      <c r="E444" s="1">
        <f>(('Raw TB'!H444*'Raw TB'!J444)/20*9)</f>
        <v>477.90000000000003</v>
      </c>
      <c r="F444" s="1">
        <f>(('Raw TB'!I444*'Raw TB'!J444)/20*9)</f>
        <v>413.8735404685832</v>
      </c>
      <c r="G444" s="1" t="e">
        <f>(('Raw TB'!K444)*E444)</f>
        <v>#VALUE!</v>
      </c>
    </row>
    <row r="445" spans="1:7">
      <c r="A445" s="3" t="e">
        <f>('Raw TB'!A445)</f>
        <v>#VALUE!</v>
      </c>
      <c r="B445" s="3" t="e">
        <f>('Raw TB'!B445)</f>
        <v>#VALUE!</v>
      </c>
      <c r="C445" s="2" t="e">
        <f>('Raw TB'!C445)</f>
        <v>#VALUE!</v>
      </c>
      <c r="D445" s="3" t="e">
        <f>('Raw TB'!D445)</f>
        <v>#VALUE!</v>
      </c>
      <c r="E445" s="1">
        <f>(('Raw TB'!H445*'Raw TB'!J445)/20*9)</f>
        <v>955.80000000000007</v>
      </c>
      <c r="F445" s="1">
        <f>(('Raw TB'!I445*'Raw TB'!J445)/20*9)</f>
        <v>861.54647727212023</v>
      </c>
      <c r="G445" s="1" t="e">
        <f>(('Raw TB'!K445)*E445)</f>
        <v>#VALUE!</v>
      </c>
    </row>
    <row r="446" spans="1:7">
      <c r="A446" s="3" t="e">
        <f>('Raw TB'!A446)</f>
        <v>#VALUE!</v>
      </c>
      <c r="B446" s="3" t="e">
        <f>('Raw TB'!B446)</f>
        <v>#VALUE!</v>
      </c>
      <c r="C446" s="2" t="e">
        <f>('Raw TB'!C446)</f>
        <v>#VALUE!</v>
      </c>
      <c r="D446" s="3" t="e">
        <f>('Raw TB'!D446)</f>
        <v>#VALUE!</v>
      </c>
      <c r="E446" s="1">
        <f>(('Raw TB'!H446*'Raw TB'!J446)/20*9)</f>
        <v>8602.1999999999989</v>
      </c>
      <c r="F446" s="1">
        <f>(('Raw TB'!I446*'Raw TB'!J446)/20*9)</f>
        <v>5799.1545394565919</v>
      </c>
      <c r="G446" s="1" t="e">
        <f>(('Raw TB'!K446)*E446)</f>
        <v>#VALUE!</v>
      </c>
    </row>
    <row r="447" spans="1:7">
      <c r="A447" s="3" t="e">
        <f>('Raw TB'!A447)</f>
        <v>#VALUE!</v>
      </c>
      <c r="B447" s="3" t="e">
        <f>('Raw TB'!B447)</f>
        <v>#VALUE!</v>
      </c>
      <c r="C447" s="2" t="e">
        <f>('Raw TB'!C447)</f>
        <v>#VALUE!</v>
      </c>
      <c r="D447" s="3" t="e">
        <f>('Raw TB'!D447)</f>
        <v>#VALUE!</v>
      </c>
      <c r="E447" s="1">
        <f>(('Raw TB'!H447*'Raw TB'!J447)/20*9)</f>
        <v>12744</v>
      </c>
      <c r="F447" s="1">
        <f>(('Raw TB'!I447*'Raw TB'!J447)/20*9)</f>
        <v>9864.7095764396436</v>
      </c>
      <c r="G447" s="1" t="e">
        <f>(('Raw TB'!K447)*E447)</f>
        <v>#VALUE!</v>
      </c>
    </row>
    <row r="448" spans="1:7">
      <c r="A448" s="3" t="e">
        <f>('Raw TB'!A448)</f>
        <v>#VALUE!</v>
      </c>
      <c r="B448" s="3" t="e">
        <f>('Raw TB'!B448)</f>
        <v>#VALUE!</v>
      </c>
      <c r="C448" s="2" t="e">
        <f>('Raw TB'!C448)</f>
        <v>#VALUE!</v>
      </c>
      <c r="D448" s="3" t="e">
        <f>('Raw TB'!D448)</f>
        <v>#VALUE!</v>
      </c>
      <c r="E448" s="1">
        <f>(('Raw TB'!H448*'Raw TB'!J448)/20*9)</f>
        <v>9398.6999999999989</v>
      </c>
      <c r="F448" s="1">
        <f>(('Raw TB'!I448*'Raw TB'!J448)/20*9)</f>
        <v>7839.3567757501633</v>
      </c>
      <c r="G448" s="1" t="e">
        <f>(('Raw TB'!K448)*E448)</f>
        <v>#VALUE!</v>
      </c>
    </row>
    <row r="449" spans="1:7">
      <c r="A449" s="3" t="e">
        <f>('Raw TB'!A449)</f>
        <v>#VALUE!</v>
      </c>
      <c r="B449" s="3" t="e">
        <f>('Raw TB'!B449)</f>
        <v>#VALUE!</v>
      </c>
      <c r="C449" s="2" t="e">
        <f>('Raw TB'!C449)</f>
        <v>#VALUE!</v>
      </c>
      <c r="D449" s="3" t="e">
        <f>('Raw TB'!D449)</f>
        <v>#VALUE!</v>
      </c>
      <c r="E449" s="1">
        <f>(('Raw TB'!H449*'Raw TB'!J449)/20*9)</f>
        <v>5575.5</v>
      </c>
      <c r="F449" s="1">
        <f>(('Raw TB'!I449*'Raw TB'!J449)/20*9)</f>
        <v>3810.7343652503523</v>
      </c>
      <c r="G449" s="1" t="e">
        <f>(('Raw TB'!K449)*E449)</f>
        <v>#VALUE!</v>
      </c>
    </row>
    <row r="450" spans="1:7">
      <c r="A450" s="3" t="e">
        <f>('Raw TB'!A450)</f>
        <v>#VALUE!</v>
      </c>
      <c r="B450" s="3" t="e">
        <f>('Raw TB'!B450)</f>
        <v>#VALUE!</v>
      </c>
      <c r="C450" s="2" t="e">
        <f>('Raw TB'!C450)</f>
        <v>#VALUE!</v>
      </c>
      <c r="D450" s="3" t="e">
        <f>('Raw TB'!D450)</f>
        <v>#VALUE!</v>
      </c>
      <c r="E450" s="1">
        <f>(('Raw TB'!H450*'Raw TB'!J450)/20*9)</f>
        <v>4540.05</v>
      </c>
      <c r="F450" s="1">
        <f>(('Raw TB'!I450*'Raw TB'!J450)/20*9)</f>
        <v>3050.7093777513451</v>
      </c>
      <c r="G450" s="1" t="e">
        <f>(('Raw TB'!K450)*E450)</f>
        <v>#VALUE!</v>
      </c>
    </row>
    <row r="451" spans="1:7">
      <c r="A451" s="3" t="e">
        <f>('Raw TB'!A451)</f>
        <v>#VALUE!</v>
      </c>
      <c r="B451" s="3" t="e">
        <f>('Raw TB'!B451)</f>
        <v>#VALUE!</v>
      </c>
      <c r="C451" s="2" t="e">
        <f>('Raw TB'!C451)</f>
        <v>#VALUE!</v>
      </c>
      <c r="D451" s="3" t="e">
        <f>('Raw TB'!D451)</f>
        <v>#VALUE!</v>
      </c>
      <c r="E451" s="1">
        <f>(('Raw TB'!H451*'Raw TB'!J451)/20*9)</f>
        <v>1593</v>
      </c>
      <c r="F451" s="1">
        <f>(('Raw TB'!I451*'Raw TB'!J451)/20*9)</f>
        <v>768.11678311308879</v>
      </c>
      <c r="G451" s="1" t="e">
        <f>(('Raw TB'!K451)*E451)</f>
        <v>#VALUE!</v>
      </c>
    </row>
    <row r="452" spans="1:7">
      <c r="A452" s="3" t="e">
        <f>('Raw TB'!A452)</f>
        <v>#VALUE!</v>
      </c>
      <c r="B452" s="3" t="e">
        <f>('Raw TB'!B452)</f>
        <v>#VALUE!</v>
      </c>
      <c r="C452" s="2" t="e">
        <f>('Raw TB'!C452)</f>
        <v>#VALUE!</v>
      </c>
      <c r="D452" s="3" t="e">
        <f>('Raw TB'!D452)</f>
        <v>#VALUE!</v>
      </c>
      <c r="E452" s="1">
        <f>(('Raw TB'!H452*'Raw TB'!J452)/20*9)</f>
        <v>318.59999999999997</v>
      </c>
      <c r="F452" s="1">
        <f>(('Raw TB'!I452*'Raw TB'!J452)/20*9)</f>
        <v>365.00215410323267</v>
      </c>
      <c r="G452" s="1" t="e">
        <f>(('Raw TB'!K452)*E452)</f>
        <v>#VALUE!</v>
      </c>
    </row>
    <row r="453" spans="1:7">
      <c r="A453" s="3" t="e">
        <f>('Raw TB'!A453)</f>
        <v>#VALUE!</v>
      </c>
      <c r="B453" s="3" t="e">
        <f>('Raw TB'!B453)</f>
        <v>#VALUE!</v>
      </c>
      <c r="C453" s="2" t="e">
        <f>('Raw TB'!C453)</f>
        <v>#VALUE!</v>
      </c>
      <c r="D453" s="3" t="e">
        <f>('Raw TB'!D453)</f>
        <v>#VALUE!</v>
      </c>
      <c r="E453" s="1">
        <f>(('Raw TB'!H453*'Raw TB'!J453)/20*9)</f>
        <v>796.5</v>
      </c>
      <c r="F453" s="1">
        <f>(('Raw TB'!I453*'Raw TB'!J453)/20*9)</f>
        <v>839.16482141472056</v>
      </c>
      <c r="G453" s="1" t="e">
        <f>(('Raw TB'!K453)*E453)</f>
        <v>#VALUE!</v>
      </c>
    </row>
    <row r="454" spans="1:7">
      <c r="A454" s="3" t="e">
        <f>('Raw TB'!A454)</f>
        <v>#VALUE!</v>
      </c>
      <c r="B454" s="3" t="e">
        <f>('Raw TB'!B454)</f>
        <v>#VALUE!</v>
      </c>
      <c r="C454" s="2" t="e">
        <f>('Raw TB'!C454)</f>
        <v>#VALUE!</v>
      </c>
      <c r="D454" s="3" t="e">
        <f>('Raw TB'!D454)</f>
        <v>#VALUE!</v>
      </c>
      <c r="E454" s="1">
        <f>(('Raw TB'!H454*'Raw TB'!J454)/20*9)</f>
        <v>159.29999999999998</v>
      </c>
      <c r="F454" s="1">
        <f>(('Raw TB'!I454*'Raw TB'!J454)/20*9)</f>
        <v>137.95784682286111</v>
      </c>
      <c r="G454" s="1" t="e">
        <f>(('Raw TB'!K454)*E454)</f>
        <v>#VALUE!</v>
      </c>
    </row>
    <row r="455" spans="1:7">
      <c r="A455" s="3" t="e">
        <f>('Raw TB'!A455)</f>
        <v>#VALUE!</v>
      </c>
      <c r="B455" s="3" t="e">
        <f>('Raw TB'!B455)</f>
        <v>#VALUE!</v>
      </c>
      <c r="C455" s="2" t="e">
        <f>('Raw TB'!C455)</f>
        <v>#VALUE!</v>
      </c>
      <c r="D455" s="3" t="e">
        <f>('Raw TB'!D455)</f>
        <v>#VALUE!</v>
      </c>
      <c r="E455" s="1">
        <f>(('Raw TB'!H455*'Raw TB'!J455)/20*9)</f>
        <v>159.29999999999998</v>
      </c>
      <c r="F455" s="1">
        <f>(('Raw TB'!I455*'Raw TB'!J455)/20*9)</f>
        <v>137.95784682286111</v>
      </c>
      <c r="G455" s="1" t="e">
        <f>(('Raw TB'!K455)*E455)</f>
        <v>#VALUE!</v>
      </c>
    </row>
    <row r="456" spans="1:7">
      <c r="A456" s="3" t="e">
        <f>('Raw TB'!A456)</f>
        <v>#VALUE!</v>
      </c>
      <c r="B456" s="3" t="e">
        <f>('Raw TB'!B456)</f>
        <v>#VALUE!</v>
      </c>
      <c r="C456" s="2" t="e">
        <f>('Raw TB'!C456)</f>
        <v>#VALUE!</v>
      </c>
      <c r="D456" s="3" t="e">
        <f>('Raw TB'!D456)</f>
        <v>#VALUE!</v>
      </c>
      <c r="E456" s="1">
        <f>(('Raw TB'!H456*'Raw TB'!J456)/20*9)</f>
        <v>477.90000000000003</v>
      </c>
      <c r="F456" s="1">
        <f>(('Raw TB'!I456*'Raw TB'!J456)/20*9)</f>
        <v>477.90000000000003</v>
      </c>
      <c r="G456" s="1" t="e">
        <f>(('Raw TB'!K456)*E456)</f>
        <v>#VALUE!</v>
      </c>
    </row>
    <row r="457" spans="1:7">
      <c r="A457" s="3" t="e">
        <f>('Raw TB'!A457)</f>
        <v>#VALUE!</v>
      </c>
      <c r="B457" s="3" t="e">
        <f>('Raw TB'!B457)</f>
        <v>#VALUE!</v>
      </c>
      <c r="C457" s="2" t="e">
        <f>('Raw TB'!C457)</f>
        <v>#VALUE!</v>
      </c>
      <c r="D457" s="3" t="e">
        <f>('Raw TB'!D457)</f>
        <v>#VALUE!</v>
      </c>
      <c r="E457" s="1">
        <f>(('Raw TB'!H457*'Raw TB'!J457)/20*9)</f>
        <v>1115.1000000000001</v>
      </c>
      <c r="F457" s="1">
        <f>(('Raw TB'!I457*'Raw TB'!J457)/20*9)</f>
        <v>275.9156936457224</v>
      </c>
      <c r="G457" s="1" t="e">
        <f>(('Raw TB'!K457)*E457)</f>
        <v>#VALUE!</v>
      </c>
    </row>
    <row r="458" spans="1:7">
      <c r="A458" s="3" t="e">
        <f>('Raw TB'!A458)</f>
        <v>#VALUE!</v>
      </c>
      <c r="B458" s="3" t="e">
        <f>('Raw TB'!B458)</f>
        <v>#VALUE!</v>
      </c>
      <c r="C458" s="2" t="e">
        <f>('Raw TB'!C458)</f>
        <v>#VALUE!</v>
      </c>
      <c r="D458" s="3" t="e">
        <f>('Raw TB'!D458)</f>
        <v>#VALUE!</v>
      </c>
      <c r="E458" s="1">
        <f>(('Raw TB'!H458*'Raw TB'!J458)/20*9)</f>
        <v>159.29999999999998</v>
      </c>
      <c r="F458" s="1">
        <f>(('Raw TB'!I458*'Raw TB'!J458)/20*9)</f>
        <v>275.91569364572223</v>
      </c>
      <c r="G458" s="1" t="e">
        <f>(('Raw TB'!K458)*E458)</f>
        <v>#VALUE!</v>
      </c>
    </row>
    <row r="459" spans="1:7">
      <c r="A459" s="3" t="e">
        <f>('Raw TB'!A459)</f>
        <v>#VALUE!</v>
      </c>
      <c r="B459" s="3" t="e">
        <f>('Raw TB'!B459)</f>
        <v>#VALUE!</v>
      </c>
      <c r="C459" s="2" t="e">
        <f>('Raw TB'!C459)</f>
        <v>#VALUE!</v>
      </c>
      <c r="D459" s="3" t="e">
        <f>('Raw TB'!D459)</f>
        <v>#VALUE!</v>
      </c>
      <c r="E459" s="1">
        <f>(('Raw TB'!H459*'Raw TB'!J459)/20*9)</f>
        <v>79.649999999999991</v>
      </c>
      <c r="F459" s="1">
        <f>(('Raw TB'!I459*'Raw TB'!J459)/20*9)</f>
        <v>137.95784682286111</v>
      </c>
      <c r="G459" s="1" t="e">
        <f>(('Raw TB'!K459)*E459)</f>
        <v>#VALUE!</v>
      </c>
    </row>
    <row r="460" spans="1:7">
      <c r="A460" s="3" t="e">
        <f>('Raw TB'!A460)</f>
        <v>#VALUE!</v>
      </c>
      <c r="B460" s="3" t="e">
        <f>('Raw TB'!B460)</f>
        <v>#VALUE!</v>
      </c>
      <c r="C460" s="2" t="e">
        <f>('Raw TB'!C460)</f>
        <v>#VALUE!</v>
      </c>
      <c r="D460" s="3" t="e">
        <f>('Raw TB'!D460)</f>
        <v>#VALUE!</v>
      </c>
      <c r="E460" s="1">
        <f>(('Raw TB'!H460*'Raw TB'!J460)/20*9)</f>
        <v>0</v>
      </c>
      <c r="F460" s="1">
        <f>(('Raw TB'!I460*'Raw TB'!J460)/20*9)</f>
        <v>0</v>
      </c>
      <c r="G460" s="1" t="e">
        <f>(('Raw TB'!K460)*E460)</f>
        <v>#VALUE!</v>
      </c>
    </row>
    <row r="461" spans="1:7">
      <c r="A461" s="3" t="e">
        <f>('Raw TB'!A461)</f>
        <v>#VALUE!</v>
      </c>
      <c r="B461" s="3" t="e">
        <f>('Raw TB'!B461)</f>
        <v>#VALUE!</v>
      </c>
      <c r="C461" s="2" t="e">
        <f>('Raw TB'!C461)</f>
        <v>#VALUE!</v>
      </c>
      <c r="D461" s="3" t="e">
        <f>('Raw TB'!D461)</f>
        <v>#VALUE!</v>
      </c>
      <c r="E461" s="1">
        <f>(('Raw TB'!H461*'Raw TB'!J461)/20*9)</f>
        <v>0</v>
      </c>
      <c r="F461" s="1">
        <f>(('Raw TB'!I461*'Raw TB'!J461)/20*9)</f>
        <v>0</v>
      </c>
      <c r="G461" s="1" t="e">
        <f>(('Raw TB'!K461)*E461)</f>
        <v>#VALUE!</v>
      </c>
    </row>
    <row r="462" spans="1:7">
      <c r="A462" s="3" t="e">
        <f>('Raw TB'!A462)</f>
        <v>#VALUE!</v>
      </c>
      <c r="B462" s="3" t="e">
        <f>('Raw TB'!B462)</f>
        <v>#VALUE!</v>
      </c>
      <c r="C462" s="2" t="e">
        <f>('Raw TB'!C462)</f>
        <v>#VALUE!</v>
      </c>
      <c r="D462" s="3" t="e">
        <f>('Raw TB'!D462)</f>
        <v>#VALUE!</v>
      </c>
      <c r="E462" s="1">
        <f>(('Raw TB'!H462*'Raw TB'!J462)/20*9)</f>
        <v>0</v>
      </c>
      <c r="F462" s="1">
        <f>(('Raw TB'!I462*'Raw TB'!J462)/20*9)</f>
        <v>0</v>
      </c>
      <c r="G462" s="1" t="e">
        <f>(('Raw TB'!K462)*E462)</f>
        <v>#VALUE!</v>
      </c>
    </row>
    <row r="463" spans="1:7">
      <c r="A463" s="3" t="e">
        <f>('Raw TB'!A463)</f>
        <v>#VALUE!</v>
      </c>
      <c r="B463" s="3" t="e">
        <f>('Raw TB'!B463)</f>
        <v>#VALUE!</v>
      </c>
      <c r="C463" s="2" t="e">
        <f>('Raw TB'!C463)</f>
        <v>#VALUE!</v>
      </c>
      <c r="D463" s="3" t="e">
        <f>('Raw TB'!D463)</f>
        <v>#VALUE!</v>
      </c>
      <c r="E463" s="1">
        <f>(('Raw TB'!H463*'Raw TB'!J463)/20*9)</f>
        <v>0</v>
      </c>
      <c r="F463" s="1">
        <f>(('Raw TB'!I463*'Raw TB'!J463)/20*9)</f>
        <v>0</v>
      </c>
      <c r="G463" s="1" t="e">
        <f>(('Raw TB'!K463)*E463)</f>
        <v>#VALUE!</v>
      </c>
    </row>
    <row r="464" spans="1:7">
      <c r="A464" s="3" t="e">
        <f>('Raw TB'!A464)</f>
        <v>#VALUE!</v>
      </c>
      <c r="B464" s="3" t="e">
        <f>('Raw TB'!B464)</f>
        <v>#VALUE!</v>
      </c>
      <c r="C464" s="2" t="e">
        <f>('Raw TB'!C464)</f>
        <v>#VALUE!</v>
      </c>
      <c r="D464" s="3" t="e">
        <f>('Raw TB'!D464)</f>
        <v>#VALUE!</v>
      </c>
      <c r="E464" s="1">
        <f>(('Raw TB'!H464*'Raw TB'!J464)/20*9)</f>
        <v>0</v>
      </c>
      <c r="F464" s="1">
        <f>(('Raw TB'!I464*'Raw TB'!J464)/20*9)</f>
        <v>0</v>
      </c>
      <c r="G464" s="1" t="e">
        <f>(('Raw TB'!K464)*E464)</f>
        <v>#VALUE!</v>
      </c>
    </row>
    <row r="465" spans="1:7">
      <c r="A465" s="3" t="e">
        <f>('Raw TB'!A465)</f>
        <v>#VALUE!</v>
      </c>
      <c r="B465" s="3" t="e">
        <f>('Raw TB'!B465)</f>
        <v>#VALUE!</v>
      </c>
      <c r="C465" s="2" t="e">
        <f>('Raw TB'!C465)</f>
        <v>#VALUE!</v>
      </c>
      <c r="D465" s="3" t="e">
        <f>('Raw TB'!D465)</f>
        <v>#VALUE!</v>
      </c>
      <c r="E465" s="1">
        <f>(('Raw TB'!H465*'Raw TB'!J465)/20*9)</f>
        <v>0</v>
      </c>
      <c r="F465" s="1">
        <f>(('Raw TB'!I465*'Raw TB'!J465)/20*9)</f>
        <v>0</v>
      </c>
      <c r="G465" s="1" t="e">
        <f>(('Raw TB'!K465)*E465)</f>
        <v>#VALUE!</v>
      </c>
    </row>
    <row r="466" spans="1:7">
      <c r="A466" s="3" t="e">
        <f>('Raw TB'!A466)</f>
        <v>#VALUE!</v>
      </c>
      <c r="B466" s="3" t="e">
        <f>('Raw TB'!B466)</f>
        <v>#VALUE!</v>
      </c>
      <c r="C466" s="2" t="e">
        <f>('Raw TB'!C466)</f>
        <v>#VALUE!</v>
      </c>
      <c r="D466" s="3" t="e">
        <f>('Raw TB'!D466)</f>
        <v>#VALUE!</v>
      </c>
      <c r="E466" s="1">
        <f>(('Raw TB'!H466*'Raw TB'!J466)/20*9)</f>
        <v>0</v>
      </c>
      <c r="F466" s="1">
        <f>(('Raw TB'!I466*'Raw TB'!J466)/20*9)</f>
        <v>0</v>
      </c>
      <c r="G466" s="1" t="e">
        <f>(('Raw TB'!K466)*E466)</f>
        <v>#VALUE!</v>
      </c>
    </row>
    <row r="467" spans="1:7">
      <c r="A467" s="3" t="e">
        <f>('Raw TB'!A467)</f>
        <v>#VALUE!</v>
      </c>
      <c r="B467" s="3" t="e">
        <f>('Raw TB'!B467)</f>
        <v>#VALUE!</v>
      </c>
      <c r="C467" s="2" t="e">
        <f>('Raw TB'!C467)</f>
        <v>#VALUE!</v>
      </c>
      <c r="D467" s="3" t="e">
        <f>('Raw TB'!D467)</f>
        <v>#VALUE!</v>
      </c>
      <c r="E467" s="1">
        <f>(('Raw TB'!H467*'Raw TB'!J467)/20*9)</f>
        <v>0</v>
      </c>
      <c r="F467" s="1">
        <f>(('Raw TB'!I467*'Raw TB'!J467)/20*9)</f>
        <v>0</v>
      </c>
      <c r="G467" s="1" t="e">
        <f>(('Raw TB'!K467)*E467)</f>
        <v>#VALUE!</v>
      </c>
    </row>
    <row r="468" spans="1:7">
      <c r="A468" s="3" t="e">
        <f>('Raw TB'!A468)</f>
        <v>#VALUE!</v>
      </c>
      <c r="B468" s="3" t="e">
        <f>('Raw TB'!B468)</f>
        <v>#VALUE!</v>
      </c>
      <c r="C468" s="2" t="e">
        <f>('Raw TB'!C468)</f>
        <v>#VALUE!</v>
      </c>
      <c r="D468" s="3" t="e">
        <f>('Raw TB'!D468)</f>
        <v>#VALUE!</v>
      </c>
      <c r="E468" s="1">
        <f>(('Raw TB'!H468*'Raw TB'!J468)/20*9)</f>
        <v>0</v>
      </c>
      <c r="F468" s="1">
        <f>(('Raw TB'!I468*'Raw TB'!J468)/20*9)</f>
        <v>0</v>
      </c>
      <c r="G468" s="1" t="e">
        <f>(('Raw TB'!K468)*E468)</f>
        <v>#VALUE!</v>
      </c>
    </row>
    <row r="469" spans="1:7">
      <c r="A469" s="3" t="e">
        <f>('Raw TB'!A469)</f>
        <v>#VALUE!</v>
      </c>
      <c r="B469" s="3" t="e">
        <f>('Raw TB'!B469)</f>
        <v>#VALUE!</v>
      </c>
      <c r="C469" s="2" t="e">
        <f>('Raw TB'!C469)</f>
        <v>#VALUE!</v>
      </c>
      <c r="D469" s="3" t="e">
        <f>('Raw TB'!D469)</f>
        <v>#VALUE!</v>
      </c>
      <c r="E469" s="1">
        <f>(('Raw TB'!H469*'Raw TB'!J469)/20*9)</f>
        <v>0</v>
      </c>
      <c r="F469" s="1">
        <f>(('Raw TB'!I469*'Raw TB'!J469)/20*9)</f>
        <v>0</v>
      </c>
      <c r="G469" s="1" t="e">
        <f>(('Raw TB'!K469)*E469)</f>
        <v>#VALUE!</v>
      </c>
    </row>
  </sheetData>
  <pageMargins left="0.78749999999999998" right="0.78749999999999998" top="0.78749999999999998" bottom="0.78749999999999998" header="0.5" footer="0.5"/>
  <pageSetup firstPageNumber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NSB</vt:lpstr>
      <vt:lpstr>Raw SSB</vt:lpstr>
      <vt:lpstr>Raw TB</vt:lpstr>
      <vt:lpstr>Raw FB</vt:lpstr>
      <vt:lpstr>Raw CB</vt:lpstr>
      <vt:lpstr>Raw WB</vt:lpstr>
      <vt:lpstr>Per Volume NSB</vt:lpstr>
      <vt:lpstr>Per Volume SSB</vt:lpstr>
      <vt:lpstr>Per Volume TB</vt:lpstr>
      <vt:lpstr>Per Volume CB</vt:lpstr>
      <vt:lpstr>Per Volume WB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W. Wilcox</dc:creator>
  <cp:lastModifiedBy>Sara Paver</cp:lastModifiedBy>
  <cp:revision>85</cp:revision>
  <cp:lastPrinted>2004-09-25T19:12:33Z</cp:lastPrinted>
  <dcterms:created xsi:type="dcterms:W3CDTF">2004-03-12T15:14:43Z</dcterms:created>
  <dcterms:modified xsi:type="dcterms:W3CDTF">2010-06-25T21:52:51Z</dcterms:modified>
</cp:coreProperties>
</file>