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.Muff\repos\RHCoatingApp\assets\"/>
    </mc:Choice>
  </mc:AlternateContent>
  <xr:revisionPtr revIDLastSave="0" documentId="8_{603CAE38-B1DF-43A4-BD74-A63140BCAF17}" xr6:coauthVersionLast="47" xr6:coauthVersionMax="47" xr10:uidLastSave="{00000000-0000-0000-0000-000000000000}"/>
  <bookViews>
    <workbookView xWindow="38295" yWindow="0" windowWidth="38610" windowHeight="20985" xr2:uid="{ED4F57E0-16F8-478C-B996-242A09E5F76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C9" i="1"/>
  <c r="B9" i="1"/>
  <c r="B8" i="1"/>
  <c r="B7" i="1"/>
  <c r="B6" i="1"/>
  <c r="B5" i="1"/>
  <c r="B3" i="1"/>
</calcChain>
</file>

<file path=xl/sharedStrings.xml><?xml version="1.0" encoding="utf-8"?>
<sst xmlns="http://schemas.openxmlformats.org/spreadsheetml/2006/main" count="22" uniqueCount="20">
  <si>
    <t>Materialeinzelkosten</t>
  </si>
  <si>
    <t>+ Materialgemeinkosten</t>
  </si>
  <si>
    <t>+ Fertigungseinzelkosten</t>
  </si>
  <si>
    <t>+ Fertigungsgemeinkosten</t>
  </si>
  <si>
    <t>Position</t>
  </si>
  <si>
    <t>Zuschlag in %</t>
  </si>
  <si>
    <t>Bezugsgrösse</t>
  </si>
  <si>
    <t>Fertigungseinzelkosten</t>
  </si>
  <si>
    <t>= Herstellkosten</t>
  </si>
  <si>
    <t>+ Verwaltungsgemeinkosten</t>
  </si>
  <si>
    <t>+ Vertrieb/Versand-Gemeinkosten</t>
  </si>
  <si>
    <t>Herstellkosten</t>
  </si>
  <si>
    <t>= Selbstkosten</t>
  </si>
  <si>
    <t>&lt;- Die 1 ist 100% der Herstellkosten</t>
  </si>
  <si>
    <t>+ Gewinzuschlag</t>
  </si>
  <si>
    <t>Selbstkosten</t>
  </si>
  <si>
    <t>= Nettoverkaufspreis</t>
  </si>
  <si>
    <t>+ Mehrwertsteuer</t>
  </si>
  <si>
    <t>Netto Verkaufspreis</t>
  </si>
  <si>
    <t>= Angebotspreis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</si>
</sst>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9" fontId="0" fillId="2" borderId="0" xfId="0" applyNumberFormat="1" applyFill="1"/>
    <xf numFmtId="0" fontId="0" fillId="2" borderId="0" xfId="0" applyFill="1"/>
    <xf numFmtId="9" fontId="0" fillId="0" borderId="0" xfId="0" applyNumberFormat="1" applyFill="1"/>
    <xf numFmtId="49" fontId="0" fillId="3" borderId="0" xfId="0" applyNumberFormat="1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0</xdr:row>
      <xdr:rowOff>0</xdr:rowOff>
    </xdr:from>
    <xdr:to>
      <xdr:col>15</xdr:col>
      <xdr:colOff>534224</xdr:colOff>
      <xdr:row>18</xdr:row>
      <xdr:rowOff>67163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1975E0-E6C2-F71B-5990-E3D32ECD4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9125" y="0"/>
          <a:ext cx="5906324" cy="3496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0136-D5FD-4D6D-8F80-8A4037E14B20}">
  <dimension ref="A1:E32"/>
  <sheetViews>
    <sheetView tabSelected="1" workbookViewId="0">
      <selection activeCell="F25" sqref="F25"/>
    </sheetView>
  </sheetViews>
  <sheetFormatPr baseColWidth="10" defaultRowHeight="15" x14ac:dyDescent="0.25"/>
  <cols>
    <col min="1" max="1" width="30.85546875" customWidth="1"/>
    <col min="3" max="3" width="14.7109375" customWidth="1"/>
    <col min="4" max="4" width="21.42578125" customWidth="1"/>
  </cols>
  <sheetData>
    <row r="1" spans="1:5" x14ac:dyDescent="0.25">
      <c r="A1" t="s">
        <v>4</v>
      </c>
      <c r="C1" t="s">
        <v>5</v>
      </c>
      <c r="D1" t="s">
        <v>6</v>
      </c>
    </row>
    <row r="2" spans="1:5" x14ac:dyDescent="0.25">
      <c r="A2" s="1" t="s">
        <v>0</v>
      </c>
      <c r="B2" s="3">
        <v>1400</v>
      </c>
    </row>
    <row r="3" spans="1:5" x14ac:dyDescent="0.25">
      <c r="A3" s="1" t="s">
        <v>1</v>
      </c>
      <c r="B3">
        <f>B2*C3</f>
        <v>252</v>
      </c>
      <c r="C3" s="2">
        <v>0.18</v>
      </c>
      <c r="D3" t="s">
        <v>0</v>
      </c>
    </row>
    <row r="4" spans="1:5" x14ac:dyDescent="0.25">
      <c r="A4" s="1" t="s">
        <v>2</v>
      </c>
      <c r="B4" s="3">
        <v>1000</v>
      </c>
      <c r="C4" s="4"/>
    </row>
    <row r="5" spans="1:5" x14ac:dyDescent="0.25">
      <c r="A5" s="1" t="s">
        <v>3</v>
      </c>
      <c r="B5">
        <f>B4*C5</f>
        <v>1020</v>
      </c>
      <c r="C5" s="2">
        <v>1.02</v>
      </c>
      <c r="D5" t="s">
        <v>7</v>
      </c>
    </row>
    <row r="6" spans="1:5" x14ac:dyDescent="0.25">
      <c r="A6" s="5" t="s">
        <v>8</v>
      </c>
      <c r="B6" s="6">
        <f>SUM(B2:B5)</f>
        <v>3672</v>
      </c>
      <c r="C6" s="4"/>
    </row>
    <row r="7" spans="1:5" x14ac:dyDescent="0.25">
      <c r="A7" s="1" t="s">
        <v>9</v>
      </c>
      <c r="B7">
        <f>B6*C7</f>
        <v>1138.32</v>
      </c>
      <c r="C7" s="4">
        <v>0.31</v>
      </c>
      <c r="D7" t="s">
        <v>11</v>
      </c>
    </row>
    <row r="8" spans="1:5" x14ac:dyDescent="0.25">
      <c r="A8" s="1" t="s">
        <v>10</v>
      </c>
      <c r="B8">
        <f>B6*C8</f>
        <v>1175.04</v>
      </c>
      <c r="C8" s="4">
        <v>0.32</v>
      </c>
      <c r="D8" t="s">
        <v>11</v>
      </c>
    </row>
    <row r="9" spans="1:5" x14ac:dyDescent="0.25">
      <c r="A9" s="5" t="s">
        <v>12</v>
      </c>
      <c r="B9" s="6">
        <f>SUM(B6:B8)</f>
        <v>5985.36</v>
      </c>
      <c r="C9" s="4">
        <f>D9+C7+C8</f>
        <v>1.6300000000000001</v>
      </c>
      <c r="D9">
        <v>1</v>
      </c>
      <c r="E9" t="s">
        <v>13</v>
      </c>
    </row>
    <row r="10" spans="1:5" x14ac:dyDescent="0.25">
      <c r="A10" s="1" t="s">
        <v>14</v>
      </c>
      <c r="B10">
        <f>B9*C10</f>
        <v>299.26799999999997</v>
      </c>
      <c r="C10" s="4">
        <v>0.05</v>
      </c>
      <c r="D10" t="s">
        <v>15</v>
      </c>
    </row>
    <row r="11" spans="1:5" x14ac:dyDescent="0.25">
      <c r="A11" s="1" t="s">
        <v>16</v>
      </c>
      <c r="B11">
        <f>SUM(B9:B10)</f>
        <v>6284.6279999999997</v>
      </c>
      <c r="C11" s="4"/>
    </row>
    <row r="12" spans="1:5" x14ac:dyDescent="0.25">
      <c r="A12" s="1" t="s">
        <v>17</v>
      </c>
      <c r="B12">
        <f>B11*C12</f>
        <v>1194.0793200000001</v>
      </c>
      <c r="C12" s="4">
        <v>0.19</v>
      </c>
      <c r="D12" t="s">
        <v>18</v>
      </c>
    </row>
    <row r="13" spans="1:5" x14ac:dyDescent="0.25">
      <c r="A13" s="5" t="s">
        <v>19</v>
      </c>
      <c r="B13" s="6">
        <f>SUM(B11:B12)</f>
        <v>7478.7073199999995</v>
      </c>
      <c r="C13" s="4"/>
    </row>
    <row r="14" spans="1:5" x14ac:dyDescent="0.25">
      <c r="A14" s="1"/>
      <c r="C14" s="4"/>
    </row>
    <row r="15" spans="1:5" x14ac:dyDescent="0.25">
      <c r="A15" s="1"/>
      <c r="C15" s="4"/>
    </row>
    <row r="16" spans="1:5" x14ac:dyDescent="0.25">
      <c r="A16" s="1"/>
      <c r="C16" s="4"/>
    </row>
    <row r="17" spans="1:3" x14ac:dyDescent="0.25">
      <c r="A17" s="1"/>
      <c r="C17" s="4"/>
    </row>
    <row r="18" spans="1:3" x14ac:dyDescent="0.25">
      <c r="A18" s="1"/>
      <c r="C18" s="4"/>
    </row>
    <row r="19" spans="1:3" x14ac:dyDescent="0.25">
      <c r="A19" s="1"/>
      <c r="C19" s="4"/>
    </row>
    <row r="20" spans="1:3" x14ac:dyDescent="0.25">
      <c r="A20" s="1"/>
      <c r="C20" s="4"/>
    </row>
    <row r="21" spans="1:3" x14ac:dyDescent="0.25">
      <c r="A21" s="1"/>
      <c r="C21" s="4"/>
    </row>
    <row r="22" spans="1:3" x14ac:dyDescent="0.25">
      <c r="A22" s="1"/>
      <c r="C22" s="4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Muff</dc:creator>
  <cp:lastModifiedBy>Adrian Muff</cp:lastModifiedBy>
  <dcterms:created xsi:type="dcterms:W3CDTF">2025-10-22T19:06:19Z</dcterms:created>
  <dcterms:modified xsi:type="dcterms:W3CDTF">2025-10-22T21:55:15Z</dcterms:modified>
</cp:coreProperties>
</file>