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c Discussion Papers\Bank Capital\"/>
    </mc:Choice>
  </mc:AlternateContent>
  <xr:revisionPtr revIDLastSave="0" documentId="13_ncr:1_{3849C667-E94E-489C-8E8F-0BF3618AC41B}" xr6:coauthVersionLast="45" xr6:coauthVersionMax="45" xr10:uidLastSave="{00000000-0000-0000-0000-000000000000}"/>
  <bookViews>
    <workbookView xWindow="-103" yWindow="-103" windowWidth="16663" windowHeight="10577" activeTab="3" xr2:uid="{00000000-000D-0000-FFFF-FFFF00000000}"/>
  </bookViews>
  <sheets>
    <sheet name="Excess bank capital" sheetId="1" r:id="rId1"/>
    <sheet name="New banks" sheetId="2" r:id="rId2"/>
    <sheet name="NPL ratio" sheetId="3" r:id="rId3"/>
    <sheet name="Peso Share Prices" sheetId="5" r:id="rId4"/>
    <sheet name="NPL Coverage Rat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AYEE</author>
  </authors>
  <commentList>
    <comment ref="A2" authorId="0" shapeId="0" xr:uid="{53162042-5FC4-40EB-87CA-C06F4657E33D}">
      <text>
        <r>
          <rPr>
            <b/>
            <sz val="9"/>
            <color indexed="81"/>
            <rFont val="Tahoma"/>
            <family val="2"/>
          </rPr>
          <t>=DSGRID(Sheet2!$C$1:$S$1," ","-16","","Q","RowHeader=true;ColHeader=true;DispSeriesDescription=false;YearlyTSFormat=false;QuarterlyTSFormat=true","")</t>
        </r>
      </text>
    </comment>
    <comment ref="B2" authorId="0" shapeId="0" xr:uid="{D7E21D5A-E725-4D6B-B6DF-5FC30E5E54BA}">
      <text>
        <r>
          <rPr>
            <b/>
            <sz val="9"/>
            <color indexed="81"/>
            <rFont val="Tahoma"/>
            <family val="2"/>
          </rPr>
          <t>=DSGRID(Data!$C$1:$Z$1," ","-16Y","","Q","RowHeader=true;ColHeader=true;DispSeriesDescription=false;YearlyTSFormat=false;QuarterlyTSFormat=false","")</t>
        </r>
      </text>
    </comment>
    <comment ref="C2" authorId="0" shapeId="0" xr:uid="{FCBD7F26-8843-4B3A-83D7-A60817AEDEE7}">
      <text>
        <r>
          <rPr>
            <b/>
            <sz val="9"/>
            <color indexed="81"/>
            <rFont val="Tahoma"/>
            <family val="2"/>
          </rPr>
          <t>=DSGRID(Sheet2!$C$1:$S$1," ","-16","","Q","RowHeader=true;ColHeader=true;DispSeriesDescription=false;YearlyTSFormat=false;QuarterlyTSFormat=true","")</t>
        </r>
      </text>
    </comment>
  </commentList>
</comments>
</file>

<file path=xl/sharedStrings.xml><?xml version="1.0" encoding="utf-8"?>
<sst xmlns="http://schemas.openxmlformats.org/spreadsheetml/2006/main" count="408" uniqueCount="108">
  <si>
    <t>Period</t>
  </si>
  <si>
    <t xml:space="preserve"> 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</si>
  <si>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</si>
  <si>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</si>
  <si>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</si>
  <si>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</si>
  <si>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</si>
  <si>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</si>
  <si>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</si>
  <si>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</si>
  <si>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</si>
  <si>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</si>
  <si>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</si>
  <si>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</si>
  <si>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</si>
  <si>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</si>
  <si>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</si>
  <si>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Bank 16</t>
  </si>
  <si>
    <t>Bank 17</t>
  </si>
  <si>
    <t>Bank 18</t>
  </si>
  <si>
    <t>Bank 19</t>
  </si>
  <si>
    <t>Bank 20</t>
  </si>
  <si>
    <t>Bank 21</t>
  </si>
  <si>
    <t>Bank 22</t>
  </si>
  <si>
    <t>Bank 23</t>
  </si>
  <si>
    <t>Bank 24</t>
  </si>
  <si>
    <t>Bank 25</t>
  </si>
  <si>
    <t>Bank 26</t>
  </si>
  <si>
    <t>Bank 27</t>
  </si>
  <si>
    <t>Bank 28</t>
  </si>
  <si>
    <t>Bank 29</t>
  </si>
  <si>
    <t>Bank 30</t>
  </si>
  <si>
    <t>Bank 31</t>
  </si>
  <si>
    <t>Bank 32</t>
  </si>
  <si>
    <t>Bank 33</t>
  </si>
  <si>
    <t>Bank 34</t>
  </si>
  <si>
    <t>Bank 35</t>
  </si>
  <si>
    <t>Bank 36</t>
  </si>
  <si>
    <t>Bank 37</t>
  </si>
  <si>
    <t>Bank 38</t>
  </si>
  <si>
    <t>Bank 39</t>
  </si>
  <si>
    <t>NA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</si>
  <si>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</si>
  <si>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</si>
  <si>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</si>
  <si>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</si>
  <si>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</si>
  <si>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</si>
  <si>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</si>
  <si>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</si>
  <si>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</si>
  <si>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</si>
  <si>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</si>
  <si>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</si>
  <si>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</si>
  <si>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</si>
  <si>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</si>
  <si>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</si>
  <si>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</si>
  <si>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</si>
  <si>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</si>
  <si>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</si>
  <si>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</si>
  <si>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</si>
  <si>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</si>
  <si>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</si>
  <si>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</si>
  <si>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</si>
  <si>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</si>
  <si>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</si>
  <si>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</si>
  <si>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</si>
  <si>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</si>
  <si>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</si>
  <si>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</si>
  <si>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</si>
  <si>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</si>
  <si>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</si>
  <si>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</si>
  <si>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</si>
  <si>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</si>
  <si>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</si>
  <si>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</si>
  <si>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</si>
  <si>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</si>
  <si>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</si>
  <si>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</si>
  <si>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</si>
  <si>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</si>
  <si>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</si>
  <si>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</si>
  <si>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</si>
  <si>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</si>
  <si>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</si>
  <si>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</si>
  <si>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</si>
  <si>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</si>
  <si>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</si>
  <si>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</si>
  <si>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</si>
  <si>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</si>
  <si>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</si>
  <si>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</si>
  <si>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</si>
  <si>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</si>
  <si>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</si>
  <si>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Notes:</t>
  </si>
  <si>
    <t xml:space="preserve">Currently, PSE have 14 banks listed.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</si>
</sst>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"/>
    <numFmt numFmtId="165" formatCode="0.0000"/>
    <numFmt numFmtId="166" formatCode="_-* #,##0.0000_-;\-* #,##0.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5" fontId="3" fillId="0" borderId="0" xfId="0" applyNumberFormat="1" applyFont="1" applyAlignment="1">
      <alignment horizontal="left" vertical="top" wrapText="1"/>
    </xf>
    <xf numFmtId="165" fontId="0" fillId="0" borderId="0" xfId="0" applyNumberFormat="1"/>
    <xf numFmtId="0" fontId="4" fillId="0" borderId="0" xfId="0" applyFont="1"/>
    <xf numFmtId="0" fontId="5" fillId="0" borderId="0" xfId="0" applyFont="1"/>
    <xf numFmtId="166" fontId="5" fillId="0" borderId="0" xfId="1" applyNumberFormat="1" applyFont="1"/>
    <xf numFmtId="166" fontId="5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166" fontId="4" fillId="0" borderId="0" xfId="1" applyNumberFormat="1" applyFont="1"/>
    <xf numFmtId="165" fontId="0" fillId="0" borderId="0" xfId="0" applyNumberFormat="1" applyAlignment="1">
      <alignment horizontal="left"/>
    </xf>
    <xf numFmtId="166" fontId="2" fillId="0" borderId="0" xfId="1" applyNumberFormat="1" applyFont="1" applyAlignment="1">
      <alignment horizontal="center" vertical="top" wrapText="1"/>
    </xf>
    <xf numFmtId="166" fontId="2" fillId="0" borderId="0" xfId="1" applyNumberFormat="1" applyFont="1" applyAlignment="1">
      <alignment vertical="top" wrapText="1"/>
    </xf>
    <xf numFmtId="166" fontId="5" fillId="0" borderId="0" xfId="1" applyNumberFormat="1" applyFont="1" applyAlignment="1"/>
    <xf numFmtId="166" fontId="3" fillId="0" borderId="0" xfId="1" applyNumberFormat="1" applyFont="1" applyAlignment="1">
      <alignment horizontal="center" vertical="top" wrapText="1"/>
    </xf>
    <xf numFmtId="166" fontId="0" fillId="0" borderId="0" xfId="1" applyNumberFormat="1" applyFont="1" applyAlignment="1">
      <alignment horizontal="center"/>
    </xf>
    <xf numFmtId="166" fontId="3" fillId="0" borderId="0" xfId="1" applyNumberFormat="1" applyFont="1" applyFill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top" wrapText="1"/>
    </xf>
    <xf numFmtId="166" fontId="3" fillId="0" borderId="2" xfId="1" applyNumberFormat="1" applyFont="1" applyBorder="1" applyAlignment="1">
      <alignment horizontal="center" vertical="top" wrapText="1"/>
    </xf>
    <xf numFmtId="166" fontId="3" fillId="0" borderId="3" xfId="1" applyNumberFormat="1" applyFont="1" applyBorder="1" applyAlignment="1">
      <alignment horizontal="center" vertical="top" wrapText="1"/>
    </xf>
    <xf numFmtId="166" fontId="2" fillId="0" borderId="0" xfId="1" applyNumberFormat="1" applyFont="1" applyFill="1" applyAlignment="1">
      <alignment vertical="top" wrapText="1"/>
    </xf>
    <xf numFmtId="166" fontId="2" fillId="0" borderId="1" xfId="1" applyNumberFormat="1" applyFont="1" applyBorder="1" applyAlignment="1">
      <alignment vertical="top" wrapText="1"/>
    </xf>
    <xf numFmtId="166" fontId="2" fillId="0" borderId="3" xfId="1" applyNumberFormat="1" applyFont="1" applyBorder="1" applyAlignment="1">
      <alignment vertical="top" wrapText="1"/>
    </xf>
    <xf numFmtId="17" fontId="4" fillId="0" borderId="0" xfId="0" applyNumberFormat="1" applyFont="1"/>
    <xf numFmtId="0" fontId="4" fillId="0" borderId="0" xfId="0" applyFont="1" applyAlignment="1">
      <alignment wrapText="1"/>
    </xf>
    <xf numFmtId="17" fontId="5" fillId="0" borderId="0" xfId="0" applyNumberFormat="1" applyFont="1"/>
    <xf numFmtId="0" fontId="5" fillId="0" borderId="0" xfId="0" applyFont="1" applyAlignment="1">
      <alignment wrapText="1"/>
    </xf>
    <xf numFmtId="14" fontId="5" fillId="0" borderId="0" xfId="0" applyNumberFormat="1" applyFont="1"/>
    <xf numFmtId="0" fontId="5" fillId="0" borderId="0" xfId="0" applyFont="1" applyFill="1"/>
    <xf numFmtId="0" fontId="4" fillId="0" borderId="0" xfId="0" applyFont="1" applyFill="1"/>
    <xf numFmtId="0" fontId="4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61"/>
  <sheetViews>
    <sheetView workbookViewId="0">
      <selection sqref="A1:XFD1048576"/>
    </sheetView>
  </sheetViews>
  <sheetFormatPr defaultRowHeight="14.6" x14ac:dyDescent="0.4"/>
  <cols>
    <col min="3" max="4" width="14.4609375" customWidth="1"/>
  </cols>
  <sheetData>
    <row r="2" spans="2:42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</row>
    <row r="3" spans="2:42" x14ac:dyDescent="0.4">
      <c r="B3">
        <v>2008.1</v>
      </c>
      <c r="C3">
        <v>1</v>
      </c>
      <c r="D3" s="1">
        <v>1.0855772618564785E-3</v>
      </c>
      <c r="E3" s="1">
        <v>1.2922842087025987E-2</v>
      </c>
      <c r="F3" s="1">
        <v>4.5860579318239128E-2</v>
      </c>
      <c r="G3" s="1">
        <v>2.265106991122556E-2</v>
      </c>
      <c r="H3" s="1">
        <v>5.6474209622380901E-2</v>
      </c>
      <c r="I3" s="1">
        <v>0.11106582550774441</v>
      </c>
      <c r="J3" s="1">
        <v>0.12101402690837489</v>
      </c>
      <c r="K3" s="1">
        <v>6.019349568001079E-2</v>
      </c>
      <c r="L3" s="1">
        <v>4.5830021260239474E-2</v>
      </c>
      <c r="M3" s="1">
        <v>-0.17083684488920831</v>
      </c>
      <c r="O3" s="1">
        <v>1.392190900870709E-2</v>
      </c>
      <c r="P3" s="1">
        <v>0.14449420331318097</v>
      </c>
      <c r="Q3" s="1">
        <v>1.9634856728553522E-2</v>
      </c>
      <c r="R3" s="1">
        <v>0.12401552207972241</v>
      </c>
      <c r="S3" s="1">
        <v>0.10399831051445009</v>
      </c>
      <c r="T3" s="1">
        <v>0.11189104469917392</v>
      </c>
      <c r="U3" s="1">
        <v>4.3488740100587647E-2</v>
      </c>
      <c r="V3" s="1">
        <v>4.1628295630707725E-2</v>
      </c>
      <c r="W3" s="1">
        <v>0.24735768103501116</v>
      </c>
      <c r="X3" s="1">
        <v>4.2132336857041042E-2</v>
      </c>
      <c r="Y3" s="1">
        <v>0.14907422554529115</v>
      </c>
      <c r="Z3" s="1">
        <v>0.55363462844941924</v>
      </c>
      <c r="AA3" s="1">
        <v>0.8512810173902986</v>
      </c>
      <c r="AB3" s="1">
        <v>0.44311110145984522</v>
      </c>
      <c r="AC3" s="1">
        <v>9.7380579526696848E-2</v>
      </c>
      <c r="AD3" s="1">
        <v>6.3465942181630194E-2</v>
      </c>
      <c r="AE3" s="1">
        <v>5.154622236013557E-2</v>
      </c>
      <c r="AF3" s="1">
        <v>0.21954547349127876</v>
      </c>
      <c r="AG3" s="1">
        <v>1.2027837397348577</v>
      </c>
      <c r="AI3" s="1">
        <v>0.74848866795849534</v>
      </c>
      <c r="AJ3" s="1">
        <v>0.30443150844753575</v>
      </c>
      <c r="AK3" s="1">
        <v>0.11272747434871551</v>
      </c>
      <c r="AM3" s="1">
        <v>2.5221649553436958E-2</v>
      </c>
    </row>
    <row r="4" spans="2:42" x14ac:dyDescent="0.4">
      <c r="B4">
        <v>2008.2</v>
      </c>
      <c r="C4">
        <v>1</v>
      </c>
      <c r="D4" s="1">
        <v>6.2520849222615915E-3</v>
      </c>
      <c r="E4" s="1">
        <v>1.8147360398100484E-2</v>
      </c>
      <c r="F4" s="1">
        <v>5.0482768512091367E-2</v>
      </c>
      <c r="G4" s="1">
        <v>2.3675878496994505E-2</v>
      </c>
      <c r="H4" s="1">
        <v>7.6774425911291258E-2</v>
      </c>
      <c r="I4" s="1">
        <v>0.10538127110502309</v>
      </c>
      <c r="J4" s="1">
        <v>0.10944190090920863</v>
      </c>
      <c r="K4" s="1">
        <v>4.4578100626504413E-2</v>
      </c>
      <c r="L4" s="1">
        <v>3.3276218631527715E-2</v>
      </c>
      <c r="M4" s="1">
        <v>-0.17272580399667475</v>
      </c>
      <c r="O4" s="1">
        <v>3.1126166228407061E-2</v>
      </c>
      <c r="P4" s="1">
        <v>0.11938828061205087</v>
      </c>
      <c r="Q4" s="1">
        <v>1.7810600717917513E-2</v>
      </c>
      <c r="R4" s="1">
        <v>0.12401552207972241</v>
      </c>
      <c r="S4" s="1">
        <v>8.2716768563008747E-2</v>
      </c>
      <c r="T4" s="1">
        <v>8.6328877551058017E-2</v>
      </c>
      <c r="U4" s="1">
        <v>4.6994256661691998E-2</v>
      </c>
      <c r="V4" s="1">
        <v>3.1472936263166176E-2</v>
      </c>
      <c r="W4" s="1">
        <v>9.7403180573525247E-2</v>
      </c>
      <c r="X4" s="1">
        <v>4.3678087967510722E-2</v>
      </c>
      <c r="Y4" s="1">
        <v>0.21206433560029286</v>
      </c>
      <c r="Z4" s="1">
        <v>0.48246522042632001</v>
      </c>
      <c r="AA4" s="1">
        <v>0.92749666799805308</v>
      </c>
      <c r="AB4" s="1">
        <v>0.31117261789182871</v>
      </c>
      <c r="AC4" s="1">
        <v>8.0844386918192832E-2</v>
      </c>
      <c r="AD4" s="1">
        <v>3.6472863157407609E-2</v>
      </c>
      <c r="AE4" s="1">
        <v>8.0014895438525038E-2</v>
      </c>
      <c r="AF4" s="1">
        <v>0.21169993190608463</v>
      </c>
      <c r="AG4" s="1">
        <v>1.1745360468083437</v>
      </c>
      <c r="AI4" s="1">
        <v>0.35683654951931537</v>
      </c>
      <c r="AJ4" s="1">
        <v>0.31260975358116566</v>
      </c>
      <c r="AK4" s="1">
        <v>0.11498310413094881</v>
      </c>
      <c r="AM4" s="1">
        <v>3.3329876840144941E-2</v>
      </c>
    </row>
    <row r="5" spans="2:42" x14ac:dyDescent="0.4">
      <c r="B5">
        <v>2008.3</v>
      </c>
      <c r="C5">
        <v>1</v>
      </c>
      <c r="D5" s="1">
        <v>8.6379578464005208E-3</v>
      </c>
      <c r="E5" s="1">
        <v>1.1175101342499296E-2</v>
      </c>
      <c r="F5" s="1">
        <v>3.8339345638735034E-2</v>
      </c>
      <c r="G5" s="1">
        <v>1.4465584290766635E-2</v>
      </c>
      <c r="H5" s="1">
        <v>6.5955499663920558E-2</v>
      </c>
      <c r="I5" s="1">
        <v>0.12138585320110408</v>
      </c>
      <c r="J5" s="1">
        <v>7.6608408826463512E-2</v>
      </c>
      <c r="K5" s="1">
        <v>2.7707055190747312E-2</v>
      </c>
      <c r="L5" s="1">
        <v>3.2077851048988304E-2</v>
      </c>
      <c r="M5" s="1">
        <v>-2.8181954715505643E-2</v>
      </c>
      <c r="N5" s="1">
        <v>7.838055267311414E-2</v>
      </c>
      <c r="O5" s="1">
        <v>6.6935924859654779E-3</v>
      </c>
      <c r="P5" s="1">
        <v>8.9408485077983574E-2</v>
      </c>
      <c r="Q5" s="1">
        <v>4.4889296644849815E-2</v>
      </c>
      <c r="R5" s="1">
        <v>0.12975637339497084</v>
      </c>
      <c r="S5" s="1">
        <v>8.061724866790225E-2</v>
      </c>
      <c r="T5" s="1">
        <v>0.1418756440461732</v>
      </c>
      <c r="U5" s="1">
        <v>4.9492243232755015E-2</v>
      </c>
      <c r="V5" s="1">
        <v>3.8555784026284637E-2</v>
      </c>
      <c r="W5" s="1">
        <v>0.27557819289433655</v>
      </c>
      <c r="X5" s="1">
        <v>3.4683012817826826E-2</v>
      </c>
      <c r="Y5" s="1">
        <v>0.48257267671393167</v>
      </c>
      <c r="Z5" s="1">
        <v>0.47526773898879732</v>
      </c>
      <c r="AA5" s="1">
        <v>0.8361821033332596</v>
      </c>
      <c r="AB5" s="1">
        <v>0.36544174635808452</v>
      </c>
      <c r="AC5" s="1">
        <v>6.9677875324775193E-2</v>
      </c>
      <c r="AD5" s="1">
        <v>0.1006048229497728</v>
      </c>
      <c r="AE5" s="1">
        <v>8.100045183276354E-2</v>
      </c>
      <c r="AF5" s="1">
        <v>0.2116287377221048</v>
      </c>
      <c r="AG5" s="1">
        <v>1.1650126386483897</v>
      </c>
      <c r="AH5" s="1">
        <v>0.20832142761191272</v>
      </c>
      <c r="AI5" s="1">
        <v>0.27029386591898863</v>
      </c>
      <c r="AJ5" s="1">
        <v>0.31812253801612</v>
      </c>
      <c r="AK5" s="1">
        <v>0.12516133345038352</v>
      </c>
      <c r="AM5" s="1">
        <f>AM4</f>
        <v>3.3329876840144941E-2</v>
      </c>
    </row>
    <row r="6" spans="2:42" x14ac:dyDescent="0.4">
      <c r="B6">
        <v>2008.4</v>
      </c>
      <c r="C6">
        <v>1</v>
      </c>
      <c r="D6" s="1">
        <v>1.5691544865109552E-2</v>
      </c>
      <c r="E6" s="1">
        <v>2.5177151877309269E-2</v>
      </c>
      <c r="F6" s="1">
        <v>3.0423149515999094E-2</v>
      </c>
      <c r="G6" s="1">
        <v>2.3508852339795449E-2</v>
      </c>
      <c r="H6" s="1">
        <v>5.4563100279310106E-2</v>
      </c>
      <c r="I6" s="1">
        <v>0.1276189888453963</v>
      </c>
      <c r="J6" s="1">
        <v>6.2784733543330945E-2</v>
      </c>
      <c r="K6" s="1">
        <v>7.548119572951642E-2</v>
      </c>
      <c r="L6" s="1">
        <v>2.87598895346758E-2</v>
      </c>
      <c r="M6" s="1">
        <v>-4.4622368505286584E-3</v>
      </c>
      <c r="N6" s="1">
        <v>8.0757708820038229E-2</v>
      </c>
      <c r="O6" s="1">
        <v>4.1936538147739275E-3</v>
      </c>
      <c r="P6" s="1">
        <v>0.12083270446786144</v>
      </c>
      <c r="Q6" s="1">
        <v>4.0714976197951086E-2</v>
      </c>
      <c r="R6" s="1">
        <v>8.7774722049510284E-2</v>
      </c>
      <c r="S6" s="1">
        <v>6.7690211110439366E-2</v>
      </c>
      <c r="T6" s="1">
        <v>0.15477078792734381</v>
      </c>
      <c r="U6" s="1">
        <v>4.4617669675379404E-2</v>
      </c>
      <c r="V6" s="1">
        <v>4.5998940319463701E-2</v>
      </c>
      <c r="W6" s="1">
        <v>0.3039398123168281</v>
      </c>
      <c r="X6" s="1">
        <v>4.5143549045448844E-2</v>
      </c>
      <c r="Y6" s="1">
        <v>0.46027767510023554</v>
      </c>
      <c r="Z6" s="1">
        <v>0.46853076763170115</v>
      </c>
      <c r="AA6" s="1">
        <v>0.75101824446702292</v>
      </c>
      <c r="AB6" s="1">
        <v>0.35001729670104031</v>
      </c>
      <c r="AC6" s="1">
        <v>3.8759341128680375E-2</v>
      </c>
      <c r="AD6" s="1">
        <v>0.10087848565927927</v>
      </c>
      <c r="AE6" s="1">
        <v>7.3736497226905368E-2</v>
      </c>
      <c r="AF6" s="1">
        <v>0.1974146384647012</v>
      </c>
      <c r="AG6" s="1">
        <v>0.20877100449451327</v>
      </c>
      <c r="AH6" s="1">
        <v>0.18661819987392295</v>
      </c>
      <c r="AI6" s="1">
        <v>0.25541708929613255</v>
      </c>
      <c r="AJ6" s="1">
        <v>0.60396887430156443</v>
      </c>
      <c r="AK6" s="1">
        <v>0.11694237415948226</v>
      </c>
      <c r="AM6" s="1">
        <v>3.3363851729320687E-2</v>
      </c>
    </row>
    <row r="7" spans="2:42" x14ac:dyDescent="0.4">
      <c r="B7">
        <v>2009.1</v>
      </c>
      <c r="C7">
        <v>1</v>
      </c>
      <c r="D7" s="1">
        <v>1.3291891406590413E-2</v>
      </c>
      <c r="E7" s="1">
        <v>3.4157204281659637E-2</v>
      </c>
      <c r="F7" s="1">
        <v>2.8649693828148557E-2</v>
      </c>
      <c r="G7" s="1">
        <v>2.4479295029870354E-2</v>
      </c>
      <c r="H7" s="1">
        <v>5.6596370070796417E-2</v>
      </c>
      <c r="I7" s="1">
        <v>0.12544048935191759</v>
      </c>
      <c r="J7" s="1">
        <v>5.7260450050345107E-2</v>
      </c>
      <c r="K7" s="1">
        <v>3.2785745848617154E-2</v>
      </c>
      <c r="L7" s="1">
        <v>7.9310111541346026E-3</v>
      </c>
      <c r="M7" s="1">
        <v>-8.7727642621298861E-3</v>
      </c>
      <c r="N7" s="1">
        <v>8.7083175582537684E-2</v>
      </c>
      <c r="O7" s="1">
        <v>1.2189419477777186E-2</v>
      </c>
      <c r="P7" s="1">
        <v>8.0784956907241329E-2</v>
      </c>
      <c r="Q7" s="1">
        <v>-3.8797526847858192E-2</v>
      </c>
      <c r="R7" s="1">
        <v>7.2543432064293784E-2</v>
      </c>
      <c r="S7" s="1">
        <v>6.4154816478167967E-2</v>
      </c>
      <c r="T7" s="1">
        <v>0.13333049647975379</v>
      </c>
      <c r="U7" s="1">
        <v>4.9557005831544404E-2</v>
      </c>
      <c r="V7" s="1">
        <v>3.8145932079879048E-2</v>
      </c>
      <c r="W7" s="1">
        <v>0.35103968730599894</v>
      </c>
      <c r="X7" s="1">
        <v>4.9246589522790832E-2</v>
      </c>
      <c r="Y7" s="1">
        <v>0.244203338512896</v>
      </c>
      <c r="Z7" s="1">
        <v>0.31897251616450234</v>
      </c>
      <c r="AA7" s="1">
        <v>0.46501790259157971</v>
      </c>
      <c r="AB7" s="1">
        <v>0.57344307975036413</v>
      </c>
      <c r="AC7" s="1">
        <v>0.3436911871350628</v>
      </c>
      <c r="AD7" s="1">
        <v>5.6650995462600662E-2</v>
      </c>
      <c r="AE7" s="1">
        <v>6.6793454255156093E-2</v>
      </c>
      <c r="AF7" s="1">
        <v>6.9962168135526207E-2</v>
      </c>
      <c r="AG7" s="1">
        <v>0.20533293676237727</v>
      </c>
      <c r="AH7" s="1">
        <v>0.25636654540300013</v>
      </c>
      <c r="AI7" s="1">
        <v>0.2041176979709583</v>
      </c>
      <c r="AJ7" s="1">
        <v>0.60744687623831328</v>
      </c>
      <c r="AK7" s="1">
        <v>0.14502178252181439</v>
      </c>
      <c r="AM7" s="1">
        <v>2.801685429003218E-2</v>
      </c>
    </row>
    <row r="8" spans="2:42" x14ac:dyDescent="0.4">
      <c r="B8">
        <v>2009.2</v>
      </c>
      <c r="C8">
        <v>1</v>
      </c>
      <c r="D8" s="1">
        <v>1.0111083596515691E-2</v>
      </c>
      <c r="E8" s="1">
        <v>4.1092784555284201E-2</v>
      </c>
      <c r="F8" s="1">
        <v>2.9235079264155032E-2</v>
      </c>
      <c r="G8" s="1">
        <v>2.600048478336232E-2</v>
      </c>
      <c r="H8" s="1">
        <v>5.5078063205467237E-2</v>
      </c>
      <c r="I8" s="1">
        <v>0.12532042505435645</v>
      </c>
      <c r="J8" s="1">
        <v>8.3675296796218421E-2</v>
      </c>
      <c r="K8" s="1">
        <v>3.5751609865085104E-2</v>
      </c>
      <c r="L8" s="1">
        <v>1.3848100985506023E-2</v>
      </c>
      <c r="M8" s="1">
        <v>-5.8963014493514975E-3</v>
      </c>
      <c r="N8" s="1">
        <v>5.6321877260382763E-2</v>
      </c>
      <c r="O8" s="1">
        <v>1.714054562660362E-2</v>
      </c>
      <c r="P8" s="1">
        <v>8.9103992175212768E-2</v>
      </c>
      <c r="Q8" s="1">
        <v>1.2970156971796527E-2</v>
      </c>
      <c r="R8" s="1">
        <v>3.5798210392274717E-2</v>
      </c>
      <c r="S8" s="1">
        <v>5.8664026280045273E-2</v>
      </c>
      <c r="T8" s="1">
        <v>0.10341003888574814</v>
      </c>
      <c r="U8" s="1">
        <v>7.6891149790501351E-2</v>
      </c>
      <c r="V8" s="1">
        <v>4.1714263621749875E-2</v>
      </c>
      <c r="W8" s="1">
        <v>0.30604188830599277</v>
      </c>
      <c r="X8" s="1">
        <v>3.9417411045292144E-2</v>
      </c>
      <c r="Y8" s="1">
        <v>0.18758996093527827</v>
      </c>
      <c r="Z8" s="1">
        <v>0.32416173026803585</v>
      </c>
      <c r="AA8" s="1">
        <v>0.53586203556054524</v>
      </c>
      <c r="AB8" s="1">
        <v>0.48578381496054868</v>
      </c>
      <c r="AC8" s="1">
        <v>0.33879687098596206</v>
      </c>
      <c r="AD8" s="1">
        <v>5.3813101310645914E-2</v>
      </c>
      <c r="AE8" s="1">
        <v>6.2924503868826143E-2</v>
      </c>
      <c r="AF8" s="1">
        <v>6.2663005835232322E-2</v>
      </c>
      <c r="AG8" s="1">
        <v>0.17066381863496927</v>
      </c>
      <c r="AH8" s="1">
        <v>1.1029116829926036</v>
      </c>
      <c r="AI8" s="1">
        <v>0.20206240593950206</v>
      </c>
      <c r="AJ8" s="1">
        <v>0.65960545679326354</v>
      </c>
      <c r="AK8" s="1">
        <v>0.13048717284532008</v>
      </c>
      <c r="AM8" s="1">
        <v>3.4714272123472029E-2</v>
      </c>
    </row>
    <row r="9" spans="2:42" x14ac:dyDescent="0.4">
      <c r="B9">
        <v>2009.3</v>
      </c>
      <c r="C9">
        <v>1</v>
      </c>
      <c r="D9" s="1">
        <v>8.6370733456986853E-3</v>
      </c>
      <c r="E9" s="1">
        <v>4.2766830263315965E-2</v>
      </c>
      <c r="F9" s="1">
        <v>2.8730987994771143E-2</v>
      </c>
      <c r="G9" s="1">
        <v>2.6082054016318992E-2</v>
      </c>
      <c r="H9" s="1">
        <v>5.8421752835371626E-2</v>
      </c>
      <c r="I9" s="1">
        <v>0.10977341253899663</v>
      </c>
      <c r="J9" s="1">
        <v>8.2284738955341052E-2</v>
      </c>
      <c r="K9" s="1">
        <v>4.6073390090438211E-2</v>
      </c>
      <c r="L9" s="1">
        <v>3.1627135477366598E-2</v>
      </c>
      <c r="M9" s="1">
        <v>-8.5847200165732216E-4</v>
      </c>
      <c r="N9" s="1">
        <v>8.2699569105376014E-2</v>
      </c>
      <c r="O9" s="1">
        <v>3.2330082592467058E-2</v>
      </c>
      <c r="P9" s="1">
        <v>9.3078093653686911E-2</v>
      </c>
      <c r="Q9" s="1">
        <v>1.744427036946913E-2</v>
      </c>
      <c r="R9" s="1">
        <v>2.5481921963659407E-2</v>
      </c>
      <c r="S9" s="1">
        <v>5.9188803053784406E-2</v>
      </c>
      <c r="T9" s="1">
        <v>0.11306417317905332</v>
      </c>
      <c r="U9" s="1">
        <v>7.3021497947887898E-2</v>
      </c>
      <c r="V9" s="1">
        <v>3.5187904938300908E-2</v>
      </c>
      <c r="W9" s="1">
        <v>0.29540139703095597</v>
      </c>
      <c r="X9" s="1">
        <v>8.7381717998004302E-2</v>
      </c>
      <c r="Y9" s="1">
        <v>0.21932009896907367</v>
      </c>
      <c r="Z9" s="1">
        <v>0.2556119059013684</v>
      </c>
      <c r="AA9" s="1">
        <v>0.6816156502857279</v>
      </c>
      <c r="AB9" s="1">
        <v>0.58490651416490291</v>
      </c>
      <c r="AC9" s="1">
        <v>0.33832896272228552</v>
      </c>
      <c r="AD9" s="1">
        <v>5.6457913551643431E-2</v>
      </c>
      <c r="AE9" s="1">
        <v>2.6222421505503028E-2</v>
      </c>
      <c r="AF9" s="1">
        <v>7.7555119280388107E-2</v>
      </c>
      <c r="AG9" s="1">
        <v>0.22088789280401727</v>
      </c>
      <c r="AH9" s="1">
        <v>1.4801346756574696</v>
      </c>
      <c r="AI9" s="1">
        <v>0.22248023665032648</v>
      </c>
      <c r="AJ9" s="1">
        <v>1.3175095672596118</v>
      </c>
      <c r="AK9" s="1">
        <v>0.15038365155072017</v>
      </c>
      <c r="AM9" s="1">
        <v>1.4379</v>
      </c>
    </row>
    <row r="10" spans="2:42" x14ac:dyDescent="0.4">
      <c r="B10">
        <v>2009.4</v>
      </c>
      <c r="C10">
        <v>1</v>
      </c>
      <c r="D10" s="1">
        <v>5.6562217661723759E-3</v>
      </c>
      <c r="E10" s="1">
        <v>3.3684758787555093E-2</v>
      </c>
      <c r="F10" s="1">
        <v>2.3129030112211062E-2</v>
      </c>
      <c r="G10" s="1">
        <v>2.3996883036193389E-2</v>
      </c>
      <c r="H10" s="1">
        <v>6.4626419076684802E-2</v>
      </c>
      <c r="I10" s="1">
        <v>0.1059228106192225</v>
      </c>
      <c r="J10" s="1">
        <v>7.2252886673953395E-2</v>
      </c>
      <c r="K10" s="1">
        <v>7.5979061555193822E-2</v>
      </c>
      <c r="L10" s="1">
        <v>6.1158677468252022E-2</v>
      </c>
      <c r="M10" s="1">
        <v>-5.6625000865326135E-3</v>
      </c>
      <c r="N10" s="1">
        <v>8.8834062013719226E-2</v>
      </c>
      <c r="O10" s="1">
        <v>5.5700468876084874E-2</v>
      </c>
      <c r="P10" s="1">
        <v>7.5465728733824303E-2</v>
      </c>
      <c r="Q10" s="1">
        <v>3.5564530098553163E-2</v>
      </c>
      <c r="R10" s="1">
        <v>1.7684264806785456E-2</v>
      </c>
      <c r="S10" s="1">
        <v>5.4905633548995428E-2</v>
      </c>
      <c r="T10" s="1">
        <v>0.12518677919404414</v>
      </c>
      <c r="U10" s="1">
        <v>7.3126991838281696E-2</v>
      </c>
      <c r="V10" s="1">
        <v>3.6790765017176631E-2</v>
      </c>
      <c r="W10" s="1">
        <v>0.35955115878063976</v>
      </c>
      <c r="X10" s="1">
        <v>6.0317599990232618E-2</v>
      </c>
      <c r="Y10" s="1">
        <v>0.22945893691646688</v>
      </c>
      <c r="Z10" s="1">
        <v>0.34186505419043378</v>
      </c>
      <c r="AA10" s="1">
        <v>0.58924655277835181</v>
      </c>
      <c r="AB10" s="1">
        <v>0.36329426197241416</v>
      </c>
      <c r="AC10" s="1">
        <v>0.30894425184623997</v>
      </c>
      <c r="AD10" s="1">
        <v>6.0874464620959828E-2</v>
      </c>
      <c r="AE10" s="1">
        <v>9.4787858839747944E-3</v>
      </c>
      <c r="AF10" s="1">
        <v>8.387432369722099E-2</v>
      </c>
      <c r="AG10" s="1">
        <v>0.25192792688808441</v>
      </c>
      <c r="AH10" s="1">
        <v>1.4549237160202788</v>
      </c>
      <c r="AI10" s="1">
        <v>0.21598611845832832</v>
      </c>
      <c r="AJ10" s="1">
        <v>1.947496280091539</v>
      </c>
      <c r="AK10" s="1">
        <v>0.13746357800174647</v>
      </c>
      <c r="AM10" s="1">
        <v>1.2584</v>
      </c>
    </row>
    <row r="11" spans="2:42" x14ac:dyDescent="0.4">
      <c r="B11">
        <v>2010.1</v>
      </c>
      <c r="C11">
        <v>1</v>
      </c>
      <c r="D11" s="1">
        <v>9.26268171459089E-3</v>
      </c>
      <c r="E11" s="1">
        <v>3.5836608394890064E-2</v>
      </c>
      <c r="F11" s="1">
        <v>2.2682902207804806E-2</v>
      </c>
      <c r="G11" s="1">
        <v>1.3184039868622417E-2</v>
      </c>
      <c r="H11" s="1">
        <v>6.4240467519825761E-2</v>
      </c>
      <c r="I11" s="1">
        <v>0.1176100941705291</v>
      </c>
      <c r="J11" s="1">
        <v>6.6804726021777588E-2</v>
      </c>
      <c r="K11" s="1">
        <v>7.2459346335704819E-2</v>
      </c>
      <c r="L11" s="1">
        <v>5.1089104244683249E-2</v>
      </c>
      <c r="M11" s="1">
        <v>-5.9109123993654226E-3</v>
      </c>
      <c r="N11" s="1">
        <v>0.10492293710827966</v>
      </c>
      <c r="O11" s="1">
        <v>4.6139661346977723E-2</v>
      </c>
      <c r="P11" s="1">
        <v>0.13177209205804288</v>
      </c>
      <c r="Q11" s="1">
        <v>3.1772848028303449E-2</v>
      </c>
      <c r="R11" s="1">
        <v>-7.5088920608358173E-2</v>
      </c>
      <c r="S11" s="1">
        <v>5.9763084522383741E-2</v>
      </c>
      <c r="T11" s="1">
        <v>0.12115991086375122</v>
      </c>
      <c r="U11" s="1">
        <v>7.5524324448422706E-2</v>
      </c>
      <c r="V11" s="1">
        <v>0.18171649518420219</v>
      </c>
      <c r="W11" s="1">
        <v>3.0691781769409766E-2</v>
      </c>
      <c r="X11" s="1">
        <v>0.22425822525826894</v>
      </c>
      <c r="Y11" s="1">
        <v>7.4169539361000791E-2</v>
      </c>
      <c r="Z11" s="1">
        <v>0.20194596783644195</v>
      </c>
      <c r="AA11" s="1">
        <v>0.62523660205264364</v>
      </c>
      <c r="AB11" s="1">
        <v>0.60933612837636497</v>
      </c>
      <c r="AC11" s="1">
        <v>0.345336055587604</v>
      </c>
      <c r="AD11" s="1">
        <v>5.3731591058331724E-2</v>
      </c>
      <c r="AE11" s="1">
        <v>4.1625735663191533E-2</v>
      </c>
      <c r="AF11" s="1">
        <v>6.7385500294831036E-2</v>
      </c>
      <c r="AG11" s="1">
        <v>0.19410555813767325</v>
      </c>
      <c r="AH11" s="1">
        <v>0.6612067735995073</v>
      </c>
      <c r="AI11" s="1">
        <v>0.17508517828091794</v>
      </c>
      <c r="AJ11" s="1">
        <v>1.7703588245831861</v>
      </c>
      <c r="AK11" s="1">
        <v>0.14506033639010638</v>
      </c>
      <c r="AM11" s="1">
        <v>1.1588000000000001</v>
      </c>
    </row>
    <row r="12" spans="2:42" x14ac:dyDescent="0.4">
      <c r="B12">
        <v>2010.2</v>
      </c>
      <c r="C12">
        <v>1</v>
      </c>
      <c r="D12" s="1">
        <v>2.497405725667079E-2</v>
      </c>
      <c r="E12" s="1">
        <v>2.3030436480610258E-2</v>
      </c>
      <c r="F12" s="1">
        <v>3.8994606133362843E-2</v>
      </c>
      <c r="G12" s="1">
        <v>2.4993224020865804E-2</v>
      </c>
      <c r="H12" s="1">
        <v>5.9706810982970461E-2</v>
      </c>
      <c r="I12" s="1">
        <v>0.10860273785505982</v>
      </c>
      <c r="J12" s="1">
        <v>7.5186288907239746E-2</v>
      </c>
      <c r="K12" s="1">
        <v>7.5704333510299579E-2</v>
      </c>
      <c r="L12" s="1">
        <v>5.6588855019362061E-2</v>
      </c>
      <c r="M12" s="1">
        <v>-1.0789401723453178E-2</v>
      </c>
      <c r="N12" s="1">
        <v>0.11177752302083661</v>
      </c>
      <c r="O12" s="1">
        <v>5.7005809458069497E-2</v>
      </c>
      <c r="P12" s="1">
        <v>0.12955661504506627</v>
      </c>
      <c r="Q12" s="1">
        <v>2.5542270097471214E-2</v>
      </c>
      <c r="R12" s="1">
        <v>-9.6313558911363034E-2</v>
      </c>
      <c r="S12" s="1">
        <v>5.2336924554778487E-2</v>
      </c>
      <c r="T12" s="1">
        <v>0.12729777108254672</v>
      </c>
      <c r="U12" s="1">
        <v>6.0533067967931266E-2</v>
      </c>
      <c r="V12" s="1">
        <v>0.41451381890908734</v>
      </c>
      <c r="W12" s="1">
        <v>3.1063745523085141E-2</v>
      </c>
      <c r="X12" s="1">
        <v>0.16119923167820946</v>
      </c>
      <c r="Y12" s="1">
        <v>5.5119239232485774E-2</v>
      </c>
      <c r="Z12" s="1">
        <v>0.2304208849124543</v>
      </c>
      <c r="AA12" s="1">
        <v>0.54532578273384658</v>
      </c>
      <c r="AB12" s="1">
        <v>0.6292335866442158</v>
      </c>
      <c r="AC12" s="1">
        <v>0.19488294183631028</v>
      </c>
      <c r="AD12" s="1">
        <v>4.4627753800055354E-2</v>
      </c>
      <c r="AE12" s="1">
        <v>6.4178343756098113E-2</v>
      </c>
      <c r="AF12" s="1">
        <v>6.2949337476012279E-2</v>
      </c>
      <c r="AG12" s="1">
        <v>0.18745424124751472</v>
      </c>
      <c r="AH12" s="1">
        <v>0.62029549582827859</v>
      </c>
      <c r="AI12" s="1">
        <v>0.22670246538390118</v>
      </c>
      <c r="AJ12" s="1">
        <v>1.7444639389841854</v>
      </c>
      <c r="AK12" s="1">
        <v>0.15332032134423354</v>
      </c>
      <c r="AM12" s="1">
        <v>0.81290000000000007</v>
      </c>
    </row>
    <row r="13" spans="2:42" x14ac:dyDescent="0.4">
      <c r="B13">
        <v>2010.3</v>
      </c>
      <c r="C13">
        <v>1</v>
      </c>
      <c r="D13" s="1">
        <v>2.5899463333027183E-2</v>
      </c>
      <c r="E13" s="1">
        <v>6.1981246116698682E-2</v>
      </c>
      <c r="F13" s="1">
        <v>4.9394240314524343E-2</v>
      </c>
      <c r="G13" s="1">
        <v>2.5672688820702234E-2</v>
      </c>
      <c r="H13" s="1">
        <v>6.8674353539999303E-2</v>
      </c>
      <c r="I13" s="1">
        <v>0.11400801233310479</v>
      </c>
      <c r="J13" s="1">
        <v>6.7511939219862857E-2</v>
      </c>
      <c r="K13" s="1">
        <v>7.4673439827298585E-2</v>
      </c>
      <c r="L13" s="1">
        <v>6.5551744813747384E-2</v>
      </c>
      <c r="M13" s="1">
        <v>-5.2756422966917073E-3</v>
      </c>
      <c r="N13" s="1">
        <v>0.13031752885588538</v>
      </c>
      <c r="O13" s="1">
        <v>5.6817170558751365E-2</v>
      </c>
      <c r="P13" s="1">
        <v>0.13563966908050454</v>
      </c>
      <c r="Q13" s="1">
        <v>5.7483038022051167E-2</v>
      </c>
      <c r="R13" s="1">
        <v>-0.10625052133701224</v>
      </c>
      <c r="S13" s="1">
        <v>5.7250623049256467E-2</v>
      </c>
      <c r="T13" s="1">
        <v>0.12873299383085232</v>
      </c>
      <c r="U13" s="1">
        <v>7.2809056809047548E-2</v>
      </c>
      <c r="V13" s="1">
        <v>0.3166484062538214</v>
      </c>
      <c r="W13" s="1">
        <v>7.1116449684526517E-2</v>
      </c>
      <c r="X13" s="1">
        <v>0.1860261896614471</v>
      </c>
      <c r="Y13" s="1">
        <v>5.2727790762545669E-2</v>
      </c>
      <c r="Z13" s="1">
        <v>0.20931021185686643</v>
      </c>
      <c r="AA13" s="1">
        <v>0.49147498356915942</v>
      </c>
      <c r="AB13" s="1">
        <v>0.54493953425783159</v>
      </c>
      <c r="AC13" s="1">
        <v>0.18801176784391641</v>
      </c>
      <c r="AD13" s="1">
        <v>5.1683162845757857E-2</v>
      </c>
      <c r="AE13" s="1">
        <v>9.3529066716801557E-2</v>
      </c>
      <c r="AF13" s="1">
        <v>4.3496953308505067E-2</v>
      </c>
      <c r="AG13" s="1">
        <v>5.9638642567068453E-2</v>
      </c>
      <c r="AH13" s="1">
        <v>0.69303352918740668</v>
      </c>
      <c r="AI13" s="1">
        <v>0.21798315376999</v>
      </c>
      <c r="AJ13" s="1">
        <v>0.23889978819534774</v>
      </c>
      <c r="AK13" s="1">
        <v>0.1620307597417607</v>
      </c>
      <c r="AM13" s="1">
        <v>0.72689999999999999</v>
      </c>
    </row>
    <row r="14" spans="2:42" x14ac:dyDescent="0.4">
      <c r="B14">
        <v>2010.4</v>
      </c>
      <c r="C14">
        <v>1</v>
      </c>
      <c r="D14" s="1">
        <v>2.2967943225259704E-2</v>
      </c>
      <c r="E14" s="1">
        <v>4.194709803059677E-2</v>
      </c>
      <c r="F14" s="1">
        <v>5.8796118444351037E-2</v>
      </c>
      <c r="G14" s="1">
        <v>3.2969961942833734E-2</v>
      </c>
      <c r="H14" s="1">
        <v>7.5503011402105927E-2</v>
      </c>
      <c r="I14" s="1">
        <v>0.12772394028940756</v>
      </c>
      <c r="J14" s="1">
        <v>6.2559452468505541E-2</v>
      </c>
      <c r="K14" s="1">
        <v>0.1107076155252507</v>
      </c>
      <c r="L14" s="1">
        <v>7.03706397908508E-2</v>
      </c>
      <c r="M14" s="1">
        <v>-8.540959581023167E-4</v>
      </c>
      <c r="N14" s="1">
        <v>0.11937671749318966</v>
      </c>
      <c r="O14" s="1">
        <v>6.784961697692353E-2</v>
      </c>
      <c r="P14" s="1">
        <v>0.15032400467418225</v>
      </c>
      <c r="Q14" s="1">
        <v>5.8434033405923902E-2</v>
      </c>
      <c r="R14" s="1">
        <v>-0.12812557106136271</v>
      </c>
      <c r="S14" s="1">
        <v>6.7105562285982745E-2</v>
      </c>
      <c r="T14" s="1">
        <v>1.425794170369334</v>
      </c>
      <c r="U14" s="1">
        <v>0.10940549451880884</v>
      </c>
      <c r="V14" s="1">
        <v>7.8217507408960427E-2</v>
      </c>
      <c r="W14" s="1">
        <v>0.22972206982801083</v>
      </c>
      <c r="X14" s="1">
        <v>6.1301795565492687E-2</v>
      </c>
      <c r="Y14" s="1">
        <v>0.20012168254900975</v>
      </c>
      <c r="Z14" s="1">
        <v>4.3669611311203962E-2</v>
      </c>
      <c r="AA14" s="1">
        <v>0.21729948878604799</v>
      </c>
      <c r="AB14" s="1">
        <v>0.42526785013221774</v>
      </c>
      <c r="AC14" s="1">
        <v>0.75543400343186351</v>
      </c>
      <c r="AD14" s="1">
        <v>0.19834570194638584</v>
      </c>
      <c r="AE14" s="1">
        <v>4.9950518716846089E-2</v>
      </c>
      <c r="AF14" s="1">
        <v>8.1253191025629695E-2</v>
      </c>
      <c r="AG14" s="1">
        <v>0.13268691962523221</v>
      </c>
      <c r="AH14" s="1">
        <v>0.52824630069778622</v>
      </c>
      <c r="AI14" s="1">
        <v>0.49524129082794432</v>
      </c>
      <c r="AJ14" s="1">
        <v>0.27637469493938588</v>
      </c>
      <c r="AK14" s="1">
        <v>0.17741283515124703</v>
      </c>
      <c r="AM14" s="1">
        <v>0.5806</v>
      </c>
    </row>
    <row r="15" spans="2:42" x14ac:dyDescent="0.4">
      <c r="B15">
        <v>2011.1</v>
      </c>
      <c r="C15">
        <v>1</v>
      </c>
      <c r="D15" s="1">
        <v>1.9855063036069112E-2</v>
      </c>
      <c r="E15" s="1">
        <v>5.4727388870957384E-2</v>
      </c>
      <c r="F15" s="1">
        <v>7.6284102945391397E-2</v>
      </c>
      <c r="G15" s="1">
        <v>5.6115567642228165E-2</v>
      </c>
      <c r="H15" s="1">
        <v>7.2594851811279323E-2</v>
      </c>
      <c r="I15" s="1">
        <v>7.9638768136118976E-2</v>
      </c>
      <c r="J15" s="1">
        <v>7.552054873949722E-2</v>
      </c>
      <c r="K15" s="1">
        <v>7.2025328074895575E-2</v>
      </c>
      <c r="L15" s="1">
        <v>7.4693961191657152E-2</v>
      </c>
      <c r="M15" s="1">
        <v>-1.7260442996747116E-4</v>
      </c>
      <c r="N15" s="1">
        <v>0.15261356320266592</v>
      </c>
      <c r="O15" s="1">
        <v>7.8195017360970204E-2</v>
      </c>
      <c r="P15" s="1">
        <v>0.17777329476061041</v>
      </c>
      <c r="Q15" s="1">
        <v>5.8003700341608261E-2</v>
      </c>
      <c r="R15" s="1">
        <v>-0.14032019157769926</v>
      </c>
      <c r="S15" s="1">
        <v>6.764344640807067E-2</v>
      </c>
      <c r="T15" s="1">
        <v>1.2119578844426906</v>
      </c>
      <c r="U15" s="1">
        <v>8.9172788910267795E-2</v>
      </c>
      <c r="V15" s="1">
        <v>7.703892980989302E-2</v>
      </c>
      <c r="W15" s="1">
        <v>9.4093188267518182E-2</v>
      </c>
      <c r="X15" s="1">
        <v>6.837859689134454E-2</v>
      </c>
      <c r="Y15" s="1">
        <v>0.19559231468179492</v>
      </c>
      <c r="Z15" s="1">
        <v>3.7478504171606343E-2</v>
      </c>
      <c r="AA15" s="1">
        <v>0.21335530685134438</v>
      </c>
      <c r="AB15" s="1">
        <v>0.53134426174234983</v>
      </c>
      <c r="AC15" s="1">
        <v>0.73739962658920177</v>
      </c>
      <c r="AD15" s="1">
        <v>0.14381712341542852</v>
      </c>
      <c r="AE15" s="1">
        <v>4.0245617794604234E-2</v>
      </c>
      <c r="AF15" s="1">
        <v>8.5013825443002525E-2</v>
      </c>
      <c r="AG15" s="1">
        <v>9.3902764246407811E-2</v>
      </c>
      <c r="AH15" s="1">
        <v>0.20308661943337306</v>
      </c>
      <c r="AI15" s="1">
        <v>0.58406001202203217</v>
      </c>
      <c r="AJ15" s="1">
        <v>0.24279500743447976</v>
      </c>
      <c r="AK15" s="1">
        <v>0.18657795159494597</v>
      </c>
      <c r="AM15" s="1">
        <v>0.36709999999999998</v>
      </c>
    </row>
    <row r="16" spans="2:42" x14ac:dyDescent="0.4">
      <c r="B16">
        <v>2011.2</v>
      </c>
      <c r="C16">
        <v>1</v>
      </c>
      <c r="D16" s="1">
        <v>2.7360282087093405E-2</v>
      </c>
      <c r="E16" s="1">
        <v>3.6451718043820608E-2</v>
      </c>
      <c r="F16" s="1">
        <v>6.2154178904996159E-2</v>
      </c>
      <c r="G16" s="1">
        <v>4.9157240304699791E-2</v>
      </c>
      <c r="H16" s="1">
        <v>7.320309218833497E-2</v>
      </c>
      <c r="I16" s="1">
        <v>9.8135542674662762E-2</v>
      </c>
      <c r="J16" s="1">
        <v>7.4854808853428809E-2</v>
      </c>
      <c r="K16" s="1">
        <v>5.9040777826725094E-2</v>
      </c>
      <c r="L16" s="1">
        <v>7.5228742816538199E-2</v>
      </c>
      <c r="M16" s="1">
        <v>2.4981230693724397E-3</v>
      </c>
      <c r="N16" s="1">
        <v>0.15166114299619063</v>
      </c>
      <c r="O16" s="1">
        <v>8.6953714337329083E-2</v>
      </c>
      <c r="P16" s="1">
        <v>0.17215798599644241</v>
      </c>
      <c r="Q16" s="1">
        <v>5.6320715241777071E-2</v>
      </c>
      <c r="R16" s="1">
        <v>-0.15118156162435506</v>
      </c>
      <c r="S16" s="1">
        <v>5.2093344516369627E-2</v>
      </c>
      <c r="T16" s="1">
        <v>0.12230480875207689</v>
      </c>
      <c r="U16" s="1">
        <v>9.361065612357336E-2</v>
      </c>
      <c r="V16" s="1">
        <v>8.2335444225686102E-2</v>
      </c>
      <c r="W16" s="1">
        <v>0.12325552263977926</v>
      </c>
      <c r="X16" s="1">
        <v>0.13900000876536797</v>
      </c>
      <c r="Y16" s="1">
        <v>6.4926948333955459E-2</v>
      </c>
      <c r="Z16" s="1">
        <v>0.28855653900361716</v>
      </c>
      <c r="AA16" s="1">
        <v>3.6682002312567297E-2</v>
      </c>
      <c r="AB16" s="1">
        <v>0.19303397560694585</v>
      </c>
      <c r="AC16" s="1">
        <v>0.45170539337217208</v>
      </c>
      <c r="AD16" s="1">
        <v>0.62794726114147326</v>
      </c>
      <c r="AE16" s="1">
        <v>0.14978674822365989</v>
      </c>
      <c r="AF16" s="1">
        <v>3.9145540842965704E-2</v>
      </c>
      <c r="AG16" s="1">
        <v>7.8145918778783241E-2</v>
      </c>
      <c r="AH16" s="1">
        <v>0.19833748286915312</v>
      </c>
      <c r="AI16" s="1">
        <v>0.71107009767056373</v>
      </c>
      <c r="AJ16" s="1">
        <v>0.23976781866652844</v>
      </c>
      <c r="AK16" s="1">
        <v>0.19118682247037097</v>
      </c>
      <c r="AM16" s="1">
        <v>1.8800000000000008E-2</v>
      </c>
    </row>
    <row r="17" spans="2:39" x14ac:dyDescent="0.4">
      <c r="B17">
        <v>2011.3</v>
      </c>
      <c r="C17">
        <v>1</v>
      </c>
      <c r="D17" s="1">
        <v>2.920263010491329E-2</v>
      </c>
      <c r="E17" s="1">
        <v>4.6875678906030879E-2</v>
      </c>
      <c r="F17" s="1">
        <v>6.5111469802139693E-2</v>
      </c>
      <c r="G17" s="1">
        <v>4.5821307969506703E-2</v>
      </c>
      <c r="H17" s="1">
        <v>7.8007385017764788E-2</v>
      </c>
      <c r="I17" s="1">
        <v>0.10695495590058471</v>
      </c>
      <c r="J17" s="1">
        <v>8.8107509312305585E-2</v>
      </c>
      <c r="K17" s="1">
        <v>7.5376987099748757E-2</v>
      </c>
      <c r="L17" s="1">
        <v>7.0713470228199141E-2</v>
      </c>
      <c r="M17" s="1">
        <v>9.7339801963276185E-2</v>
      </c>
      <c r="N17" s="1">
        <v>5.9854724416142896E-2</v>
      </c>
      <c r="O17" s="1">
        <v>0.1193007651263689</v>
      </c>
      <c r="P17" s="1">
        <v>0.1962740083382126</v>
      </c>
      <c r="Q17" s="1">
        <v>3.8892071979521978E-2</v>
      </c>
      <c r="R17" s="1">
        <v>-0.25302006919227465</v>
      </c>
      <c r="S17" s="1">
        <v>6.4278903642744037E-2</v>
      </c>
      <c r="T17" s="1">
        <v>0.13250714012231982</v>
      </c>
      <c r="U17" s="1">
        <v>9.1399982965206086E-2</v>
      </c>
      <c r="V17" s="1">
        <v>8.398786203738591E-2</v>
      </c>
      <c r="W17" s="1">
        <v>7.1298287457156911E-2</v>
      </c>
      <c r="X17" s="1">
        <v>0.17235374748144458</v>
      </c>
      <c r="Y17" s="1">
        <v>5.0134472556456408E-2</v>
      </c>
      <c r="Z17" s="1">
        <v>0.24953244695644933</v>
      </c>
      <c r="AA17" s="1">
        <v>2.5157581959726515E-2</v>
      </c>
      <c r="AB17" s="1">
        <v>0.19816420064343163</v>
      </c>
      <c r="AC17" s="1">
        <v>0.45784299448276877</v>
      </c>
      <c r="AD17" s="1">
        <v>0.85332596783468617</v>
      </c>
      <c r="AE17" s="1">
        <v>0.19191028118198955</v>
      </c>
      <c r="AF17" s="1">
        <v>2.3489604828942259E-2</v>
      </c>
      <c r="AG17" s="1">
        <v>9.2040105772125541E-2</v>
      </c>
      <c r="AH17" s="1">
        <v>0.17804296817821638</v>
      </c>
      <c r="AI17" s="1">
        <v>0.6219923635999085</v>
      </c>
      <c r="AJ17" s="1">
        <v>0.25899825363752416</v>
      </c>
      <c r="AK17" s="1">
        <v>0.33433202061631673</v>
      </c>
      <c r="AM17" s="1">
        <v>0.22060000000000002</v>
      </c>
    </row>
    <row r="18" spans="2:39" x14ac:dyDescent="0.4">
      <c r="B18">
        <v>2011.4</v>
      </c>
      <c r="C18">
        <v>1</v>
      </c>
      <c r="D18" s="1">
        <v>3.6798293023529993E-2</v>
      </c>
      <c r="E18" s="1">
        <v>3.5489848261726686E-2</v>
      </c>
      <c r="F18" s="1">
        <v>6.0022633899282134E-2</v>
      </c>
      <c r="G18" s="1">
        <v>4.7919541282083901E-2</v>
      </c>
      <c r="H18" s="1">
        <v>9.8260203962166059E-2</v>
      </c>
      <c r="I18" s="1">
        <v>0.119733569398314</v>
      </c>
      <c r="J18" s="1">
        <v>7.1219411480880512E-2</v>
      </c>
      <c r="K18" s="1">
        <v>9.5842988854060063E-2</v>
      </c>
      <c r="L18" s="1">
        <v>8.2122402495316257E-2</v>
      </c>
      <c r="M18" s="1">
        <v>6.6203619068994253E-3</v>
      </c>
      <c r="N18" s="1">
        <v>5.3392572463620419E-2</v>
      </c>
      <c r="O18" s="1">
        <v>0.13575453800767825</v>
      </c>
      <c r="P18" s="1">
        <v>0.21517236813115573</v>
      </c>
      <c r="Q18" s="1">
        <v>5.0880553869902624E-2</v>
      </c>
      <c r="R18" s="1">
        <v>-0.28667195765948766</v>
      </c>
      <c r="S18" s="1">
        <v>0.15982464405473393</v>
      </c>
      <c r="T18" s="1">
        <v>0.18806771645703627</v>
      </c>
      <c r="U18" s="1">
        <v>8.9687896545507503E-2</v>
      </c>
      <c r="V18" s="1">
        <v>6.468555673924023E-2</v>
      </c>
      <c r="W18" s="1">
        <v>0.1153748763714</v>
      </c>
      <c r="X18" s="1">
        <v>0.20183172009218189</v>
      </c>
      <c r="Y18" s="1">
        <v>7.309568696796763E-2</v>
      </c>
      <c r="Z18" s="1">
        <v>0.39805939384888978</v>
      </c>
      <c r="AA18" s="1">
        <v>4.8421368911710783E-2</v>
      </c>
      <c r="AB18" s="1">
        <v>0.21528425225407957</v>
      </c>
      <c r="AC18" s="1">
        <v>0.44028738724816868</v>
      </c>
      <c r="AD18" s="1">
        <v>0.47830492711665396</v>
      </c>
      <c r="AE18" s="1">
        <v>0.18750613557728016</v>
      </c>
      <c r="AF18" s="1">
        <v>2.1297197902635859E-2</v>
      </c>
      <c r="AG18" s="1">
        <v>1.9460384739957561E-2</v>
      </c>
      <c r="AH18" s="1">
        <v>0.33229601524025187</v>
      </c>
      <c r="AI18" s="1">
        <v>0.53464340307470481</v>
      </c>
      <c r="AJ18" s="1">
        <v>0.24341514796966202</v>
      </c>
      <c r="AK18" s="1">
        <v>3.1301112394825345E-2</v>
      </c>
      <c r="AM18" s="1">
        <v>0.2596</v>
      </c>
    </row>
    <row r="19" spans="2:39" x14ac:dyDescent="0.4">
      <c r="B19">
        <v>2012.1</v>
      </c>
      <c r="C19">
        <v>1</v>
      </c>
      <c r="D19" s="1">
        <v>4.2749787718925042E-2</v>
      </c>
      <c r="E19" s="1">
        <v>3.5636173731005999E-2</v>
      </c>
      <c r="F19" s="1">
        <v>4.7500799764754527E-2</v>
      </c>
      <c r="G19" s="1">
        <v>6.3524925957052683E-2</v>
      </c>
      <c r="H19" s="1">
        <v>5.1653006200610335E-2</v>
      </c>
      <c r="I19" s="1">
        <v>0.10001929259558832</v>
      </c>
      <c r="J19" s="1">
        <v>0.10284719669337899</v>
      </c>
      <c r="K19" s="1">
        <v>6.2561503719801237E-2</v>
      </c>
      <c r="L19" s="1">
        <v>6.447627161715222E-2</v>
      </c>
      <c r="M19" s="1">
        <v>0.10503102132668808</v>
      </c>
      <c r="N19" s="1">
        <v>2.4616543745311324E-3</v>
      </c>
      <c r="O19" s="1">
        <v>7.3927154269861642E-2</v>
      </c>
      <c r="P19" s="1">
        <v>0.10804125565125662</v>
      </c>
      <c r="Q19" s="1">
        <v>0.19299613152418396</v>
      </c>
      <c r="R19" s="1">
        <v>7.8966421877252127E-2</v>
      </c>
      <c r="S19" s="1">
        <v>-0.29647798010145066</v>
      </c>
      <c r="T19" s="1">
        <v>0.17433672237743056</v>
      </c>
      <c r="U19" s="1">
        <v>0.18204608228795208</v>
      </c>
      <c r="V19" s="1">
        <v>0.10109266174449072</v>
      </c>
      <c r="W19" s="1">
        <v>0.10460178373402329</v>
      </c>
      <c r="X19" s="1">
        <v>8.584399543121897E-2</v>
      </c>
      <c r="Y19" s="1">
        <v>0.10535995717050355</v>
      </c>
      <c r="Z19" s="1">
        <v>2.8572217882983111E-2</v>
      </c>
      <c r="AA19" s="1">
        <v>0.23092381691894687</v>
      </c>
      <c r="AB19" s="1">
        <v>0.20252668964522624</v>
      </c>
      <c r="AC19" s="1">
        <v>3.9065382796807276E-2</v>
      </c>
      <c r="AD19" s="1">
        <v>0.6586366623208384</v>
      </c>
      <c r="AE19" s="1">
        <v>0.38726929733640048</v>
      </c>
      <c r="AF19" s="1">
        <v>0.43179437713237412</v>
      </c>
      <c r="AG19" s="1">
        <v>0.3789969521385374</v>
      </c>
      <c r="AH19" s="1">
        <v>0.33879071265213379</v>
      </c>
      <c r="AI19" s="1">
        <v>0.33418212782924178</v>
      </c>
      <c r="AJ19" s="1">
        <v>0.19738429024693591</v>
      </c>
      <c r="AK19" s="1">
        <v>4.1769960085847192E-2</v>
      </c>
      <c r="AL19" s="1">
        <v>9.8137239991920918E-4</v>
      </c>
      <c r="AM19" s="1">
        <v>0.1769</v>
      </c>
    </row>
    <row r="20" spans="2:39" x14ac:dyDescent="0.4">
      <c r="B20">
        <v>2012.2</v>
      </c>
      <c r="C20">
        <v>1</v>
      </c>
      <c r="D20" s="1">
        <v>3.5199989625042644E-2</v>
      </c>
      <c r="E20" s="1">
        <v>3.0182003884022795E-2</v>
      </c>
      <c r="F20" s="1">
        <v>5.5622681236321053E-2</v>
      </c>
      <c r="G20" s="1">
        <v>5.4001572100015112E-2</v>
      </c>
      <c r="H20" s="1">
        <v>0.10928790653955264</v>
      </c>
      <c r="I20" s="1">
        <v>9.8508727975644417E-2</v>
      </c>
      <c r="J20" s="1">
        <v>5.6938414923865394E-2</v>
      </c>
      <c r="K20" s="1">
        <v>7.0475556241011011E-2</v>
      </c>
      <c r="L20" s="1">
        <v>8.5613046996937073E-2</v>
      </c>
      <c r="M20" s="1">
        <v>0.10683171320733933</v>
      </c>
      <c r="N20" s="1">
        <v>4.8209701459552397E-2</v>
      </c>
      <c r="O20" s="1">
        <v>0.11390672304437054</v>
      </c>
      <c r="P20" s="1">
        <v>0.2077134177765155</v>
      </c>
      <c r="Q20" s="1">
        <v>9.895502807048473E-2</v>
      </c>
      <c r="R20" s="1">
        <v>0.18565580608114515</v>
      </c>
      <c r="S20" s="1">
        <v>0.18706525900256385</v>
      </c>
      <c r="T20" s="1">
        <v>0.11600348377837771</v>
      </c>
      <c r="U20" s="1">
        <v>0.10807575340611777</v>
      </c>
      <c r="V20" s="1">
        <v>5.7096510729350083E-2</v>
      </c>
      <c r="W20" s="1">
        <v>0.14153955115546965</v>
      </c>
      <c r="X20" s="1">
        <v>3.4763627103130974E-2</v>
      </c>
      <c r="Y20" s="1">
        <v>0.26452222356052041</v>
      </c>
      <c r="Z20" s="1">
        <v>0.1894181249787944</v>
      </c>
      <c r="AA20" s="1">
        <v>5.1817645722275804E-2</v>
      </c>
      <c r="AB20" s="1">
        <v>0.62607446800003597</v>
      </c>
      <c r="AC20" s="1">
        <v>0.33569039235272313</v>
      </c>
      <c r="AD20" s="1">
        <v>0.32818179052371277</v>
      </c>
      <c r="AE20" s="1">
        <v>2.2586392897905459E-2</v>
      </c>
      <c r="AF20" s="1">
        <v>0.101684391414326</v>
      </c>
      <c r="AG20" s="1">
        <v>0.34593653009702796</v>
      </c>
      <c r="AH20" s="1">
        <v>9.342485015935427E-2</v>
      </c>
      <c r="AI20" s="1">
        <v>0.3314277502573823</v>
      </c>
      <c r="AJ20" s="1">
        <v>0.1978725621543779</v>
      </c>
      <c r="AK20" s="1">
        <v>2.5386291557046425E-2</v>
      </c>
      <c r="AL20" s="1">
        <v>1.3449834669895182E-2</v>
      </c>
      <c r="AM20" s="1">
        <v>0.217</v>
      </c>
    </row>
    <row r="21" spans="2:39" x14ac:dyDescent="0.4">
      <c r="B21">
        <v>2012.3</v>
      </c>
      <c r="C21">
        <v>1</v>
      </c>
      <c r="D21" s="1">
        <v>8.6996440445256618E-2</v>
      </c>
      <c r="E21" s="1">
        <v>3.6788121583551249E-2</v>
      </c>
      <c r="F21" s="1">
        <v>5.4829346841155931E-2</v>
      </c>
      <c r="G21" s="1">
        <v>7.9456326577287226E-2</v>
      </c>
      <c r="H21" s="1">
        <v>5.3439594046485794E-2</v>
      </c>
      <c r="I21" s="1">
        <v>6.2303651262311209E-2</v>
      </c>
      <c r="J21" s="1">
        <v>0.108514533274098</v>
      </c>
      <c r="K21" s="1">
        <v>6.4720221522066121E-2</v>
      </c>
      <c r="L21" s="1">
        <v>6.9165949124702059E-2</v>
      </c>
      <c r="M21" s="1">
        <v>8.8337483146326112E-2</v>
      </c>
      <c r="N21" s="1">
        <v>4.1729539018398043E-3</v>
      </c>
      <c r="O21" s="1">
        <v>5.1273989728304908E-2</v>
      </c>
      <c r="P21" s="1">
        <v>0.12218017379231856</v>
      </c>
      <c r="Q21" s="1">
        <v>0.19449182409206092</v>
      </c>
      <c r="R21" s="1">
        <v>0.16170727051590814</v>
      </c>
      <c r="S21" s="1">
        <v>0.13002531056270492</v>
      </c>
      <c r="T21" s="1">
        <v>0.15025482878954491</v>
      </c>
      <c r="U21" s="1">
        <v>0.10873785094006454</v>
      </c>
      <c r="V21" s="1">
        <v>6.8873982832894282E-2</v>
      </c>
      <c r="W21" s="1">
        <v>0.10595001713247938</v>
      </c>
      <c r="X21" s="1">
        <v>3.6976990123590972E-2</v>
      </c>
      <c r="Y21" s="1">
        <v>0.24963123962182215</v>
      </c>
      <c r="Z21" s="1">
        <v>0.19089734084962295</v>
      </c>
      <c r="AA21" s="1">
        <v>4.7878230037020547E-2</v>
      </c>
      <c r="AB21" s="1">
        <v>1.1895752479103965</v>
      </c>
      <c r="AC21" s="1">
        <v>0.37212079185858121</v>
      </c>
      <c r="AD21" s="1">
        <v>0.29469767198607627</v>
      </c>
      <c r="AE21" s="1">
        <v>2.520910047516196E-2</v>
      </c>
      <c r="AF21" s="1">
        <v>0.10681297382083603</v>
      </c>
      <c r="AG21" s="1">
        <v>0.34005050468670212</v>
      </c>
      <c r="AH21" s="1">
        <v>0.26005567749840841</v>
      </c>
      <c r="AI21" s="1">
        <v>0.35995427168943073</v>
      </c>
      <c r="AJ21" s="1">
        <v>0.20726886753223941</v>
      </c>
      <c r="AK21" s="1">
        <v>9.2796293790886469E-2</v>
      </c>
      <c r="AL21" s="1">
        <v>2.6357126178051065E-2</v>
      </c>
      <c r="AM21" s="1">
        <v>0.43920000000000003</v>
      </c>
    </row>
    <row r="22" spans="2:39" x14ac:dyDescent="0.4">
      <c r="B22">
        <v>2012.4</v>
      </c>
      <c r="C22">
        <v>1</v>
      </c>
      <c r="D22" s="1">
        <v>7.1091811338081137E-2</v>
      </c>
      <c r="E22" s="1">
        <v>2.5829213728341252E-2</v>
      </c>
      <c r="F22" s="1">
        <v>5.8538259501958248E-2</v>
      </c>
      <c r="G22" s="1">
        <v>8.1273354767037176E-2</v>
      </c>
      <c r="H22" s="1">
        <v>2.9919232258382528E-2</v>
      </c>
      <c r="I22" s="1">
        <v>6.6284443534671778E-2</v>
      </c>
      <c r="J22" s="1">
        <v>0.11415017481646025</v>
      </c>
      <c r="K22" s="1">
        <v>5.9936798911656514E-2</v>
      </c>
      <c r="L22" s="1">
        <v>4.9946842102867296E-2</v>
      </c>
      <c r="M22" s="1">
        <v>0.10179068140970816</v>
      </c>
      <c r="N22" s="1">
        <v>7.1149169053614436E-3</v>
      </c>
      <c r="O22" s="1">
        <v>4.8022953546957903E-2</v>
      </c>
      <c r="P22" s="1">
        <v>0.12321302896417911</v>
      </c>
      <c r="Q22" s="1">
        <v>0.2282576000663184</v>
      </c>
      <c r="R22" s="1">
        <v>0.10446793395062424</v>
      </c>
      <c r="S22" s="1">
        <v>0.1630617355593538</v>
      </c>
      <c r="T22" s="1">
        <v>0.14047311499176002</v>
      </c>
      <c r="U22" s="1">
        <v>0.1024471466712036</v>
      </c>
      <c r="V22" s="1">
        <v>6.7474652471739671E-2</v>
      </c>
      <c r="W22" s="1">
        <v>0.11798517621515017</v>
      </c>
      <c r="X22" s="1">
        <v>3.0540283792236115E-2</v>
      </c>
      <c r="Y22" s="1">
        <v>0.25796221633177607</v>
      </c>
      <c r="Z22" s="1">
        <v>0.19843972833519768</v>
      </c>
      <c r="AA22" s="1">
        <v>4.0016349842077116E-2</v>
      </c>
      <c r="AB22" s="1">
        <v>1.363798330509451</v>
      </c>
      <c r="AC22" s="1">
        <v>0.45355761272256173</v>
      </c>
      <c r="AD22" s="1">
        <v>0.21453303928845599</v>
      </c>
      <c r="AE22" s="1">
        <v>0.22116948106705528</v>
      </c>
      <c r="AF22" s="1">
        <v>0.11789783310144966</v>
      </c>
      <c r="AG22" s="1">
        <v>0.42417755929076967</v>
      </c>
      <c r="AH22" s="1">
        <v>0.17527498473697092</v>
      </c>
      <c r="AI22" s="1">
        <v>0.34245280061456762</v>
      </c>
      <c r="AJ22" s="1">
        <v>0.17713407406411327</v>
      </c>
      <c r="AK22" s="1">
        <v>0.10572899571366122</v>
      </c>
      <c r="AL22" s="1">
        <v>1.0086723559815365E-2</v>
      </c>
      <c r="AM22" s="1">
        <v>0.4486</v>
      </c>
    </row>
    <row r="23" spans="2:39" x14ac:dyDescent="0.4">
      <c r="B23">
        <v>2013.1</v>
      </c>
      <c r="C23">
        <v>1</v>
      </c>
      <c r="D23" s="1">
        <v>7.8548303762787805E-2</v>
      </c>
      <c r="E23" s="1">
        <v>3.809848730055071E-2</v>
      </c>
      <c r="F23" s="1">
        <v>6.4024681136231443E-2</v>
      </c>
      <c r="G23" s="1">
        <v>8.4884213774532397E-2</v>
      </c>
      <c r="H23" s="1">
        <v>3.7971266541712741E-2</v>
      </c>
      <c r="I23" s="1">
        <v>7.8966369445789011E-2</v>
      </c>
      <c r="J23" s="1">
        <v>0.17984053442616207</v>
      </c>
      <c r="K23" s="1">
        <v>5.0141322518481371E-2</v>
      </c>
      <c r="L23" s="1">
        <v>7.7356062539140957E-2</v>
      </c>
      <c r="M23" s="1">
        <v>9.6615373618244182E-2</v>
      </c>
      <c r="N23" s="1">
        <v>1.1950958284549298E-2</v>
      </c>
      <c r="O23" s="1">
        <v>4.4363462278806588E-2</v>
      </c>
      <c r="P23" s="1">
        <v>0.10360770082871454</v>
      </c>
      <c r="Q23" s="1">
        <v>0.33581635110438235</v>
      </c>
      <c r="R23" s="1">
        <v>0.12764843539997819</v>
      </c>
      <c r="S23" s="1">
        <v>0.17498504833681428</v>
      </c>
      <c r="T23" s="1">
        <v>0.13505612617116269</v>
      </c>
      <c r="U23" s="1">
        <v>9.6482831504452735E-2</v>
      </c>
      <c r="V23" s="1">
        <v>6.5393571751587623E-2</v>
      </c>
      <c r="W23" s="1">
        <v>0.16369942156051065</v>
      </c>
      <c r="X23" s="1">
        <v>3.6700387816821375E-2</v>
      </c>
      <c r="Y23" s="1">
        <v>0.33038118574872999</v>
      </c>
      <c r="Z23" s="1">
        <v>0.15522619962336959</v>
      </c>
      <c r="AA23" s="1">
        <v>3.7073233203877433E-2</v>
      </c>
      <c r="AB23" s="1">
        <v>0.80815429634728642</v>
      </c>
      <c r="AC23" s="1">
        <v>0.41717432560233292</v>
      </c>
      <c r="AD23" s="1">
        <v>0.22873321835972049</v>
      </c>
      <c r="AE23" s="1">
        <v>0.19213801562585572</v>
      </c>
      <c r="AF23" s="1">
        <v>8.5237358067960262E-2</v>
      </c>
      <c r="AG23" s="1">
        <v>0.34855261754208683</v>
      </c>
      <c r="AH23" s="1">
        <v>0.17203804955827387</v>
      </c>
      <c r="AI23" s="1">
        <v>0.3229835105538767</v>
      </c>
      <c r="AJ23" s="1">
        <v>0.20008487769572217</v>
      </c>
      <c r="AK23" s="1">
        <v>0.11287728029296065</v>
      </c>
      <c r="AL23" s="1">
        <v>2.5159106685776002E-2</v>
      </c>
      <c r="AM23" s="1">
        <v>0.46639999999999998</v>
      </c>
    </row>
    <row r="24" spans="2:39" x14ac:dyDescent="0.4">
      <c r="B24">
        <v>2013.2</v>
      </c>
      <c r="C24">
        <v>1</v>
      </c>
      <c r="D24" s="1">
        <v>6.2133493407874774E-2</v>
      </c>
      <c r="E24" s="1">
        <v>3.3555540892948273E-2</v>
      </c>
      <c r="F24" s="1">
        <v>7.8651093772729552E-2</v>
      </c>
      <c r="G24" s="1">
        <v>7.5596576479451685E-2</v>
      </c>
      <c r="H24" s="1">
        <v>3.8260791151460027E-2</v>
      </c>
      <c r="I24" s="1">
        <v>7.2987294595137905E-2</v>
      </c>
      <c r="J24" s="1">
        <v>0.26930821565061941</v>
      </c>
      <c r="K24" s="1">
        <v>6.2199055048767528E-2</v>
      </c>
      <c r="L24" s="1">
        <v>6.8941623372874267E-2</v>
      </c>
      <c r="M24" s="1">
        <v>9.6820125401660559E-2</v>
      </c>
      <c r="N24" s="1">
        <v>1.5049655122553105E-2</v>
      </c>
      <c r="O24" s="1">
        <v>0.1424826236000368</v>
      </c>
      <c r="P24" s="1">
        <v>0.13659907810082264</v>
      </c>
      <c r="Q24" s="1">
        <v>0.31850835700012098</v>
      </c>
      <c r="R24" s="1">
        <v>0.1236867438615246</v>
      </c>
      <c r="S24" s="1">
        <v>0.16475914908126094</v>
      </c>
      <c r="T24" s="1">
        <v>0.13679047366403801</v>
      </c>
      <c r="U24" s="1">
        <v>0.11867799562458209</v>
      </c>
      <c r="V24" s="1">
        <v>6.7619458190423393E-2</v>
      </c>
      <c r="W24" s="1">
        <v>0.13340347707171873</v>
      </c>
      <c r="X24" s="1">
        <v>4.3071138581466946E-2</v>
      </c>
      <c r="Y24" s="1">
        <v>0.43260764596231893</v>
      </c>
      <c r="Z24" s="1">
        <v>0.15122287300946638</v>
      </c>
      <c r="AA24" s="1">
        <v>3.0256475431442453E-2</v>
      </c>
      <c r="AB24" s="1">
        <v>0.74286060154566669</v>
      </c>
      <c r="AC24" s="1">
        <v>0.44435582950611563</v>
      </c>
      <c r="AD24" s="1">
        <v>0.28206490837651688</v>
      </c>
      <c r="AE24" s="1">
        <v>0.17587881441636724</v>
      </c>
      <c r="AF24" s="1">
        <v>0.11208914935795185</v>
      </c>
      <c r="AG24" s="1">
        <v>0.47207358926644338</v>
      </c>
      <c r="AH24" s="1">
        <v>0.16956469398309656</v>
      </c>
      <c r="AI24" s="1">
        <v>0.29497310203807536</v>
      </c>
      <c r="AJ24" s="1">
        <v>0.17757695852397359</v>
      </c>
      <c r="AK24" s="1">
        <v>0.1063919719113423</v>
      </c>
      <c r="AL24" s="1">
        <v>4.3742456741703607E-3</v>
      </c>
      <c r="AM24" s="1">
        <v>0.46970000000000001</v>
      </c>
    </row>
    <row r="25" spans="2:39" x14ac:dyDescent="0.4">
      <c r="B25">
        <v>2013.3</v>
      </c>
      <c r="C25">
        <v>1</v>
      </c>
      <c r="D25" s="1">
        <v>5.2977330459790563E-2</v>
      </c>
      <c r="E25" s="1">
        <v>4.8221942407280789E-2</v>
      </c>
      <c r="F25" s="1">
        <v>6.6997133690167951E-2</v>
      </c>
      <c r="G25" s="1">
        <v>7.2754760679845557E-2</v>
      </c>
      <c r="H25" s="1">
        <v>3.190706173205303E-2</v>
      </c>
      <c r="I25" s="1">
        <v>7.2489385510591545E-2</v>
      </c>
      <c r="J25" s="1">
        <v>0.24410726204804006</v>
      </c>
      <c r="K25" s="1">
        <v>6.6456551078785897E-2</v>
      </c>
      <c r="L25" s="1">
        <v>8.3788905884614351E-2</v>
      </c>
      <c r="M25" s="1">
        <v>1.2052196885565677E-2</v>
      </c>
      <c r="N25" s="1">
        <v>1.8644473339624046E-2</v>
      </c>
      <c r="O25" s="1">
        <v>9.4470760468137169E-2</v>
      </c>
      <c r="P25" s="1">
        <v>0.12053023557885542</v>
      </c>
      <c r="Q25" s="1">
        <v>0.31211581489561929</v>
      </c>
      <c r="R25" s="1">
        <v>7.7955838476716541E-2</v>
      </c>
      <c r="S25" s="1">
        <v>0.15175474261624103</v>
      </c>
      <c r="T25" s="1">
        <v>0.10941865449024533</v>
      </c>
      <c r="U25" s="1">
        <v>0.11464301627996462</v>
      </c>
      <c r="V25" s="1">
        <v>6.838577223458725E-2</v>
      </c>
      <c r="W25" s="1">
        <v>0.15443630841963471</v>
      </c>
      <c r="X25" s="1">
        <v>3.4786953736090975E-2</v>
      </c>
      <c r="Y25" s="1">
        <v>0.30487341896544534</v>
      </c>
      <c r="Z25" s="1">
        <v>0.13446988670176402</v>
      </c>
      <c r="AA25" s="1">
        <v>9.6724470268974901E-3</v>
      </c>
      <c r="AB25" s="1">
        <v>0.96814045083643141</v>
      </c>
      <c r="AC25" s="1">
        <v>0.50412931131920857</v>
      </c>
      <c r="AD25" s="1">
        <v>0.14973355560612542</v>
      </c>
      <c r="AE25" s="1">
        <v>0.13862716890322499</v>
      </c>
      <c r="AF25" s="1">
        <v>0.10717505972093801</v>
      </c>
      <c r="AG25" s="1">
        <v>0.4671036875675374</v>
      </c>
      <c r="AH25" s="1">
        <v>0.19681934304100435</v>
      </c>
      <c r="AI25" s="1">
        <v>0.2725353924417287</v>
      </c>
      <c r="AJ25" s="1">
        <v>0.15994150439882163</v>
      </c>
      <c r="AK25" s="1">
        <v>0.18026110357767444</v>
      </c>
      <c r="AL25" s="1">
        <v>1.1059235054510629E-3</v>
      </c>
      <c r="AM25" s="1">
        <v>0.28009999999999996</v>
      </c>
    </row>
    <row r="26" spans="2:39" x14ac:dyDescent="0.4">
      <c r="B26">
        <v>2013.4</v>
      </c>
      <c r="C26">
        <v>1</v>
      </c>
      <c r="D26" s="1">
        <v>3.3364551598143513E-2</v>
      </c>
      <c r="E26" s="1">
        <v>2.151117849875675E-2</v>
      </c>
      <c r="F26" s="1">
        <v>5.4132480981655462E-2</v>
      </c>
      <c r="G26" s="1">
        <v>6.4450067209090203E-2</v>
      </c>
      <c r="H26" s="1">
        <v>3.1076162720947806E-2</v>
      </c>
      <c r="I26" s="1">
        <v>6.9534089845355418E-2</v>
      </c>
      <c r="J26" s="1">
        <v>0.25929884427363425</v>
      </c>
      <c r="K26" s="1">
        <v>5.0965243495271186E-2</v>
      </c>
      <c r="L26" s="1">
        <v>4.3673982038581333E-2</v>
      </c>
      <c r="M26" s="1">
        <v>3.1993936249844486E-2</v>
      </c>
      <c r="N26" s="1">
        <v>2.6089533735792615E-3</v>
      </c>
      <c r="O26" s="1">
        <v>8.3668220874566407E-2</v>
      </c>
      <c r="P26" s="1">
        <v>0.12917383882350791</v>
      </c>
      <c r="Q26" s="1">
        <v>0.27730073546411127</v>
      </c>
      <c r="R26" s="1">
        <v>6.1766216697643657E-2</v>
      </c>
      <c r="S26" s="1">
        <v>0.12690660362214687</v>
      </c>
      <c r="T26" s="1">
        <v>0.14333303754158114</v>
      </c>
      <c r="U26" s="1">
        <v>0.10100212634285008</v>
      </c>
      <c r="V26" s="1">
        <v>5.4858810744723138E-2</v>
      </c>
      <c r="W26" s="1">
        <v>0.2046776582809281</v>
      </c>
      <c r="X26" s="1">
        <v>5.4555129432286048E-2</v>
      </c>
      <c r="Y26" s="1">
        <v>0.51990648455396371</v>
      </c>
      <c r="Z26" s="1">
        <v>0.16431463264012292</v>
      </c>
      <c r="AA26" s="1">
        <v>2.8860056810370995E-2</v>
      </c>
      <c r="AB26" s="1">
        <v>0.78759400655917533</v>
      </c>
      <c r="AC26" s="1">
        <v>0.46298837536045134</v>
      </c>
      <c r="AD26" s="1">
        <v>0.14951470748811854</v>
      </c>
      <c r="AE26" s="1">
        <v>0.13454036631492194</v>
      </c>
      <c r="AF26" s="1">
        <v>0.10544075055693682</v>
      </c>
      <c r="AG26" s="1">
        <v>0.11200001889895571</v>
      </c>
      <c r="AH26" s="1">
        <v>0.18088837795029747</v>
      </c>
      <c r="AI26" s="1">
        <v>0.23929004523979891</v>
      </c>
      <c r="AJ26" s="1">
        <v>0.373370586468531</v>
      </c>
      <c r="AK26" s="1">
        <v>8.1695770778681259E-2</v>
      </c>
      <c r="AL26" s="1">
        <v>6.5076103705196828E-2</v>
      </c>
      <c r="AM26" s="1">
        <v>0.27689999999999998</v>
      </c>
    </row>
    <row r="27" spans="2:39" x14ac:dyDescent="0.4">
      <c r="B27">
        <v>2014.1</v>
      </c>
      <c r="C27">
        <v>1</v>
      </c>
      <c r="D27" s="1">
        <v>3.3253218263891215E-2</v>
      </c>
      <c r="E27" s="1">
        <v>5.0945060151660504E-2</v>
      </c>
      <c r="F27" s="1">
        <v>3.6654297142122767E-2</v>
      </c>
      <c r="G27" s="1">
        <v>2.1600724158262582E-2</v>
      </c>
      <c r="H27" s="1">
        <v>4.043662121519738E-2</v>
      </c>
      <c r="I27" s="1">
        <v>6.5097677331698842E-2</v>
      </c>
      <c r="J27" s="1">
        <v>0.30062975148068138</v>
      </c>
      <c r="K27" s="1">
        <v>4.8884563791365566E-3</v>
      </c>
      <c r="L27" s="1">
        <v>3.2146047564927435E-2</v>
      </c>
      <c r="M27" s="1">
        <v>7.7681056855833749E-2</v>
      </c>
      <c r="N27" s="1">
        <v>1.6410355578179291E-3</v>
      </c>
      <c r="O27" s="1">
        <v>6.0577047784117571E-2</v>
      </c>
      <c r="P27" s="1">
        <v>0.1088348324981958</v>
      </c>
      <c r="Q27" s="1">
        <v>0.15828780791423522</v>
      </c>
      <c r="R27" s="1">
        <v>8.0183101813215349E-3</v>
      </c>
      <c r="S27" s="1">
        <v>0.10161822182512047</v>
      </c>
      <c r="T27" s="1">
        <v>0.10922898312559588</v>
      </c>
      <c r="U27" s="1">
        <v>8.508188772075638E-2</v>
      </c>
      <c r="V27" s="1">
        <v>3.6834595480451073E-2</v>
      </c>
      <c r="W27" s="1">
        <v>0.13595086303117429</v>
      </c>
      <c r="X27" s="1">
        <v>0.17143083081826724</v>
      </c>
      <c r="Y27" s="1">
        <v>6.7153335937805106E-2</v>
      </c>
      <c r="Z27" s="1">
        <v>0.45883067340055972</v>
      </c>
      <c r="AA27" s="1">
        <v>0.14140689384513153</v>
      </c>
      <c r="AB27" s="1">
        <v>2.5474365780870267E-2</v>
      </c>
      <c r="AC27" s="1">
        <v>0.76709825123252184</v>
      </c>
      <c r="AD27" s="1">
        <v>0.46592473253858346</v>
      </c>
      <c r="AE27" s="1">
        <v>0.15929002239056012</v>
      </c>
      <c r="AF27" s="1">
        <v>0.22493933177484798</v>
      </c>
      <c r="AG27" s="1">
        <v>0.49210372557201437</v>
      </c>
      <c r="AH27" s="1">
        <v>0.19722813504019041</v>
      </c>
      <c r="AI27" s="1">
        <v>0.17772337233249005</v>
      </c>
      <c r="AJ27" s="1">
        <v>0.17242958915339393</v>
      </c>
      <c r="AK27" s="1">
        <v>7.4959762447995751E-2</v>
      </c>
      <c r="AL27" s="1">
        <v>7.0813450945957465E-2</v>
      </c>
      <c r="AM27" s="1">
        <v>0.27799999999999997</v>
      </c>
    </row>
    <row r="28" spans="2:39" x14ac:dyDescent="0.4">
      <c r="B28">
        <v>2014.2</v>
      </c>
      <c r="C28">
        <v>1</v>
      </c>
      <c r="D28" s="1">
        <v>6.2424969454355439E-2</v>
      </c>
      <c r="E28" s="1">
        <v>3.0814252732350996E-2</v>
      </c>
      <c r="F28" s="1">
        <v>4.3143832173523952E-2</v>
      </c>
      <c r="G28" s="1">
        <v>7.0384753340298187E-2</v>
      </c>
      <c r="H28" s="1">
        <v>1.6181906863155238E-2</v>
      </c>
      <c r="I28" s="1">
        <v>3.4375181374473679E-2</v>
      </c>
      <c r="J28" s="1">
        <v>6.0075292575738931E-2</v>
      </c>
      <c r="K28" s="1">
        <v>0.25620054998658076</v>
      </c>
      <c r="L28" s="1">
        <v>3.3328150941661541E-2</v>
      </c>
      <c r="M28" s="1">
        <v>7.6864932562640473E-2</v>
      </c>
      <c r="N28" s="1">
        <v>2.9997999160203435E-2</v>
      </c>
      <c r="O28" s="1">
        <v>4.6923440032986714E-3</v>
      </c>
      <c r="P28" s="1">
        <v>0.13141105534329259</v>
      </c>
      <c r="Q28" s="1">
        <v>0.16285927829696165</v>
      </c>
      <c r="R28" s="1">
        <v>2.0233022671804424E-2</v>
      </c>
      <c r="S28" s="1">
        <v>9.7191526848058846E-2</v>
      </c>
      <c r="T28" s="1">
        <v>0.12105471962839384</v>
      </c>
      <c r="U28" s="1">
        <v>5.5120353154910991E-2</v>
      </c>
      <c r="V28" s="1">
        <v>0.11976078025767603</v>
      </c>
      <c r="W28" s="1">
        <v>0.12868158062748189</v>
      </c>
      <c r="X28" s="1">
        <v>7.2242164023959846E-2</v>
      </c>
      <c r="Y28" s="1">
        <v>0.92617826588302077</v>
      </c>
      <c r="Z28" s="1">
        <v>0.13258002209126535</v>
      </c>
      <c r="AA28" s="1">
        <v>3.7965430211108819E-2</v>
      </c>
      <c r="AB28" s="1">
        <v>0.80803499158393621</v>
      </c>
      <c r="AC28" s="1">
        <v>0.47204839534281035</v>
      </c>
      <c r="AD28" s="1">
        <v>0.12703158319535185</v>
      </c>
      <c r="AE28" s="1">
        <v>0.27761233260684948</v>
      </c>
      <c r="AF28" s="1">
        <v>0.1143320769638526</v>
      </c>
      <c r="AG28" s="1">
        <v>0.42948989334771887</v>
      </c>
      <c r="AH28" s="1">
        <v>0.45036824374376194</v>
      </c>
      <c r="AI28" s="1">
        <v>0.43766666448105851</v>
      </c>
      <c r="AJ28" s="1">
        <v>0.15123855158348135</v>
      </c>
      <c r="AK28" s="1">
        <v>6.6635303907039437E-2</v>
      </c>
      <c r="AL28" s="1">
        <v>4.8362707014260042E-2</v>
      </c>
      <c r="AM28" s="1">
        <v>0.28189999999999998</v>
      </c>
    </row>
    <row r="29" spans="2:39" x14ac:dyDescent="0.4">
      <c r="B29">
        <v>2014.3</v>
      </c>
      <c r="C29">
        <v>1</v>
      </c>
      <c r="D29" s="1">
        <v>5.5505307394052995E-2</v>
      </c>
      <c r="E29" s="1">
        <v>2.7477219053462766E-2</v>
      </c>
      <c r="F29" s="1">
        <v>4.639257183518998E-2</v>
      </c>
      <c r="G29" s="1">
        <v>6.3166495763796432E-2</v>
      </c>
      <c r="H29" s="1">
        <v>4.9023469894481336E-2</v>
      </c>
      <c r="I29" s="1">
        <v>4.0062192539341762E-2</v>
      </c>
      <c r="J29" s="1">
        <v>8.1034501433906558E-2</v>
      </c>
      <c r="K29" s="1">
        <v>0.26343500686093135</v>
      </c>
      <c r="L29" s="1">
        <v>5.0471739895645948E-2</v>
      </c>
      <c r="M29" s="1">
        <v>6.1858643994320665E-2</v>
      </c>
      <c r="N29" s="1">
        <v>3.6085317459572455E-2</v>
      </c>
      <c r="O29" s="1">
        <v>1.0243556183122938E-2</v>
      </c>
      <c r="P29" s="1">
        <v>0.13658762968493204</v>
      </c>
      <c r="Q29" s="1">
        <v>0.16553729716306476</v>
      </c>
      <c r="R29" s="1">
        <v>4.3595864762687564E-2</v>
      </c>
      <c r="S29" s="1">
        <v>9.191930886650819E-2</v>
      </c>
      <c r="T29" s="1">
        <v>0.11782501995287237</v>
      </c>
      <c r="U29" s="1">
        <v>5.2470646310243209E-2</v>
      </c>
      <c r="V29" s="1">
        <v>8.6415190596736094E-2</v>
      </c>
      <c r="W29" s="1">
        <v>0.16017591994538335</v>
      </c>
      <c r="X29" s="1">
        <v>6.2716998162982873E-2</v>
      </c>
      <c r="Y29" s="1">
        <v>0.51680345857755994</v>
      </c>
      <c r="Z29" s="1">
        <v>0.13087104802351998</v>
      </c>
      <c r="AA29" s="1">
        <v>4.5176795542312895E-2</v>
      </c>
      <c r="AB29" s="1">
        <v>0.81189244199803934</v>
      </c>
      <c r="AC29" s="1">
        <v>0.47924031386002042</v>
      </c>
      <c r="AD29" s="1">
        <v>9.8411154865395034E-2</v>
      </c>
      <c r="AE29" s="1">
        <v>0.20039630339497358</v>
      </c>
      <c r="AF29" s="1">
        <v>0.11341323152458908</v>
      </c>
      <c r="AG29" s="1">
        <v>0.19851010468926336</v>
      </c>
      <c r="AH29" s="1">
        <v>0.23575369349677103</v>
      </c>
      <c r="AI29" s="1">
        <v>0.42308414039454412</v>
      </c>
      <c r="AJ29" s="1">
        <v>0.15573860105704751</v>
      </c>
      <c r="AK29" s="1">
        <v>6.2211001879918404E-2</v>
      </c>
      <c r="AL29" s="1">
        <v>4.0125834474866909E-2</v>
      </c>
      <c r="AM29" s="1">
        <v>0.2422</v>
      </c>
    </row>
    <row r="30" spans="2:39" x14ac:dyDescent="0.4">
      <c r="B30">
        <v>2014.4</v>
      </c>
      <c r="C30">
        <v>1</v>
      </c>
      <c r="D30" s="1">
        <v>5.150562344007243E-2</v>
      </c>
      <c r="E30" s="1">
        <v>3.2622244752688906E-2</v>
      </c>
      <c r="F30" s="1">
        <v>3.575215807571034E-2</v>
      </c>
      <c r="G30" s="1">
        <v>6.1077174988649112E-2</v>
      </c>
      <c r="H30" s="1">
        <v>2.8631472213737633E-2</v>
      </c>
      <c r="I30" s="1">
        <v>3.6829357481003522E-2</v>
      </c>
      <c r="J30" s="1">
        <v>5.3813854875415214E-2</v>
      </c>
      <c r="K30" s="1">
        <v>0.26616748456478395</v>
      </c>
      <c r="L30" s="1">
        <v>4.9280873228603035E-2</v>
      </c>
      <c r="M30" s="1">
        <v>6.1858643994320665E-2</v>
      </c>
      <c r="N30" s="1">
        <v>8.5395223998819783E-2</v>
      </c>
      <c r="O30" s="1">
        <v>1.5899432975249185E-3</v>
      </c>
      <c r="P30" s="1">
        <v>0.1210772733407838</v>
      </c>
      <c r="Q30" s="1">
        <v>0.16901316488628113</v>
      </c>
      <c r="R30" s="1">
        <v>6.0349628774892174E-2</v>
      </c>
      <c r="S30" s="1">
        <v>6.7448925969673959E-2</v>
      </c>
      <c r="T30" s="1">
        <v>0.10912915377898159</v>
      </c>
      <c r="U30" s="1">
        <v>4.4914317167114623E-2</v>
      </c>
      <c r="V30" s="1">
        <v>4.1572090530158173E-2</v>
      </c>
      <c r="W30" s="1">
        <v>0.13638895454763894</v>
      </c>
      <c r="X30" s="1">
        <v>4.5110829723067632E-2</v>
      </c>
      <c r="Y30" s="1">
        <v>0.42184860478750003</v>
      </c>
      <c r="Z30" s="1">
        <v>2.5461267400506884E-2</v>
      </c>
      <c r="AA30" s="1">
        <v>2.4103456326946358E-2</v>
      </c>
      <c r="AB30" s="1">
        <v>0.36324809502526356</v>
      </c>
      <c r="AC30" s="1">
        <v>0.35038011483974352</v>
      </c>
      <c r="AD30" s="1">
        <v>4.3894038274306893E-2</v>
      </c>
      <c r="AE30" s="1">
        <v>1.8514817576535662E-2</v>
      </c>
      <c r="AF30" s="1">
        <v>3.5437269772716003E-2</v>
      </c>
      <c r="AG30" s="1">
        <v>0.22390510710960781</v>
      </c>
      <c r="AH30" s="1">
        <v>0.23031146789736689</v>
      </c>
      <c r="AI30" s="1">
        <v>0.10303705785787855</v>
      </c>
      <c r="AJ30" s="1">
        <v>0.13057710530227762</v>
      </c>
      <c r="AK30" s="1">
        <v>0.13057710530227762</v>
      </c>
      <c r="AL30" s="1">
        <v>3.6811337503720037E-2</v>
      </c>
      <c r="AM30" s="1">
        <v>0.23</v>
      </c>
    </row>
    <row r="31" spans="2:39" x14ac:dyDescent="0.4">
      <c r="B31">
        <v>2015.1</v>
      </c>
      <c r="C31">
        <v>1</v>
      </c>
      <c r="D31" s="1">
        <v>4.8120052245137081E-2</v>
      </c>
      <c r="E31" s="1">
        <v>2.7643992536264844E-2</v>
      </c>
      <c r="F31" s="1">
        <v>4.4539345459307642E-2</v>
      </c>
      <c r="G31" s="1">
        <v>5.9818774693695481E-2</v>
      </c>
      <c r="H31" s="1">
        <v>3.464845404806674E-2</v>
      </c>
      <c r="I31" s="1">
        <v>4.2247441050893147E-2</v>
      </c>
      <c r="J31" s="1">
        <v>5.8059963772974739E-2</v>
      </c>
      <c r="K31" s="1">
        <v>0.32945480411508093</v>
      </c>
      <c r="L31" s="1">
        <v>4.9522211177889248E-2</v>
      </c>
      <c r="M31" s="1">
        <v>4.9826938591962994E-2</v>
      </c>
      <c r="N31" s="1">
        <v>8.1280052284537441E-2</v>
      </c>
      <c r="O31" s="1">
        <v>2.8786238125769613E-3</v>
      </c>
      <c r="P31" s="1">
        <v>0.11562288796833606</v>
      </c>
      <c r="Q31" s="1">
        <v>0.16139952392428328</v>
      </c>
      <c r="R31" s="1">
        <v>4.5956162809326441E-2</v>
      </c>
      <c r="S31" s="1">
        <v>8.193672101362065E-2</v>
      </c>
      <c r="T31" s="1">
        <v>7.6050143127263187E-2</v>
      </c>
      <c r="U31" s="1">
        <v>2.7367024737820794E-2</v>
      </c>
      <c r="V31" s="1">
        <v>3.4510260546531182E-2</v>
      </c>
      <c r="W31" s="1">
        <v>0.18481472382759598</v>
      </c>
      <c r="X31" s="1">
        <v>5.6404522599379038E-2</v>
      </c>
      <c r="Y31" s="1">
        <v>0.43186635124172967</v>
      </c>
      <c r="Z31" s="1">
        <v>1.3699078027774227E-2</v>
      </c>
      <c r="AA31" s="1">
        <v>3.462434486669666E-2</v>
      </c>
      <c r="AB31" s="1">
        <v>0.41414506727699874</v>
      </c>
      <c r="AC31" s="1">
        <v>0.27911572055830935</v>
      </c>
      <c r="AD31" s="1">
        <v>4.0169652397069662E-2</v>
      </c>
      <c r="AE31" s="1">
        <v>1.4726746544437556E-2</v>
      </c>
      <c r="AF31" s="1">
        <v>4.9947088630272599E-2</v>
      </c>
      <c r="AG31" s="1">
        <v>4.9947088630272599E-2</v>
      </c>
      <c r="AH31" s="1">
        <v>8.9125440168165607E-2</v>
      </c>
      <c r="AI31" s="1">
        <v>0.10812243946031085</v>
      </c>
      <c r="AJ31" s="1">
        <v>8.2595974370622938E-2</v>
      </c>
      <c r="AK31" s="1">
        <v>0.14742952310784355</v>
      </c>
      <c r="AL31" s="1">
        <v>0.20340259258220184</v>
      </c>
      <c r="AM31" s="1">
        <v>0.46509999999999996</v>
      </c>
    </row>
    <row r="32" spans="2:39" x14ac:dyDescent="0.4">
      <c r="B32">
        <v>2015.2</v>
      </c>
      <c r="C32">
        <v>1</v>
      </c>
      <c r="D32" s="1">
        <v>4.8120052245137081E-2</v>
      </c>
      <c r="E32" s="1">
        <v>2.7643992536264844E-2</v>
      </c>
      <c r="F32" s="1">
        <v>4.4539345459307642E-2</v>
      </c>
      <c r="G32" s="1">
        <v>5.9818774693695481E-2</v>
      </c>
      <c r="H32" s="1">
        <v>3.464845404806674E-2</v>
      </c>
      <c r="I32" s="1">
        <v>4.2247441050893147E-2</v>
      </c>
      <c r="J32" s="1">
        <v>5.8059963772974739E-2</v>
      </c>
      <c r="K32" s="1">
        <v>0.32945480411508093</v>
      </c>
      <c r="L32" s="1">
        <v>4.9522211177889248E-2</v>
      </c>
      <c r="M32" s="1">
        <v>4.2833431268802916E-2</v>
      </c>
      <c r="N32" s="1">
        <v>8.1280052284537441E-2</v>
      </c>
      <c r="O32" s="1">
        <v>2.8786238125769613E-3</v>
      </c>
      <c r="P32" s="1">
        <v>0.11562288796833606</v>
      </c>
      <c r="Q32" s="1">
        <v>0.16139952392428328</v>
      </c>
      <c r="R32" s="1">
        <v>4.5956162809326441E-2</v>
      </c>
      <c r="S32" s="1">
        <v>0.12736174967153716</v>
      </c>
      <c r="T32" s="1">
        <v>4.4530633321249624E-2</v>
      </c>
      <c r="U32" s="1">
        <v>7.6050143127263187E-2</v>
      </c>
      <c r="V32" s="1">
        <v>8.4372806611854478E-2</v>
      </c>
      <c r="W32" s="1">
        <v>3.4510260546531182E-2</v>
      </c>
      <c r="X32" s="1">
        <v>0.18481472382759598</v>
      </c>
      <c r="Y32" s="1">
        <v>5.6404522599379038E-2</v>
      </c>
      <c r="Z32" s="1">
        <v>0.43186635124172967</v>
      </c>
      <c r="AA32" s="1">
        <v>1.3699078027774227E-2</v>
      </c>
      <c r="AB32" s="1">
        <v>6.4653447331441433E-2</v>
      </c>
      <c r="AC32" s="1">
        <v>0.41414506727699874</v>
      </c>
      <c r="AD32" s="1">
        <v>0.27911572055830935</v>
      </c>
      <c r="AE32" s="1">
        <v>4.0169652397069662E-2</v>
      </c>
      <c r="AF32" s="1">
        <v>1.4726746544437556E-2</v>
      </c>
      <c r="AG32" s="1">
        <v>0.12980436365340178</v>
      </c>
      <c r="AH32" s="1">
        <v>7.8795795156701154E-2</v>
      </c>
      <c r="AI32" s="1">
        <v>7.8795795156701154E-2</v>
      </c>
      <c r="AJ32" s="1">
        <v>39.395948233390371</v>
      </c>
      <c r="AK32" s="1">
        <v>8.9434909505318419E-2</v>
      </c>
      <c r="AL32" s="1">
        <v>9.6921027313577712E-2</v>
      </c>
      <c r="AM32" s="1">
        <v>0.40710000000000002</v>
      </c>
    </row>
    <row r="33" spans="2:42" x14ac:dyDescent="0.4">
      <c r="B33">
        <v>2015.3</v>
      </c>
      <c r="C33">
        <v>1</v>
      </c>
      <c r="D33" s="1">
        <v>1.4253841011379045E-2</v>
      </c>
      <c r="E33" s="1">
        <v>2.1167564089722254E-2</v>
      </c>
      <c r="F33" s="1">
        <v>3.4824616043664991E-2</v>
      </c>
      <c r="G33" s="1">
        <v>5.7409908221969543E-2</v>
      </c>
      <c r="H33" s="1">
        <v>6.7721060683382739E-2</v>
      </c>
      <c r="I33" s="1">
        <v>9.2395523611453076E-2</v>
      </c>
      <c r="J33" s="1">
        <v>5.1205762746429392E-2</v>
      </c>
      <c r="K33" s="1">
        <v>0.31020401231834227</v>
      </c>
      <c r="L33" s="1">
        <v>6.4243148158719982E-2</v>
      </c>
      <c r="M33" s="1">
        <v>4.1446575293732038E-2</v>
      </c>
      <c r="N33" s="1">
        <v>7.1062207065652985E-2</v>
      </c>
      <c r="O33" s="1">
        <v>7.8583166817820602E-3</v>
      </c>
      <c r="P33" s="1">
        <v>0.11020856167537957</v>
      </c>
      <c r="Q33" s="1">
        <v>0.13746677744636565</v>
      </c>
      <c r="R33" s="1">
        <v>6.2289979510892761E-2</v>
      </c>
      <c r="S33" s="1">
        <v>0.29113570854549664</v>
      </c>
      <c r="T33" s="1">
        <v>7.6181424070201439E-2</v>
      </c>
      <c r="U33" s="1">
        <v>2.9212135145869435E-2</v>
      </c>
      <c r="V33" s="1">
        <v>3.8169390128483444E-2</v>
      </c>
      <c r="W33" s="1">
        <v>0.14486051682746415</v>
      </c>
      <c r="X33" s="1">
        <v>4.8002471065360125E-2</v>
      </c>
      <c r="Y33" s="1">
        <v>0.42626760523720314</v>
      </c>
      <c r="Z33" s="1">
        <v>1.0164909122204531E-2</v>
      </c>
      <c r="AA33" s="1">
        <v>2.9350323479707684E-2</v>
      </c>
      <c r="AB33" s="1">
        <v>0.24421713633617834</v>
      </c>
      <c r="AC33" s="1">
        <v>0.21560498934383354</v>
      </c>
      <c r="AD33" s="1">
        <v>2.8733299778185267E-2</v>
      </c>
      <c r="AE33" s="1">
        <v>2.5780171472999189E-2</v>
      </c>
      <c r="AF33" s="1">
        <v>6.2760098411497087E-2</v>
      </c>
      <c r="AG33" s="1">
        <v>5.2737005881745916E-2</v>
      </c>
      <c r="AH33" s="1">
        <v>0.22390510710960781</v>
      </c>
      <c r="AI33" s="1">
        <v>0.10497008597283163</v>
      </c>
      <c r="AJ33" s="1">
        <v>0.22990354148027009</v>
      </c>
      <c r="AK33" s="1">
        <v>5.7549499618805626</v>
      </c>
      <c r="AL33" s="1">
        <v>5.2514680283726065E-2</v>
      </c>
      <c r="AM33" s="1">
        <v>0.14312718729341506</v>
      </c>
    </row>
    <row r="34" spans="2:42" x14ac:dyDescent="0.4">
      <c r="B34">
        <v>2015.4</v>
      </c>
      <c r="C34">
        <v>1</v>
      </c>
      <c r="D34" s="1">
        <v>3.6827605669101988E-2</v>
      </c>
      <c r="E34" s="1">
        <v>2.2243988072004815E-2</v>
      </c>
      <c r="F34" s="1">
        <v>2.020569212997719E-2</v>
      </c>
      <c r="G34" s="1">
        <v>4.3708960024649191E-2</v>
      </c>
      <c r="H34" s="1">
        <v>5.4544949558560048E-2</v>
      </c>
      <c r="I34" s="1">
        <v>6.3724675393213706E-2</v>
      </c>
      <c r="J34" s="1">
        <v>4.4235807923829924E-2</v>
      </c>
      <c r="K34" s="1">
        <v>0.28242756231498894</v>
      </c>
      <c r="L34" s="1">
        <v>5.6260345718655104E-2</v>
      </c>
      <c r="M34" s="1">
        <v>0.10458232887167544</v>
      </c>
      <c r="N34" s="1">
        <v>6.6536933152796282E-2</v>
      </c>
      <c r="O34" s="1">
        <v>-7.1865914022737343E-3</v>
      </c>
      <c r="P34" s="1">
        <v>0.1185197907855336</v>
      </c>
      <c r="Q34" s="1">
        <v>0.11949061599897796</v>
      </c>
      <c r="R34" s="1">
        <v>5.0126106913335029E-2</v>
      </c>
      <c r="S34" s="1">
        <v>0.24390393220082715</v>
      </c>
      <c r="T34" s="1">
        <v>6.653446967717408E-2</v>
      </c>
      <c r="U34" s="1">
        <v>2.6761499476203526E-2</v>
      </c>
      <c r="V34" s="1">
        <v>7.7944757816344565E-2</v>
      </c>
      <c r="W34" s="1">
        <v>0.1090635333594269</v>
      </c>
      <c r="X34" s="1">
        <v>8.0732995303212152E-2</v>
      </c>
      <c r="Y34" s="1">
        <v>0.66706909348008936</v>
      </c>
      <c r="Z34" s="1">
        <v>5.8856747576866656E-4</v>
      </c>
      <c r="AA34" s="1">
        <v>3.8260398444183344E-2</v>
      </c>
      <c r="AB34" s="1">
        <v>0.19706530387767918</v>
      </c>
      <c r="AC34" s="1">
        <v>0.24519403231004597</v>
      </c>
      <c r="AD34" s="1">
        <v>4.2877964707260754E-2</v>
      </c>
      <c r="AE34" s="1">
        <v>3.2566932389604161E-2</v>
      </c>
      <c r="AF34" s="1">
        <v>1.8623340665447981</v>
      </c>
      <c r="AG34" s="1">
        <v>0.58208027675313856</v>
      </c>
      <c r="AH34" s="1">
        <v>0.17029048721394152</v>
      </c>
      <c r="AI34" s="1">
        <v>0.16532718806623004</v>
      </c>
      <c r="AJ34" s="1">
        <v>9.0293097379904305E-2</v>
      </c>
      <c r="AK34" s="1">
        <v>1.2279690100550591</v>
      </c>
      <c r="AL34" s="1">
        <v>6.4779447434334569</v>
      </c>
      <c r="AM34" s="1">
        <v>2.7706107275624006</v>
      </c>
    </row>
    <row r="35" spans="2:42" x14ac:dyDescent="0.4">
      <c r="B35">
        <v>2016.1</v>
      </c>
      <c r="C35">
        <v>1</v>
      </c>
      <c r="D35" s="1">
        <v>4.8232769513840881E-2</v>
      </c>
      <c r="E35" s="1">
        <v>2.3371499651672102E-2</v>
      </c>
      <c r="F35" s="1">
        <v>2.5095825098926633E-2</v>
      </c>
      <c r="G35" s="1">
        <v>4.6015006672840822E-2</v>
      </c>
      <c r="H35" s="1">
        <v>4.7783611788856602E-2</v>
      </c>
      <c r="I35" s="1">
        <v>7.5018546006136055E-2</v>
      </c>
      <c r="J35" s="1">
        <v>2.9570644942707815E-2</v>
      </c>
      <c r="K35" s="1">
        <v>0.3244860456242199</v>
      </c>
      <c r="L35" s="1">
        <v>6.2357355916765549E-2</v>
      </c>
      <c r="M35" s="1">
        <v>0.10299241236585331</v>
      </c>
      <c r="N35" s="1">
        <v>5.8802059395546974E-2</v>
      </c>
      <c r="O35" s="1">
        <v>9.8935971932156977E-6</v>
      </c>
      <c r="P35" s="1">
        <v>9.9349566935235348E-2</v>
      </c>
      <c r="Q35" s="1">
        <v>0.1217334807242889</v>
      </c>
      <c r="R35" s="1">
        <v>3.4831008726378877E-2</v>
      </c>
      <c r="S35" s="1">
        <v>0.23784917640934458</v>
      </c>
      <c r="T35" s="1">
        <v>5.7112928880512254E-2</v>
      </c>
      <c r="U35" s="1">
        <v>2.0704955364602162E-2</v>
      </c>
      <c r="V35" s="1">
        <v>8.5097261299279983E-2</v>
      </c>
      <c r="W35" s="1">
        <v>9.1388027182222761E-2</v>
      </c>
      <c r="X35" s="1">
        <v>7.2163522140971673E-2</v>
      </c>
      <c r="Y35" s="1">
        <v>0.5320561089392456</v>
      </c>
      <c r="Z35" s="1">
        <v>-1.036512661059831E-2</v>
      </c>
      <c r="AA35" s="1">
        <v>4.6491262916687787E-2</v>
      </c>
      <c r="AB35" s="1">
        <v>0.22181285785469207</v>
      </c>
      <c r="AC35" s="1">
        <v>0.36684047450557083</v>
      </c>
      <c r="AD35" s="1">
        <v>5.7426558714687576E-2</v>
      </c>
      <c r="AE35" s="1">
        <v>1.5993014607895082</v>
      </c>
      <c r="AF35" s="1">
        <v>8.4390684623295659E-2</v>
      </c>
      <c r="AG35" s="1">
        <v>0.42747977421248912</v>
      </c>
      <c r="AH35" s="1">
        <v>0.87818497742143153</v>
      </c>
      <c r="AI35" s="1">
        <v>0.20964819555779382</v>
      </c>
      <c r="AJ35" s="1">
        <v>8.2746469586456192E-2</v>
      </c>
      <c r="AK35" s="1">
        <v>1.5542576169160041</v>
      </c>
      <c r="AL35" s="1">
        <v>13.079559685477259</v>
      </c>
      <c r="AM35" s="1">
        <v>2.5619097581947674</v>
      </c>
      <c r="AN35" s="1">
        <v>0.12931531179875194</v>
      </c>
      <c r="AO35" s="1">
        <v>5.5124239186321713E-2</v>
      </c>
    </row>
    <row r="36" spans="2:42" x14ac:dyDescent="0.4">
      <c r="B36">
        <v>2016.2</v>
      </c>
      <c r="C36">
        <v>1</v>
      </c>
      <c r="D36" s="1">
        <v>8.329433262656373E-2</v>
      </c>
      <c r="E36" s="1">
        <v>2.6233665971263614E-2</v>
      </c>
      <c r="F36" s="1">
        <v>1.986829527331805E-2</v>
      </c>
      <c r="G36" s="1">
        <v>4.6912803533198738E-2</v>
      </c>
      <c r="H36" s="1">
        <v>4.1275076786425072E-2</v>
      </c>
      <c r="I36" s="1">
        <v>6.5716737728440611E-2</v>
      </c>
      <c r="J36" s="1">
        <v>2.7328410685355974E-2</v>
      </c>
      <c r="K36" s="1">
        <v>0.35185091599201607</v>
      </c>
      <c r="L36" s="1">
        <v>7.0831084962265076E-2</v>
      </c>
      <c r="M36" s="1">
        <v>9.8400000000000001E-2</v>
      </c>
      <c r="N36" s="1">
        <v>6.3174859874201988E-2</v>
      </c>
      <c r="O36" s="1">
        <v>8.0411152876022737E-4</v>
      </c>
      <c r="P36" s="1">
        <v>9.6494721364196179E-2</v>
      </c>
      <c r="Q36" s="1">
        <v>0.11579063671566062</v>
      </c>
      <c r="R36" s="1">
        <v>4.8604978334993644E-2</v>
      </c>
      <c r="S36" s="1">
        <v>0.2341173562982371</v>
      </c>
      <c r="T36" s="1">
        <v>6.8749595792592266E-2</v>
      </c>
      <c r="U36" s="1">
        <v>1.9837288501945629E-2</v>
      </c>
      <c r="V36" s="1">
        <v>5.6137996244346802E-2</v>
      </c>
      <c r="W36" s="1">
        <v>9.2241652926196918E-2</v>
      </c>
      <c r="X36" s="1">
        <v>7.8603920598510971E-2</v>
      </c>
      <c r="Y36" s="1">
        <v>0.6135096920635299</v>
      </c>
      <c r="Z36" s="1">
        <v>1.7351328082568785E-4</v>
      </c>
      <c r="AA36" s="1">
        <v>5.1733818112841251E-2</v>
      </c>
      <c r="AB36" s="1">
        <v>0.19802174249196217</v>
      </c>
      <c r="AC36" s="1">
        <v>0.37309888883321124</v>
      </c>
      <c r="AD36" s="1">
        <v>5.704427230472376E-2</v>
      </c>
      <c r="AE36" s="1">
        <v>1.0021244610108928</v>
      </c>
      <c r="AF36" s="1">
        <v>7.6265748767130395E-2</v>
      </c>
      <c r="AG36" s="1">
        <v>0.4522032657968576</v>
      </c>
      <c r="AH36" s="1">
        <v>0.20622165361000719</v>
      </c>
      <c r="AI36" s="1">
        <v>0.16278169601484341</v>
      </c>
      <c r="AJ36" s="1">
        <v>8.3897225911880965E-2</v>
      </c>
      <c r="AK36" s="1">
        <v>8.7300000000000003E-2</v>
      </c>
      <c r="AL36" s="1">
        <v>2.9116923378285544</v>
      </c>
      <c r="AM36" s="1">
        <v>2.399794176966437</v>
      </c>
      <c r="AN36" s="1">
        <v>0.11774096060991869</v>
      </c>
      <c r="AO36" s="1">
        <v>5.5165487487803963E-2</v>
      </c>
    </row>
    <row r="37" spans="2:42" x14ac:dyDescent="0.4">
      <c r="B37">
        <v>2016.3</v>
      </c>
      <c r="C37">
        <v>1</v>
      </c>
      <c r="D37" s="1">
        <v>9.3380128004896618E-2</v>
      </c>
      <c r="E37" s="1">
        <v>2.9072680724554444E-2</v>
      </c>
      <c r="F37" s="1">
        <v>1.8917791081615006E-2</v>
      </c>
      <c r="G37" s="1">
        <v>4.1947802153328023E-2</v>
      </c>
      <c r="H37" s="1">
        <v>3.953728579159993E-2</v>
      </c>
      <c r="I37" s="1">
        <v>6.4436923253555101E-2</v>
      </c>
      <c r="J37" s="1">
        <v>3.0479948624590188E-2</v>
      </c>
      <c r="K37" s="1">
        <v>0.34719867370675317</v>
      </c>
      <c r="L37" s="1">
        <v>7.3079653617336857E-2</v>
      </c>
      <c r="M37" s="1">
        <v>9.2899999999999996E-2</v>
      </c>
      <c r="N37" s="1">
        <v>7.1121822957930791E-2</v>
      </c>
      <c r="O37" s="1">
        <v>6.4727093910400945E-3</v>
      </c>
      <c r="P37" s="1">
        <v>8.9303781297109808E-2</v>
      </c>
      <c r="Q37" s="1">
        <v>9.2130888996761376E-2</v>
      </c>
      <c r="R37" s="1">
        <v>5.1359450085926198E-2</v>
      </c>
      <c r="S37" s="1">
        <v>0.2252703799563158</v>
      </c>
      <c r="T37" s="1">
        <v>6.2788185979149522E-2</v>
      </c>
      <c r="U37" s="1">
        <v>2.2693626313510615E-2</v>
      </c>
      <c r="V37" s="1">
        <v>7.8875675511539137E-2</v>
      </c>
      <c r="W37" s="1">
        <v>0.12307899877799322</v>
      </c>
      <c r="X37" s="1">
        <v>8.4878112003861084E-2</v>
      </c>
      <c r="Y37" s="1">
        <v>0.60098100649467556</v>
      </c>
      <c r="Z37" s="1">
        <v>-1.2214010910823844E-2</v>
      </c>
      <c r="AA37" s="1">
        <v>3.8579386677348511E-2</v>
      </c>
      <c r="AB37" s="1">
        <v>0.19197418237388836</v>
      </c>
      <c r="AC37" s="1">
        <v>0.31918512397311671</v>
      </c>
      <c r="AD37" s="1">
        <v>3.9877786997703703E-2</v>
      </c>
      <c r="AE37" s="1">
        <v>3.04282810217686</v>
      </c>
      <c r="AF37" s="1">
        <v>9.6073585923157123E-2</v>
      </c>
      <c r="AG37" s="1">
        <v>1.6549</v>
      </c>
      <c r="AH37" s="1">
        <v>0.16043615295382938</v>
      </c>
      <c r="AI37" s="1">
        <v>7.7676612261187869E-2</v>
      </c>
      <c r="AJ37" s="1">
        <v>0.13949999999999999</v>
      </c>
      <c r="AK37" s="1">
        <v>9.5399999999999985E-2</v>
      </c>
      <c r="AL37" s="1">
        <v>2.0543726423452107</v>
      </c>
      <c r="AM37" s="1">
        <v>3.7899999999999989E-2</v>
      </c>
      <c r="AN37" s="1">
        <v>0.11540390750186549</v>
      </c>
      <c r="AO37" s="1">
        <v>4.5740215142489618E-2</v>
      </c>
    </row>
    <row r="38" spans="2:42" x14ac:dyDescent="0.4">
      <c r="B38">
        <v>2016.4</v>
      </c>
      <c r="C38">
        <v>1</v>
      </c>
      <c r="D38" s="1">
        <v>8.9600000000000013E-2</v>
      </c>
      <c r="E38" s="1">
        <v>1.6199999999999992E-2</v>
      </c>
      <c r="F38" s="1">
        <v>1.4499999999999992E-2</v>
      </c>
      <c r="G38" s="1">
        <v>2.4700000000000007E-2</v>
      </c>
      <c r="H38" s="1">
        <v>3.15E-2</v>
      </c>
      <c r="I38" s="1">
        <v>4.2200000000000008E-2</v>
      </c>
      <c r="J38" s="1">
        <v>2.3100000000000006E-2</v>
      </c>
      <c r="K38" s="1">
        <v>0.27649999999999997</v>
      </c>
      <c r="L38" s="1">
        <v>6.2300000000000001E-2</v>
      </c>
      <c r="M38" s="1">
        <v>8.3400000000000002E-2</v>
      </c>
      <c r="N38" s="1">
        <v>5.8599999999999992E-2</v>
      </c>
      <c r="O38" s="1">
        <v>-1.7175194228289215E-2</v>
      </c>
      <c r="P38" s="1">
        <v>9.98E-2</v>
      </c>
      <c r="Q38" s="1">
        <v>6.3099999999999989E-2</v>
      </c>
      <c r="R38" s="1">
        <v>4.6400000000000004E-2</v>
      </c>
      <c r="S38" s="1">
        <v>0.14410000000000001</v>
      </c>
      <c r="T38" s="1">
        <v>5.0999999999999997E-2</v>
      </c>
      <c r="U38" s="1">
        <v>1.2300000000000004E-2</v>
      </c>
      <c r="V38" s="1">
        <v>9.5799999999999982E-2</v>
      </c>
      <c r="W38" s="1">
        <v>0.17530000000000001</v>
      </c>
      <c r="X38" s="1">
        <v>0.10309999999999998</v>
      </c>
      <c r="Y38" s="1">
        <v>0.47789999999999999</v>
      </c>
      <c r="Z38" s="1">
        <v>5.9700000000000003E-2</v>
      </c>
      <c r="AA38" s="1">
        <v>9.5399999999999985E-2</v>
      </c>
      <c r="AB38" s="1">
        <v>0.22520000000000004</v>
      </c>
      <c r="AC38" s="1">
        <v>0.29600000000000004</v>
      </c>
      <c r="AD38" s="1">
        <v>3.7699999999999997E-2</v>
      </c>
      <c r="AE38" s="1">
        <v>1.1486000000000001</v>
      </c>
      <c r="AF38" s="1">
        <v>8.6099999999999996E-2</v>
      </c>
      <c r="AG38" s="1">
        <v>0.86269999999999991</v>
      </c>
      <c r="AH38" s="1">
        <v>0.19128236235051674</v>
      </c>
      <c r="AI38" s="1">
        <v>0.20960000000000001</v>
      </c>
      <c r="AJ38" s="1">
        <v>9.5899999999999999E-2</v>
      </c>
      <c r="AK38" s="1">
        <v>0.1202</v>
      </c>
      <c r="AL38" s="1">
        <v>1.4081999999999999</v>
      </c>
      <c r="AM38" s="1">
        <v>2.4600000000000007E-2</v>
      </c>
      <c r="AN38" s="1">
        <v>2.6313999999999997</v>
      </c>
      <c r="AO38" s="1">
        <v>0.1255</v>
      </c>
      <c r="AP38" s="1">
        <v>4.3100000000000006E-2</v>
      </c>
    </row>
    <row r="39" spans="2:42" x14ac:dyDescent="0.4">
      <c r="B39">
        <v>2017.1</v>
      </c>
      <c r="C39">
        <v>1</v>
      </c>
      <c r="D39" s="1">
        <v>7.5799999999999979E-2</v>
      </c>
      <c r="E39" s="1">
        <v>2.1700000000000001E-2</v>
      </c>
      <c r="F39" s="1">
        <v>4.7300000000000002E-2</v>
      </c>
      <c r="G39" s="1">
        <v>3.1199999999999992E-2</v>
      </c>
      <c r="H39" s="1">
        <v>3.0899999999999997E-2</v>
      </c>
      <c r="I39" s="1">
        <v>4.2100000000000005E-2</v>
      </c>
      <c r="J39" s="1">
        <v>2.0299999999999995E-2</v>
      </c>
      <c r="K39" s="1">
        <v>0.29270000000000002</v>
      </c>
      <c r="L39" s="1">
        <v>5.5899999999999998E-2</v>
      </c>
      <c r="M39" s="1">
        <v>7.8999999999999987E-2</v>
      </c>
      <c r="N39" s="1">
        <v>5.0600000000000006E-2</v>
      </c>
      <c r="O39" s="1">
        <v>-1.7480146796807025E-2</v>
      </c>
      <c r="P39" s="1">
        <v>8.09E-2</v>
      </c>
      <c r="Q39" s="1">
        <v>6.9400000000000017E-2</v>
      </c>
      <c r="R39" s="1">
        <v>4.6199999999999991E-2</v>
      </c>
      <c r="S39" s="1">
        <v>0.1336</v>
      </c>
      <c r="T39" s="1">
        <v>5.8100000000000006E-2</v>
      </c>
      <c r="U39" s="1">
        <v>1.5399999999999992E-2</v>
      </c>
      <c r="V39" s="1">
        <v>0.1</v>
      </c>
      <c r="W39" s="1">
        <v>0.12489999999999998</v>
      </c>
      <c r="X39" s="1">
        <v>8.3999999999999991E-2</v>
      </c>
      <c r="Y39" s="1">
        <v>0.43369999999999997</v>
      </c>
      <c r="Z39" s="1">
        <v>5.0199999999999995E-2</v>
      </c>
      <c r="AA39" s="1">
        <v>7.3799999999999991E-2</v>
      </c>
      <c r="AB39" s="1">
        <v>0.25990000000000002</v>
      </c>
      <c r="AC39" s="1">
        <v>0.28259999999999996</v>
      </c>
      <c r="AD39" s="1">
        <v>3.1799999999999995E-2</v>
      </c>
      <c r="AE39" s="1">
        <v>1.7156</v>
      </c>
      <c r="AF39" s="1">
        <v>9.5799999999999982E-2</v>
      </c>
      <c r="AG39" s="1">
        <v>2.5835000000000004</v>
      </c>
      <c r="AH39" s="1">
        <v>0.51960000000000006</v>
      </c>
      <c r="AI39" s="1">
        <v>0.14420000000000002</v>
      </c>
      <c r="AJ39" s="1">
        <v>8.929999999999999E-2</v>
      </c>
      <c r="AK39" s="1">
        <v>8.3999999999999991E-2</v>
      </c>
      <c r="AL39" s="1">
        <v>1.0084</v>
      </c>
      <c r="AM39" s="1">
        <v>3.7499999999999999E-2</v>
      </c>
      <c r="AN39" s="1">
        <v>1.9379</v>
      </c>
      <c r="AO39" s="1">
        <v>0.11649999999999999</v>
      </c>
      <c r="AP39" s="1">
        <v>4.0600000000000004E-2</v>
      </c>
    </row>
    <row r="40" spans="2:42" x14ac:dyDescent="0.4">
      <c r="B40">
        <v>2017.2</v>
      </c>
      <c r="C40">
        <v>1</v>
      </c>
      <c r="D40" s="1">
        <v>7.3799999999999991E-2</v>
      </c>
      <c r="E40" s="1">
        <v>2.3900000000000005E-2</v>
      </c>
      <c r="F40" s="1">
        <v>4.9600000000000005E-2</v>
      </c>
      <c r="G40" s="1">
        <v>6.0599999999999987E-2</v>
      </c>
      <c r="H40" s="1">
        <v>3.2300000000000002E-2</v>
      </c>
      <c r="I40" s="1">
        <v>4.9299999999999997E-2</v>
      </c>
      <c r="J40" s="1">
        <v>1.8699999999999991E-2</v>
      </c>
      <c r="K40" s="1">
        <v>0.32219999999999999</v>
      </c>
      <c r="L40" s="1">
        <v>5.1400000000000008E-2</v>
      </c>
      <c r="M40" s="1">
        <v>7.1999999999999995E-2</v>
      </c>
      <c r="N40" s="1">
        <v>4.1899999999999993E-2</v>
      </c>
      <c r="O40" s="1">
        <v>-1.814686574565064E-2</v>
      </c>
      <c r="P40" s="1">
        <v>8.879999999999999E-2</v>
      </c>
      <c r="Q40" s="1">
        <v>7.4600000000000014E-2</v>
      </c>
      <c r="R40" s="1">
        <v>4.8300000000000003E-2</v>
      </c>
      <c r="S40" s="1">
        <v>0.13589999999999999</v>
      </c>
      <c r="T40" s="1">
        <v>5.1799999999999999E-2</v>
      </c>
      <c r="U40" s="1">
        <v>2.7400000000000001E-2</v>
      </c>
      <c r="V40" s="1">
        <v>8.5599999999999982E-2</v>
      </c>
      <c r="W40" s="1">
        <v>0.1018</v>
      </c>
      <c r="X40" s="1">
        <v>9.9400000000000016E-2</v>
      </c>
      <c r="Y40" s="1">
        <v>0.48299999999999998</v>
      </c>
      <c r="Z40" s="1">
        <v>4.9600000000000005E-2</v>
      </c>
      <c r="AA40" s="1">
        <v>8.6200000000000013E-2</v>
      </c>
      <c r="AB40" s="1">
        <v>0.35409999999999997</v>
      </c>
      <c r="AC40" s="1">
        <v>0.32409999999999994</v>
      </c>
      <c r="AD40" s="1">
        <v>5.3599999999999995E-2</v>
      </c>
      <c r="AE40" s="1">
        <v>1.4716999999999998</v>
      </c>
      <c r="AF40" s="1">
        <v>7.9400000000000012E-2</v>
      </c>
      <c r="AG40" s="1">
        <v>2.8780000000000001</v>
      </c>
      <c r="AH40" s="1">
        <v>1.1677999999999999</v>
      </c>
      <c r="AI40" s="1">
        <v>0.20569999999999999</v>
      </c>
      <c r="AJ40" s="1">
        <v>0.17469999999999999</v>
      </c>
      <c r="AK40" s="1">
        <v>0.11609999999999999</v>
      </c>
      <c r="AL40" s="1">
        <v>0.93420000000000003</v>
      </c>
      <c r="AM40" s="1">
        <v>0.77300000000000002</v>
      </c>
      <c r="AN40" s="1">
        <v>1.5275000000000001</v>
      </c>
      <c r="AO40" s="1">
        <v>0.1036</v>
      </c>
      <c r="AP40" s="1">
        <v>4.3699999999999989E-2</v>
      </c>
    </row>
    <row r="41" spans="2:42" x14ac:dyDescent="0.4">
      <c r="B41">
        <v>2017.3</v>
      </c>
      <c r="C41">
        <v>1</v>
      </c>
      <c r="D41" s="1">
        <v>4.0299999999999996E-2</v>
      </c>
      <c r="E41" s="1">
        <v>1.9800000000000005E-2</v>
      </c>
      <c r="F41" s="1">
        <v>4.5700000000000005E-2</v>
      </c>
      <c r="G41" s="1">
        <v>5.1999999999999991E-2</v>
      </c>
      <c r="H41" s="1">
        <v>2.6099999999999995E-2</v>
      </c>
      <c r="I41" s="1">
        <v>5.0999999999999997E-2</v>
      </c>
      <c r="J41" s="1">
        <v>1.9399999999999994E-2</v>
      </c>
      <c r="K41" s="1">
        <v>0.31119999999999998</v>
      </c>
      <c r="L41" s="1">
        <v>5.4800000000000001E-2</v>
      </c>
      <c r="M41" s="1">
        <v>8.0100000000000018E-2</v>
      </c>
      <c r="N41" s="1">
        <v>4.6600000000000003E-2</v>
      </c>
      <c r="O41" s="1">
        <v>-1.9935887639048584E-2</v>
      </c>
      <c r="P41" s="1">
        <v>0.107</v>
      </c>
      <c r="Q41" s="1">
        <v>8.2299999999999998E-2</v>
      </c>
      <c r="R41" s="1">
        <v>6.0599999999999987E-2</v>
      </c>
      <c r="S41" s="1">
        <v>0.1159</v>
      </c>
      <c r="T41" s="1">
        <v>5.5E-2</v>
      </c>
      <c r="U41" s="1">
        <v>2.8300000000000002E-2</v>
      </c>
      <c r="V41" s="1">
        <v>7.1700000000000014E-2</v>
      </c>
      <c r="W41" s="1">
        <v>7.3200000000000001E-2</v>
      </c>
      <c r="X41" s="1">
        <v>0.1045</v>
      </c>
      <c r="Y41" s="1">
        <v>0.5242</v>
      </c>
      <c r="Z41" s="1">
        <v>4.24E-2</v>
      </c>
      <c r="AA41" s="1">
        <v>5.9399999999999994E-2</v>
      </c>
      <c r="AB41" s="1">
        <v>0.27679999999999999</v>
      </c>
      <c r="AC41" s="1">
        <v>0.3488</v>
      </c>
      <c r="AD41" s="1">
        <v>5.8299999999999998E-2</v>
      </c>
      <c r="AE41" s="1">
        <v>1.6288</v>
      </c>
      <c r="AF41" s="1">
        <v>7.6299999999999993E-2</v>
      </c>
      <c r="AG41" s="1">
        <v>3.4322000000000004</v>
      </c>
      <c r="AH41" s="1">
        <v>1.1476999999999999</v>
      </c>
      <c r="AI41" s="1">
        <v>0.98609999999999998</v>
      </c>
      <c r="AJ41" s="1">
        <v>9.530000000000001E-2</v>
      </c>
      <c r="AK41" s="1">
        <v>0.13</v>
      </c>
      <c r="AL41" s="1">
        <v>0.1036</v>
      </c>
      <c r="AM41" s="1">
        <v>3.6699999999999997E-2</v>
      </c>
      <c r="AN41" s="1">
        <v>3.6500000000000005E-2</v>
      </c>
      <c r="AO41" s="1">
        <v>1.1024</v>
      </c>
      <c r="AP41" s="1">
        <v>9.4600000000000004E-2</v>
      </c>
    </row>
    <row r="42" spans="2:42" x14ac:dyDescent="0.4">
      <c r="B42">
        <v>2017.4</v>
      </c>
      <c r="C42">
        <v>1</v>
      </c>
      <c r="D42" s="1">
        <v>5.5E-2</v>
      </c>
      <c r="E42" s="1">
        <v>1.4299999999999997E-2</v>
      </c>
      <c r="F42" s="1">
        <v>3.8300000000000001E-2</v>
      </c>
      <c r="G42" s="1">
        <v>4.7799999999999995E-2</v>
      </c>
      <c r="H42" s="1">
        <v>3.4499999999999996E-2</v>
      </c>
      <c r="I42" s="1">
        <v>3.5099999999999999E-2</v>
      </c>
      <c r="J42" s="1">
        <v>2.0299999999999995E-2</v>
      </c>
      <c r="K42" s="1">
        <v>0.29020000000000001</v>
      </c>
      <c r="L42" s="1">
        <v>5.33E-2</v>
      </c>
      <c r="M42" s="1">
        <v>7.7899999999999997E-2</v>
      </c>
      <c r="N42" s="1">
        <v>3.5000000000000003E-2</v>
      </c>
      <c r="O42" s="1">
        <v>7.1200000000000013E-2</v>
      </c>
      <c r="P42" s="1">
        <v>9.5100000000000018E-2</v>
      </c>
      <c r="Q42" s="1">
        <v>5.8499999999999996E-2</v>
      </c>
      <c r="R42" s="1">
        <v>9.760000000000002E-2</v>
      </c>
      <c r="S42" s="1">
        <v>4.99E-2</v>
      </c>
      <c r="T42" s="1">
        <v>1.7400000000000002E-2</v>
      </c>
      <c r="U42" s="1">
        <v>0.1018</v>
      </c>
      <c r="V42" s="1">
        <v>0.06</v>
      </c>
      <c r="W42" s="1">
        <v>0.1002</v>
      </c>
      <c r="X42" s="1">
        <v>0.44020000000000004</v>
      </c>
      <c r="Y42" s="1">
        <v>4.7799999999999995E-2</v>
      </c>
      <c r="Z42" s="1">
        <v>6.0599999999999987E-2</v>
      </c>
      <c r="AA42" s="1">
        <v>0.39810000000000001</v>
      </c>
      <c r="AB42" s="1">
        <v>0.31569999999999998</v>
      </c>
      <c r="AC42" s="1">
        <v>4.1500000000000002E-2</v>
      </c>
      <c r="AD42" s="1">
        <v>1.6288</v>
      </c>
      <c r="AE42" s="1">
        <v>7.7100000000000002E-2</v>
      </c>
      <c r="AF42" s="1">
        <v>2.8313999999999999</v>
      </c>
      <c r="AG42" s="1">
        <v>3.2544</v>
      </c>
      <c r="AH42" s="1">
        <v>0.86730000000000007</v>
      </c>
      <c r="AI42" s="1">
        <v>0.15570000000000001</v>
      </c>
      <c r="AJ42" s="1">
        <v>7.1200000000000013E-2</v>
      </c>
      <c r="AK42" s="1">
        <v>0.11170000000000002</v>
      </c>
      <c r="AL42" s="1">
        <v>0.73540000000000005</v>
      </c>
      <c r="AM42" s="1">
        <v>0.55689999999999995</v>
      </c>
      <c r="AN42" s="1">
        <v>1.1856</v>
      </c>
      <c r="AO42" s="1">
        <v>9.3999999999999986E-2</v>
      </c>
      <c r="AP42" s="1">
        <v>6.5199999999999994E-2</v>
      </c>
    </row>
    <row r="43" spans="2:42" x14ac:dyDescent="0.4">
      <c r="B43">
        <v>2018.1</v>
      </c>
      <c r="C43">
        <v>1</v>
      </c>
      <c r="D43" s="1">
        <v>6.5300000000000011E-2</v>
      </c>
      <c r="E43" s="1">
        <v>2.1899999999999996E-2</v>
      </c>
      <c r="F43" s="1">
        <v>3.8000000000000006E-2</v>
      </c>
      <c r="G43" s="1">
        <v>4.07E-2</v>
      </c>
      <c r="H43" s="1">
        <v>3.0299999999999994E-2</v>
      </c>
      <c r="I43" s="1">
        <v>3.7899999999999989E-2</v>
      </c>
      <c r="J43" s="1">
        <v>2.0600000000000004E-2</v>
      </c>
      <c r="K43" s="1">
        <v>0.25290000000000001</v>
      </c>
      <c r="L43" s="1">
        <v>4.4199999999999996E-2</v>
      </c>
      <c r="M43" s="1">
        <v>7.8399999999999997E-2</v>
      </c>
      <c r="N43" s="1">
        <v>3.5600000000000007E-2</v>
      </c>
      <c r="O43" s="1">
        <v>7.5500000000000012E-2</v>
      </c>
      <c r="P43" s="1">
        <v>8.5599999999999982E-2</v>
      </c>
      <c r="Q43" s="1">
        <v>5.2100000000000007E-2</v>
      </c>
      <c r="R43" s="1">
        <v>8.879999999999999E-2</v>
      </c>
      <c r="S43" s="1">
        <v>5.6999999999999995E-2</v>
      </c>
      <c r="T43" s="1">
        <v>1.2200000000000006E-2</v>
      </c>
      <c r="U43" s="1">
        <v>9.3900000000000011E-2</v>
      </c>
      <c r="V43" s="1">
        <v>8.3099999999999993E-2</v>
      </c>
      <c r="W43" s="1">
        <v>9.0700000000000003E-2</v>
      </c>
      <c r="X43" s="1">
        <v>0.42780000000000001</v>
      </c>
      <c r="Y43" s="1">
        <v>5.1199999999999996E-2</v>
      </c>
      <c r="Z43" s="1">
        <v>8.1900000000000014E-2</v>
      </c>
      <c r="AA43" s="1">
        <v>0.35979999999999995</v>
      </c>
      <c r="AB43" s="1">
        <v>0.49369999999999997</v>
      </c>
      <c r="AC43" s="1">
        <v>0.40130000000000005</v>
      </c>
      <c r="AD43" s="1">
        <v>4.2314999999999996</v>
      </c>
      <c r="AE43" s="1">
        <v>6.7299999999999999E-2</v>
      </c>
      <c r="AF43" s="1">
        <v>1.8548</v>
      </c>
      <c r="AG43" s="1">
        <v>3.6160000000000001</v>
      </c>
      <c r="AH43" s="1">
        <v>1.0106999999999999</v>
      </c>
      <c r="AI43" s="1">
        <v>0.15629999999999999</v>
      </c>
      <c r="AJ43" s="1">
        <v>6.4699999999999994E-2</v>
      </c>
      <c r="AK43" s="1">
        <v>0.16600000000000001</v>
      </c>
      <c r="AL43" s="1">
        <v>2.5600000000000005E-2</v>
      </c>
      <c r="AM43" s="1">
        <v>0.47810000000000002</v>
      </c>
      <c r="AN43" s="1">
        <v>1.2536</v>
      </c>
      <c r="AO43" s="1">
        <v>8.7899999999999992E-2</v>
      </c>
      <c r="AP43" s="1">
        <v>5.6400000000000006E-2</v>
      </c>
    </row>
    <row r="44" spans="2:42" x14ac:dyDescent="0.4">
      <c r="B44">
        <v>2018.2</v>
      </c>
      <c r="C44">
        <v>1</v>
      </c>
      <c r="D44" s="1">
        <v>5.0099999999999999E-2</v>
      </c>
      <c r="E44" s="1">
        <v>6.6099999999999992E-2</v>
      </c>
      <c r="F44" s="1">
        <v>3.5600000000000007E-2</v>
      </c>
      <c r="G44" s="1">
        <v>3.5000000000000003E-2</v>
      </c>
      <c r="H44" s="1">
        <v>3.1600000000000003E-2</v>
      </c>
      <c r="I44" s="1">
        <v>7.2399999999999978E-2</v>
      </c>
      <c r="J44" s="1">
        <v>2.1899999999999996E-2</v>
      </c>
      <c r="K44" s="1">
        <v>0.2208</v>
      </c>
      <c r="L44" s="1">
        <v>4.3400000000000001E-2</v>
      </c>
      <c r="M44" s="1">
        <v>7.8900000000000012E-2</v>
      </c>
      <c r="N44" s="1">
        <v>3.8100000000000002E-2</v>
      </c>
      <c r="O44" s="1">
        <v>7.8099999999999989E-2</v>
      </c>
      <c r="P44" s="1">
        <v>7.0300000000000015E-2</v>
      </c>
      <c r="Q44" s="1">
        <v>5.0999999999999997E-2</v>
      </c>
      <c r="R44" s="1">
        <v>7.2899999999999993E-2</v>
      </c>
      <c r="S44" s="1">
        <v>5.050000000000001E-2</v>
      </c>
      <c r="T44" s="1">
        <v>1.4600000000000009E-2</v>
      </c>
      <c r="U44" s="1">
        <v>0.1258</v>
      </c>
      <c r="V44" s="1">
        <v>7.4400000000000008E-2</v>
      </c>
      <c r="W44" s="1">
        <v>9.5500000000000002E-2</v>
      </c>
      <c r="X44" s="1">
        <v>0.3947</v>
      </c>
      <c r="Y44" s="1">
        <v>3.6600000000000001E-2</v>
      </c>
      <c r="Z44" s="1">
        <v>7.0000000000000007E-2</v>
      </c>
      <c r="AA44" s="1">
        <v>0.27729999999999999</v>
      </c>
      <c r="AB44" s="1">
        <v>0.50329999999999997</v>
      </c>
      <c r="AC44" s="1">
        <v>0.43560000000000004</v>
      </c>
      <c r="AD44" s="1">
        <v>3.2462999999999997</v>
      </c>
      <c r="AE44" s="1">
        <v>6.0899999999999996E-2</v>
      </c>
      <c r="AF44" s="1">
        <v>4.1500000000000002E-2</v>
      </c>
      <c r="AG44" s="1">
        <v>1.9618</v>
      </c>
      <c r="AH44" s="1">
        <v>0.74890000000000001</v>
      </c>
      <c r="AI44" s="1">
        <v>0.21579999999999999</v>
      </c>
      <c r="AJ44" s="1">
        <v>0.18859999999999999</v>
      </c>
      <c r="AK44" s="1">
        <v>0.18129999999999999</v>
      </c>
      <c r="AL44" s="1">
        <v>2.0799999999999999E-2</v>
      </c>
      <c r="AM44" s="1">
        <v>0.8387</v>
      </c>
      <c r="AN44" s="1">
        <v>1.1824000000000001</v>
      </c>
      <c r="AO44" s="1">
        <v>7.6799999999999993E-2</v>
      </c>
      <c r="AP44" s="1">
        <v>5.2400000000000002E-2</v>
      </c>
    </row>
    <row r="45" spans="2:42" x14ac:dyDescent="0.4">
      <c r="B45">
        <v>2018.3</v>
      </c>
      <c r="C45">
        <v>1</v>
      </c>
      <c r="D45" s="1">
        <v>4.4399999999999995E-2</v>
      </c>
      <c r="E45" s="1">
        <v>6.0700000000000004E-2</v>
      </c>
      <c r="F45" s="1">
        <v>3.4499999999999996E-2</v>
      </c>
      <c r="G45" s="1">
        <v>3.0299999999999994E-2</v>
      </c>
      <c r="H45" s="1">
        <v>3.1300000000000008E-2</v>
      </c>
      <c r="I45" s="1">
        <v>7.1800000000000003E-2</v>
      </c>
      <c r="J45" s="1">
        <v>1.84E-2</v>
      </c>
      <c r="K45" s="1">
        <v>0.22640000000000002</v>
      </c>
      <c r="L45" s="1">
        <v>7.6200000000000004E-2</v>
      </c>
      <c r="M45" s="1">
        <v>8.0700000000000008E-2</v>
      </c>
      <c r="N45" s="1">
        <v>6.3799999999999996E-2</v>
      </c>
      <c r="O45" s="1">
        <v>6.3500000000000015E-2</v>
      </c>
      <c r="P45" s="1">
        <v>7.0300000000000015E-2</v>
      </c>
      <c r="Q45" s="1">
        <v>4.5399999999999989E-2</v>
      </c>
      <c r="R45" s="1">
        <v>6.3399999999999998E-2</v>
      </c>
      <c r="S45" s="1">
        <v>4.5100000000000001E-2</v>
      </c>
      <c r="T45" s="1">
        <v>1.7599999999999998E-2</v>
      </c>
      <c r="U45" s="1">
        <v>0.10800000000000001</v>
      </c>
      <c r="V45" s="1">
        <v>5.5299999999999995E-2</v>
      </c>
      <c r="W45" s="1">
        <v>7.5399999999999995E-2</v>
      </c>
      <c r="X45" s="1">
        <v>0.45119999999999999</v>
      </c>
      <c r="Y45" s="1">
        <v>2.9100000000000001E-2</v>
      </c>
      <c r="Z45" s="1">
        <v>6.6600000000000006E-2</v>
      </c>
      <c r="AA45" s="1">
        <v>0.26469999999999999</v>
      </c>
      <c r="AB45" s="1">
        <v>0.36180000000000001</v>
      </c>
      <c r="AC45" s="1">
        <v>0.46295491852376958</v>
      </c>
      <c r="AD45" s="1">
        <v>1.5236000000000001</v>
      </c>
      <c r="AE45" s="1">
        <v>1.8304</v>
      </c>
      <c r="AF45" s="1">
        <v>1.4055000000000002</v>
      </c>
      <c r="AG45" s="1">
        <v>5.5199999999999999E-2</v>
      </c>
      <c r="AH45" s="1">
        <v>0.74069999999999991</v>
      </c>
      <c r="AI45" s="1">
        <v>0.61</v>
      </c>
      <c r="AJ45" s="1">
        <v>0.61099999999999999</v>
      </c>
      <c r="AK45" s="1">
        <v>0.19210000000000002</v>
      </c>
      <c r="AL45" s="1">
        <v>0.10739999999999998</v>
      </c>
      <c r="AM45" s="1">
        <v>1.4000000000000004E-2</v>
      </c>
      <c r="AN45" s="1">
        <v>0.39229999999999998</v>
      </c>
      <c r="AO45" s="1">
        <v>1.1665999999999999</v>
      </c>
      <c r="AP45" s="1">
        <v>6.5500000000000003E-2</v>
      </c>
    </row>
    <row r="46" spans="2:42" x14ac:dyDescent="0.4">
      <c r="B46">
        <v>2018.4</v>
      </c>
      <c r="C46">
        <v>1</v>
      </c>
      <c r="D46" s="1">
        <v>4.9200000000000001E-2</v>
      </c>
      <c r="E46" s="1">
        <v>4.8300000000000003E-2</v>
      </c>
      <c r="F46" s="1">
        <v>3.3100000000000004E-2</v>
      </c>
      <c r="G46" s="1">
        <v>3.0299999999999994E-2</v>
      </c>
      <c r="H46" s="1">
        <v>2.7699999999999995E-2</v>
      </c>
      <c r="I46" s="1">
        <v>5.8200000000000002E-2</v>
      </c>
      <c r="J46" s="1">
        <v>1.6300000000000009E-2</v>
      </c>
      <c r="K46" s="1">
        <v>0.24119999999999997</v>
      </c>
      <c r="L46" s="1">
        <v>6.5000000000000002E-2</v>
      </c>
      <c r="M46" s="1">
        <v>8.4499999999999992E-2</v>
      </c>
      <c r="N46" s="1">
        <v>5.57E-2</v>
      </c>
      <c r="O46" s="1">
        <v>5.0600000000000006E-2</v>
      </c>
      <c r="P46" s="1">
        <v>8.5199999999999998E-2</v>
      </c>
      <c r="Q46" s="1">
        <v>4.4999999999999998E-2</v>
      </c>
      <c r="R46" s="1">
        <v>5.0199999999999995E-2</v>
      </c>
      <c r="S46" s="1">
        <v>3.6600000000000001E-2</v>
      </c>
      <c r="T46" s="1">
        <v>2.6500000000000003E-2</v>
      </c>
      <c r="U46" s="1">
        <v>9.1700000000000018E-2</v>
      </c>
      <c r="V46" s="1">
        <v>5.8400000000000001E-2</v>
      </c>
      <c r="W46" s="1">
        <v>8.4400000000000017E-2</v>
      </c>
      <c r="X46" s="1">
        <v>0.28639999999999999</v>
      </c>
      <c r="Y46" s="1">
        <v>3.9199999999999999E-2</v>
      </c>
      <c r="Z46" s="1">
        <v>8.5599999999999982E-2</v>
      </c>
      <c r="AA46" s="1">
        <v>0.24670000000000003</v>
      </c>
      <c r="AB46" s="1">
        <v>0.45890000000000003</v>
      </c>
      <c r="AC46" s="1">
        <v>0.3508</v>
      </c>
      <c r="AD46" s="1">
        <v>1.3385</v>
      </c>
      <c r="AE46" s="1">
        <v>1.8485</v>
      </c>
      <c r="AF46" s="1">
        <v>1.26</v>
      </c>
      <c r="AG46" s="1">
        <v>6.25E-2</v>
      </c>
      <c r="AH46" s="1">
        <v>1.7377</v>
      </c>
      <c r="AI46" s="1">
        <v>4.1288</v>
      </c>
      <c r="AJ46" s="1">
        <v>1.1025</v>
      </c>
      <c r="AK46" s="1">
        <v>0.68019999999999992</v>
      </c>
      <c r="AL46" s="1">
        <v>0.1769</v>
      </c>
      <c r="AM46" s="1">
        <v>2.0099999999999996E-2</v>
      </c>
      <c r="AN46" s="1">
        <v>0.64</v>
      </c>
      <c r="AO46" s="1">
        <v>0.29780000000000001</v>
      </c>
      <c r="AP46" s="1">
        <v>1.1536</v>
      </c>
    </row>
    <row r="47" spans="2:42" x14ac:dyDescent="0.4">
      <c r="B47">
        <v>2019.1</v>
      </c>
      <c r="C47">
        <v>1</v>
      </c>
      <c r="D47" s="1">
        <v>5.67E-2</v>
      </c>
      <c r="E47" s="1">
        <v>5.4100000000000002E-2</v>
      </c>
      <c r="F47" s="1">
        <v>3.5500000000000004E-2</v>
      </c>
      <c r="G47" s="1">
        <v>3.7699999999999997E-2</v>
      </c>
      <c r="H47" s="1">
        <v>2.1300000000000006E-2</v>
      </c>
      <c r="I47" s="1">
        <v>5.5999999999999994E-2</v>
      </c>
      <c r="J47" s="1">
        <v>1.5099999999999997E-2</v>
      </c>
      <c r="K47" s="1">
        <v>0.31290000000000001</v>
      </c>
      <c r="L47" s="1">
        <v>6.3E-2</v>
      </c>
      <c r="M47" s="1">
        <v>7.4699999999999989E-2</v>
      </c>
      <c r="N47" s="1">
        <v>4.1899999999999993E-2</v>
      </c>
      <c r="O47" s="1">
        <v>6.0100000000000015E-2</v>
      </c>
      <c r="P47" s="1">
        <v>9.6900000000000014E-2</v>
      </c>
      <c r="Q47" s="1">
        <v>5.8699999999999995E-2</v>
      </c>
      <c r="R47" s="1">
        <v>9.2899999999999996E-2</v>
      </c>
      <c r="S47" s="1">
        <v>4.0099999999999997E-2</v>
      </c>
      <c r="T47" s="1">
        <v>3.1099999999999996E-2</v>
      </c>
      <c r="U47" s="1">
        <v>0.11899999999999998</v>
      </c>
      <c r="V47" s="1">
        <v>8.3999999999999991E-2</v>
      </c>
      <c r="W47" s="1">
        <v>8.3999999999999991E-2</v>
      </c>
      <c r="X47" s="1">
        <v>0.32350000000000001</v>
      </c>
      <c r="Y47" s="1">
        <v>3.0700000000000002E-2</v>
      </c>
      <c r="Z47" s="1">
        <v>8.5599999999999982E-2</v>
      </c>
      <c r="AA47" s="1">
        <v>0.23710000000000001</v>
      </c>
      <c r="AB47" s="1">
        <v>0.40950000000000003</v>
      </c>
      <c r="AC47" s="1">
        <v>0.33799999999999997</v>
      </c>
      <c r="AD47" s="1">
        <v>1.2346999999999999</v>
      </c>
      <c r="AE47" s="1">
        <v>0.53149999999999997</v>
      </c>
      <c r="AF47" s="1">
        <v>1.4177999999999999</v>
      </c>
      <c r="AG47" s="1">
        <v>7.6299999999999993E-2</v>
      </c>
      <c r="AH47" s="1">
        <v>1.0219</v>
      </c>
      <c r="AI47" s="1">
        <v>2.4394999999999998</v>
      </c>
      <c r="AJ47" s="1">
        <v>8.8879000000000001</v>
      </c>
      <c r="AK47" s="1">
        <v>0.74250000000000005</v>
      </c>
      <c r="AL47" s="1">
        <v>0.1769</v>
      </c>
      <c r="AM47" s="1">
        <v>0.2828</v>
      </c>
      <c r="AN47" s="1">
        <v>0.60389999999999999</v>
      </c>
      <c r="AO47" s="1">
        <v>0.29399999999999998</v>
      </c>
      <c r="AP47" s="1">
        <v>1.1566000000000001</v>
      </c>
    </row>
    <row r="48" spans="2:42" x14ac:dyDescent="0.4">
      <c r="B48">
        <v>2019.2</v>
      </c>
      <c r="C48">
        <v>1</v>
      </c>
      <c r="D48" s="1">
        <v>6.4899999999999985E-2</v>
      </c>
      <c r="E48" s="1">
        <v>5.2600000000000001E-2</v>
      </c>
      <c r="F48" s="1">
        <v>3.8599999999999995E-2</v>
      </c>
      <c r="G48" s="1">
        <v>3.7300000000000007E-2</v>
      </c>
      <c r="H48" s="1">
        <v>2.7200000000000005E-2</v>
      </c>
      <c r="I48" s="1">
        <v>5.16E-2</v>
      </c>
      <c r="J48" s="1">
        <v>1.7200000000000007E-2</v>
      </c>
      <c r="K48" s="1">
        <v>0.31560000000000005</v>
      </c>
      <c r="L48" s="1">
        <v>6.4600000000000005E-2</v>
      </c>
      <c r="M48" s="1">
        <v>7.4400000000000008E-2</v>
      </c>
      <c r="N48" s="1">
        <v>4.4399999999999995E-2</v>
      </c>
      <c r="O48" s="1">
        <v>6.4600000000000005E-2</v>
      </c>
      <c r="P48" s="1">
        <v>0.11460000000000001</v>
      </c>
      <c r="Q48" s="1">
        <v>6.6099999999999992E-2</v>
      </c>
      <c r="R48" s="1">
        <v>9.3700000000000006E-2</v>
      </c>
      <c r="S48" s="1">
        <v>4.0299999999999996E-2</v>
      </c>
      <c r="T48" s="1">
        <v>3.5299999999999991E-2</v>
      </c>
      <c r="U48" s="1">
        <v>0.1691</v>
      </c>
      <c r="V48" s="1">
        <v>9.6299999999999997E-2</v>
      </c>
      <c r="W48" s="1">
        <v>9.9100000000000008E-2</v>
      </c>
      <c r="X48" s="1">
        <v>0.33960000000000001</v>
      </c>
      <c r="Y48" s="1">
        <v>3.7499999999999999E-2</v>
      </c>
      <c r="Z48" s="1">
        <v>8.3900000000000002E-2</v>
      </c>
      <c r="AA48" s="1">
        <v>0.43979999999999997</v>
      </c>
      <c r="AB48" s="1">
        <v>0.48280000000000001</v>
      </c>
      <c r="AC48" s="1">
        <v>0.18079999999999999</v>
      </c>
      <c r="AD48" s="1">
        <v>0.9326000000000001</v>
      </c>
      <c r="AE48" s="1">
        <v>0.51319999999999999</v>
      </c>
      <c r="AF48" s="1">
        <v>1.2174</v>
      </c>
      <c r="AG48" s="1">
        <v>4.99E-2</v>
      </c>
      <c r="AH48" s="1">
        <v>1.1026</v>
      </c>
      <c r="AI48" s="1">
        <v>1.2487999999999999</v>
      </c>
      <c r="AJ48" s="1">
        <v>8.8879000000000001</v>
      </c>
      <c r="AK48" s="1">
        <v>0.73109999999999997</v>
      </c>
      <c r="AL48" s="1">
        <v>0.2137</v>
      </c>
      <c r="AM48" s="1">
        <v>0.2646</v>
      </c>
      <c r="AN48" s="1">
        <v>2.8000000000000008E-2</v>
      </c>
      <c r="AO48" s="1">
        <v>0.68129999999999991</v>
      </c>
      <c r="AP48" s="1">
        <v>0.25429999999999997</v>
      </c>
    </row>
    <row r="49" spans="2:42" x14ac:dyDescent="0.4">
      <c r="B49">
        <v>2019.3</v>
      </c>
      <c r="C49">
        <v>1</v>
      </c>
      <c r="D49" s="1">
        <v>7.6600000000000001E-2</v>
      </c>
      <c r="E49" s="1">
        <v>5.9800000000000006E-2</v>
      </c>
      <c r="F49" s="1">
        <v>3.8599999999999995E-2</v>
      </c>
      <c r="G49" s="1">
        <v>3.6400000000000009E-2</v>
      </c>
      <c r="H49" s="1">
        <v>2.7799999999999995E-2</v>
      </c>
      <c r="I49" s="1">
        <v>6.3700000000000007E-2</v>
      </c>
      <c r="J49" s="1">
        <v>2.5500000000000009E-2</v>
      </c>
      <c r="K49" s="1">
        <v>0.34799999999999998</v>
      </c>
      <c r="L49" s="1">
        <v>6.4600000000000005E-2</v>
      </c>
      <c r="M49" s="1">
        <v>7.4600000000000014E-2</v>
      </c>
      <c r="N49" s="1">
        <v>4.9299999999999997E-2</v>
      </c>
      <c r="O49" s="1">
        <v>5.91E-2</v>
      </c>
      <c r="P49" s="1">
        <v>0.11460000000000001</v>
      </c>
      <c r="Q49" s="1">
        <v>7.1099999999999997E-2</v>
      </c>
      <c r="R49" s="1">
        <v>9.7100000000000006E-2</v>
      </c>
      <c r="S49" s="1">
        <v>4.7300000000000002E-2</v>
      </c>
      <c r="T49" s="1">
        <v>4.1999999999999996E-2</v>
      </c>
      <c r="U49" s="1">
        <v>0.18340000000000001</v>
      </c>
      <c r="V49" s="1">
        <v>0.13440000000000002</v>
      </c>
      <c r="W49" s="1">
        <v>9.5700000000000007E-2</v>
      </c>
      <c r="X49" s="1">
        <v>0.40149999999999997</v>
      </c>
      <c r="Y49" s="1">
        <v>8.1499999999999989E-2</v>
      </c>
      <c r="Z49" s="1">
        <v>8.829999999999999E-2</v>
      </c>
      <c r="AA49" s="1">
        <v>0.43700000000000006</v>
      </c>
      <c r="AB49" s="1">
        <v>0.46450000000000002</v>
      </c>
      <c r="AC49" s="1">
        <v>0.22</v>
      </c>
      <c r="AD49" s="1">
        <v>1.1003000000000001</v>
      </c>
      <c r="AE49" s="1">
        <v>0.4592</v>
      </c>
      <c r="AF49" s="1">
        <v>0.95469999999999999</v>
      </c>
      <c r="AG49" s="1">
        <v>5.74E-2</v>
      </c>
      <c r="AH49" s="1">
        <v>1.0629999999999999</v>
      </c>
      <c r="AI49" s="1">
        <v>1.2549999999999999</v>
      </c>
      <c r="AJ49" s="1">
        <v>0.80940000000000001</v>
      </c>
      <c r="AK49" s="1">
        <v>0.88849999999999996</v>
      </c>
      <c r="AL49" s="1">
        <v>0.2447</v>
      </c>
      <c r="AM49" s="1">
        <v>0.2414</v>
      </c>
      <c r="AN49" s="1">
        <v>2.9299999999999996E-2</v>
      </c>
      <c r="AO49" s="1">
        <v>0.61120000000000008</v>
      </c>
      <c r="AP49" s="1">
        <v>0.20530000000000001</v>
      </c>
    </row>
    <row r="50" spans="2:42" x14ac:dyDescent="0.4">
      <c r="B50">
        <v>2019.4</v>
      </c>
      <c r="C50">
        <v>1</v>
      </c>
      <c r="D50" s="1">
        <v>7.8599999999999989E-2</v>
      </c>
      <c r="E50" s="1">
        <v>4.9399999999999993E-2</v>
      </c>
      <c r="F50" s="1">
        <v>3.8599999999999995E-2</v>
      </c>
      <c r="G50" s="1">
        <v>3.5299999999999991E-2</v>
      </c>
      <c r="H50" s="1">
        <v>0.03</v>
      </c>
      <c r="I50" s="1">
        <v>5.460000000000001E-2</v>
      </c>
      <c r="J50" s="1">
        <v>2.8300000000000002E-2</v>
      </c>
      <c r="K50" s="1">
        <v>0.35549999999999998</v>
      </c>
      <c r="L50" s="1">
        <v>3.1600000000000003E-2</v>
      </c>
      <c r="M50" s="1">
        <v>9.5399999999999985E-2</v>
      </c>
      <c r="N50" s="1">
        <v>4.9499999999999995E-2</v>
      </c>
      <c r="O50" s="1">
        <v>5.9299999999999999E-2</v>
      </c>
      <c r="P50" s="1">
        <v>0.16539999999999999</v>
      </c>
      <c r="Q50" s="1">
        <v>6.4699999999999994E-2</v>
      </c>
      <c r="R50" s="1">
        <v>7.5700000000000003E-2</v>
      </c>
      <c r="S50" s="1">
        <v>3.9000000000000007E-2</v>
      </c>
      <c r="T50" s="1">
        <v>3.6400000000000009E-2</v>
      </c>
      <c r="U50" s="1">
        <v>0.19750000000000001</v>
      </c>
      <c r="V50" s="1">
        <v>0.11030000000000001</v>
      </c>
      <c r="W50" s="1">
        <v>0.10039999999999999</v>
      </c>
      <c r="X50" s="1">
        <v>0.57790000000000008</v>
      </c>
      <c r="Y50" s="1">
        <v>8.829999999999999E-2</v>
      </c>
      <c r="Z50" s="1">
        <v>0.1241</v>
      </c>
      <c r="AA50" s="1">
        <v>0.61599999999999999</v>
      </c>
      <c r="AB50" s="1">
        <v>0.9587</v>
      </c>
      <c r="AC50" s="1">
        <v>0.21989999999999998</v>
      </c>
      <c r="AD50" s="1">
        <v>1.3966000000000001</v>
      </c>
      <c r="AE50" s="1">
        <v>0.70849999999999991</v>
      </c>
      <c r="AF50" s="1">
        <v>0.82790000000000008</v>
      </c>
      <c r="AG50" s="1">
        <v>6.3500000000000015E-2</v>
      </c>
      <c r="AH50" s="1">
        <v>1.0587</v>
      </c>
      <c r="AI50" s="1">
        <v>1.1589</v>
      </c>
      <c r="AJ50" s="1">
        <v>0.80940000000000001</v>
      </c>
      <c r="AK50" s="1">
        <v>0.85450000000000004</v>
      </c>
      <c r="AL50" s="1">
        <v>0.66290000000000004</v>
      </c>
      <c r="AM50" s="1">
        <v>0.25359999999999999</v>
      </c>
      <c r="AN50" s="1">
        <v>0.12690000000000001</v>
      </c>
      <c r="AO50" s="1">
        <v>0.73019999999999996</v>
      </c>
      <c r="AP50" s="1">
        <v>0.23899999999999999</v>
      </c>
    </row>
    <row r="51" spans="2:42" x14ac:dyDescent="0.4">
      <c r="B51">
        <v>2020.1</v>
      </c>
      <c r="C51">
        <v>1</v>
      </c>
      <c r="D51" s="1">
        <v>6.2699999999999992E-2</v>
      </c>
      <c r="E51" s="1">
        <v>5.5099999999999996E-2</v>
      </c>
      <c r="F51" s="1">
        <v>3.3800000000000011E-2</v>
      </c>
      <c r="G51" s="1">
        <v>2.8000000000000008E-2</v>
      </c>
      <c r="H51" s="1">
        <v>2.0799999999999999E-2</v>
      </c>
      <c r="I51" s="1">
        <v>6.9600000000000009E-2</v>
      </c>
      <c r="J51" s="1">
        <v>3.1600000000000003E-2</v>
      </c>
      <c r="K51" s="1">
        <v>0.35070000000000001</v>
      </c>
      <c r="L51" s="1">
        <v>3.2599999999999997E-2</v>
      </c>
      <c r="M51" s="1">
        <v>9.7699999999999995E-2</v>
      </c>
      <c r="N51" s="1">
        <v>4.4700000000000004E-2</v>
      </c>
      <c r="O51" s="1">
        <v>4.6400000000000004E-2</v>
      </c>
      <c r="P51" s="1">
        <v>0.1361</v>
      </c>
      <c r="Q51" s="1">
        <v>6.8099999999999994E-2</v>
      </c>
      <c r="R51" s="1">
        <v>6.9699999999999984E-2</v>
      </c>
      <c r="S51" s="1">
        <v>3.0299999999999994E-2</v>
      </c>
      <c r="T51" s="1">
        <v>4.0600000000000004E-2</v>
      </c>
      <c r="U51" s="1">
        <v>0.24909999999999996</v>
      </c>
      <c r="V51" s="1">
        <v>0.11260000000000002</v>
      </c>
      <c r="W51" s="1">
        <v>8.3299999999999985E-2</v>
      </c>
      <c r="X51" s="1">
        <v>0.4839</v>
      </c>
      <c r="Y51" s="1">
        <v>0.10379999999999999</v>
      </c>
      <c r="Z51" s="1">
        <v>6.2399999999999983E-2</v>
      </c>
      <c r="AA51" s="1">
        <v>0.62749999999999995</v>
      </c>
      <c r="AB51" s="1">
        <v>1.0889</v>
      </c>
      <c r="AC51" s="1">
        <v>0.19450000000000001</v>
      </c>
      <c r="AD51" s="1">
        <v>1.7024000000000001</v>
      </c>
      <c r="AE51" s="1">
        <v>0.70849999999999991</v>
      </c>
      <c r="AF51" s="1">
        <v>0.72239999999999993</v>
      </c>
      <c r="AG51" s="1">
        <v>8.9600000000000013E-2</v>
      </c>
      <c r="AH51" s="1">
        <v>0.75409999999999999</v>
      </c>
      <c r="AI51" s="1">
        <v>1.3229</v>
      </c>
      <c r="AJ51" s="1">
        <v>0.81779999999999997</v>
      </c>
      <c r="AK51" s="1">
        <v>0.88459999999999994</v>
      </c>
      <c r="AL51" s="1">
        <v>0.63719999999999999</v>
      </c>
      <c r="AM51" s="1">
        <v>0.28539999999999999</v>
      </c>
      <c r="AN51" s="1">
        <v>9.0599999999999986E-2</v>
      </c>
      <c r="AO51" s="1">
        <v>0.7612000000000001</v>
      </c>
      <c r="AP51" s="1">
        <v>0.23649999999999999</v>
      </c>
    </row>
    <row r="52" spans="2:42" x14ac:dyDescent="0.4">
      <c r="B52">
        <v>2020.2</v>
      </c>
      <c r="C52">
        <v>1</v>
      </c>
      <c r="D52" s="1">
        <v>6.8700000000000011E-2</v>
      </c>
      <c r="E52" s="1">
        <v>5.9600000000000007E-2</v>
      </c>
      <c r="F52" s="1">
        <v>3.2899999999999992E-2</v>
      </c>
      <c r="G52" s="1">
        <v>3.5600000000000007E-2</v>
      </c>
      <c r="H52" s="1">
        <v>2.58E-2</v>
      </c>
      <c r="I52" s="1">
        <v>9.6799999999999997E-2</v>
      </c>
      <c r="J52" s="1">
        <v>4.41E-2</v>
      </c>
      <c r="K52" s="1">
        <v>0.39049999999999996</v>
      </c>
      <c r="L52" s="1">
        <v>3.3399999999999999E-2</v>
      </c>
      <c r="M52" s="1">
        <v>9.7500000000000003E-2</v>
      </c>
      <c r="N52" s="1">
        <v>5.8900000000000008E-2</v>
      </c>
      <c r="O52" s="1">
        <v>5.9399999999999994E-2</v>
      </c>
      <c r="P52" s="1">
        <v>0.17379999999999998</v>
      </c>
      <c r="Q52" s="1">
        <v>7.2899999999999993E-2</v>
      </c>
      <c r="R52" s="1">
        <v>7.2899999999999993E-2</v>
      </c>
      <c r="S52" s="1">
        <v>4.130000000000001E-2</v>
      </c>
      <c r="T52" s="1">
        <v>5.5E-2</v>
      </c>
      <c r="U52" s="1">
        <v>0.27909999999999996</v>
      </c>
      <c r="V52" s="1">
        <v>0.14079999999999998</v>
      </c>
      <c r="W52" s="1">
        <v>0.10739999999999998</v>
      </c>
      <c r="X52" s="1">
        <v>0.43189999999999995</v>
      </c>
      <c r="Y52" s="1">
        <v>6.1299999999999993E-2</v>
      </c>
      <c r="Z52" s="1">
        <v>0.12649999999999997</v>
      </c>
      <c r="AA52" s="1">
        <v>0.73769999999999991</v>
      </c>
      <c r="AB52" s="1">
        <v>0.73659999999999992</v>
      </c>
      <c r="AC52" s="1">
        <v>0.1686</v>
      </c>
      <c r="AD52" s="1">
        <v>1.3299000000000001</v>
      </c>
      <c r="AE52" s="1">
        <v>0.86140000000000005</v>
      </c>
      <c r="AF52" s="1">
        <v>0.60109999999999997</v>
      </c>
      <c r="AG52" s="1">
        <v>8.48E-2</v>
      </c>
      <c r="AH52" s="1">
        <v>0.67310000000000003</v>
      </c>
      <c r="AI52" s="1">
        <v>1.0529000000000002</v>
      </c>
      <c r="AJ52" s="1">
        <v>0.76400000000000001</v>
      </c>
      <c r="AK52" s="1">
        <v>0.86540000000000006</v>
      </c>
      <c r="AL52" s="1">
        <v>0.67909999999999993</v>
      </c>
      <c r="AM52" s="1">
        <v>0.20180000000000001</v>
      </c>
      <c r="AN52" s="1">
        <v>7.5700000000000003E-2</v>
      </c>
      <c r="AO52" s="1">
        <v>0.80069999999999997</v>
      </c>
      <c r="AP52" s="1">
        <v>0.20860000000000001</v>
      </c>
    </row>
    <row r="53" spans="2:42" x14ac:dyDescent="0.4">
      <c r="B53">
        <v>2020.3</v>
      </c>
      <c r="C53">
        <v>1</v>
      </c>
      <c r="D53" s="1">
        <v>8.5000000000000006E-2</v>
      </c>
      <c r="E53" s="1">
        <v>7.3099999999999984E-2</v>
      </c>
      <c r="F53" s="1">
        <v>3.8100000000000002E-2</v>
      </c>
      <c r="G53" s="1">
        <v>3.7899999999999989E-2</v>
      </c>
      <c r="H53" s="1">
        <v>3.0199999999999994E-2</v>
      </c>
      <c r="I53" s="1">
        <v>9.5700000000000007E-2</v>
      </c>
      <c r="J53" s="1">
        <v>4.8000000000000008E-2</v>
      </c>
      <c r="K53" s="1">
        <v>0.4042</v>
      </c>
      <c r="L53" s="1">
        <v>5.4100000000000002E-2</v>
      </c>
      <c r="M53" s="1">
        <v>9.7800000000000012E-2</v>
      </c>
      <c r="N53" s="1">
        <v>6.6799999999999998E-2</v>
      </c>
      <c r="O53" s="1">
        <v>6.8299999999999986E-2</v>
      </c>
      <c r="P53" s="1">
        <v>0.13500000000000001</v>
      </c>
      <c r="Q53" s="1">
        <v>8.0500000000000002E-2</v>
      </c>
      <c r="R53" s="1">
        <v>7.640000000000001E-2</v>
      </c>
      <c r="S53" s="1">
        <v>3.7599999999999995E-2</v>
      </c>
      <c r="T53" s="1">
        <v>5.9000000000000004E-2</v>
      </c>
      <c r="U53" s="1">
        <v>0.24979999999999997</v>
      </c>
      <c r="V53" s="1">
        <v>0.1125</v>
      </c>
      <c r="W53" s="1">
        <v>0.10300000000000001</v>
      </c>
      <c r="X53" s="1">
        <v>0.495</v>
      </c>
      <c r="Y53" s="1">
        <v>0.11019999999999999</v>
      </c>
      <c r="Z53" s="1">
        <v>0.1323</v>
      </c>
      <c r="AA53" s="1">
        <v>0.65239999999999998</v>
      </c>
      <c r="AB53" s="1">
        <v>0.93269999999999997</v>
      </c>
      <c r="AC53" s="1">
        <v>0.1686</v>
      </c>
      <c r="AD53" s="1">
        <v>1.1074999999999999</v>
      </c>
      <c r="AE53" s="1">
        <v>0.86140000000000005</v>
      </c>
      <c r="AF53" s="1">
        <v>0.44530000000000003</v>
      </c>
      <c r="AG53" s="1">
        <v>0.08</v>
      </c>
      <c r="AH53" s="1">
        <v>0.74569999999999992</v>
      </c>
      <c r="AI53" s="1">
        <v>0.7501000000000001</v>
      </c>
      <c r="AJ53" s="1">
        <v>0.75269999999999992</v>
      </c>
      <c r="AK53" s="1">
        <v>0.77790000000000004</v>
      </c>
      <c r="AL53" s="1">
        <v>0.59620000000000006</v>
      </c>
      <c r="AM53" s="1">
        <v>0.27799999999999997</v>
      </c>
      <c r="AN53" s="1">
        <v>7.4200000000000016E-2</v>
      </c>
      <c r="AO53" s="1">
        <v>0.66909999999999992</v>
      </c>
      <c r="AP53" s="1">
        <v>0.22420000000000001</v>
      </c>
    </row>
    <row r="54" spans="2:42" x14ac:dyDescent="0.4">
      <c r="B54">
        <v>2020.4</v>
      </c>
      <c r="C54">
        <v>1</v>
      </c>
      <c r="D54" s="1">
        <v>8.0700000000000008E-2</v>
      </c>
      <c r="E54" s="1">
        <v>6.4899999999999985E-2</v>
      </c>
      <c r="F54" s="1">
        <v>3.7899999999999989E-2</v>
      </c>
      <c r="G54" s="1">
        <v>4.5899999999999996E-2</v>
      </c>
      <c r="H54" s="1">
        <v>3.3499999999999995E-2</v>
      </c>
      <c r="I54" s="1">
        <v>9.5199999999999993E-2</v>
      </c>
      <c r="J54" s="1">
        <v>3.8699999999999991E-2</v>
      </c>
      <c r="K54" s="1">
        <v>0.40740000000000004</v>
      </c>
      <c r="L54" s="1">
        <v>5.8599999999999992E-2</v>
      </c>
      <c r="M54" s="1">
        <v>0.10030000000000001</v>
      </c>
      <c r="N54" s="1">
        <v>6.8700000000000011E-2</v>
      </c>
      <c r="O54" s="1">
        <v>6.6000000000000017E-2</v>
      </c>
      <c r="P54" s="1">
        <v>0.16750000000000001</v>
      </c>
      <c r="Q54" s="1">
        <v>8.8700000000000015E-2</v>
      </c>
      <c r="R54" s="1">
        <v>7.3900000000000007E-2</v>
      </c>
      <c r="S54" s="1">
        <v>3.1199999999999992E-2</v>
      </c>
      <c r="T54" s="1">
        <v>6.0500000000000005E-2</v>
      </c>
      <c r="U54" s="1">
        <v>0.24679999999999999</v>
      </c>
      <c r="V54" s="1">
        <v>7.6100000000000001E-2</v>
      </c>
      <c r="W54" s="1">
        <v>0.10969999999999999</v>
      </c>
      <c r="X54" s="1">
        <v>0.57599999999999996</v>
      </c>
      <c r="Y54" s="1">
        <v>9.6299999999999997E-2</v>
      </c>
      <c r="Z54" s="1">
        <v>0.1053</v>
      </c>
      <c r="AA54" s="1">
        <v>0.83430000000000004</v>
      </c>
      <c r="AB54" s="1">
        <v>0.91559999999999997</v>
      </c>
      <c r="AC54" s="1">
        <v>0.1827</v>
      </c>
      <c r="AD54" s="1">
        <v>2.1424000000000003</v>
      </c>
      <c r="AE54" s="1">
        <v>1.0702</v>
      </c>
      <c r="AF54" s="1">
        <v>0.46600000000000003</v>
      </c>
      <c r="AG54" s="1">
        <v>9.3200000000000005E-2</v>
      </c>
      <c r="AH54" s="1">
        <v>0.73650000000000004</v>
      </c>
      <c r="AI54" s="1">
        <v>0.73040000000000005</v>
      </c>
      <c r="AJ54" s="1">
        <v>0.66639999999999999</v>
      </c>
      <c r="AK54" s="1">
        <v>0.81900000000000006</v>
      </c>
      <c r="AL54" s="1">
        <v>0.57379999999999998</v>
      </c>
      <c r="AM54" s="1">
        <v>0.27860000000000001</v>
      </c>
      <c r="AN54" s="1">
        <v>9.6200000000000008E-2</v>
      </c>
      <c r="AO54" s="1">
        <v>0.67400000000000004</v>
      </c>
      <c r="AP54" s="1">
        <v>0.15559999999999999</v>
      </c>
    </row>
    <row r="55" spans="2:42" x14ac:dyDescent="0.4">
      <c r="B55">
        <v>2021.1</v>
      </c>
      <c r="C55">
        <v>1</v>
      </c>
      <c r="D55" s="1">
        <v>4.82E-2</v>
      </c>
      <c r="E55" s="1">
        <v>6.8700000000000011E-2</v>
      </c>
      <c r="F55" s="1">
        <v>4.1799999999999997E-2</v>
      </c>
      <c r="G55" s="1">
        <v>5.3800000000000008E-2</v>
      </c>
      <c r="H55" s="1">
        <v>3.7100000000000008E-2</v>
      </c>
      <c r="I55" s="1">
        <v>8.7499999999999994E-2</v>
      </c>
      <c r="J55" s="1">
        <v>1.7200000000000007E-2</v>
      </c>
      <c r="K55" s="1">
        <v>0.40810000000000002</v>
      </c>
      <c r="L55" s="1">
        <v>0.05</v>
      </c>
      <c r="M55" s="1">
        <v>9.760000000000002E-2</v>
      </c>
      <c r="N55" s="1">
        <v>7.3799999999999991E-2</v>
      </c>
      <c r="O55" s="1">
        <v>5.6999999999999995E-2</v>
      </c>
      <c r="P55" s="1">
        <v>0.16159999999999999</v>
      </c>
      <c r="Q55" s="1">
        <v>8.5000000000000006E-2</v>
      </c>
      <c r="R55" s="1">
        <v>5.6600000000000004E-2</v>
      </c>
      <c r="S55" s="1">
        <v>5.3200000000000004E-2</v>
      </c>
      <c r="T55" s="1">
        <v>8.7600000000000011E-2</v>
      </c>
      <c r="U55" s="1">
        <v>0.26630000000000004</v>
      </c>
      <c r="V55" s="1">
        <v>5.8800000000000005E-2</v>
      </c>
      <c r="W55" s="1">
        <v>0.1007</v>
      </c>
      <c r="X55" s="1">
        <v>0.51019999999999999</v>
      </c>
      <c r="Y55" s="1">
        <v>0.12659999999999999</v>
      </c>
      <c r="Z55" s="1">
        <v>7.2899999999999993E-2</v>
      </c>
      <c r="AA55" s="1">
        <v>0.66439999999999999</v>
      </c>
      <c r="AB55" s="1">
        <v>0.92760000000000009</v>
      </c>
      <c r="AC55" s="1">
        <v>0.17620000000000002</v>
      </c>
      <c r="AD55" s="1">
        <v>2.6754000000000002</v>
      </c>
      <c r="AE55" s="1">
        <v>0.98599999999999999</v>
      </c>
      <c r="AF55" s="1">
        <v>0.3589</v>
      </c>
      <c r="AG55" s="1">
        <v>9.8400000000000001E-2</v>
      </c>
      <c r="AH55" s="1">
        <v>0.66390000000000005</v>
      </c>
      <c r="AI55" s="1">
        <v>0.63209999999999988</v>
      </c>
      <c r="AJ55" s="1">
        <v>0.61430000000000007</v>
      </c>
      <c r="AK55" s="1">
        <v>0.85450000000000004</v>
      </c>
      <c r="AL55" s="1">
        <v>0.44350000000000001</v>
      </c>
      <c r="AM55" s="1">
        <v>0.2863</v>
      </c>
      <c r="AN55" s="1">
        <v>8.4100000000000008E-2</v>
      </c>
      <c r="AO55" s="1">
        <v>0.68180000000000007</v>
      </c>
      <c r="AP55" s="1">
        <v>0.1641</v>
      </c>
    </row>
    <row r="56" spans="2:42" x14ac:dyDescent="0.4">
      <c r="B56">
        <v>2021.2</v>
      </c>
      <c r="C56">
        <v>1</v>
      </c>
      <c r="D56" s="1">
        <v>5.8499999999999996E-2</v>
      </c>
      <c r="E56" s="1">
        <v>6.8700000000000011E-2</v>
      </c>
      <c r="F56" s="1">
        <v>4.5199999999999997E-2</v>
      </c>
      <c r="G56" s="1">
        <v>4.9100000000000005E-2</v>
      </c>
      <c r="H56" s="1">
        <v>4.2200000000000008E-2</v>
      </c>
      <c r="I56" s="1">
        <v>9.2499999999999999E-2</v>
      </c>
      <c r="J56" s="1">
        <v>2.3800000000000009E-2</v>
      </c>
      <c r="K56" s="1">
        <v>0.4375</v>
      </c>
      <c r="L56" s="1">
        <v>4.7599999999999996E-2</v>
      </c>
      <c r="M56" s="1">
        <v>9.4100000000000003E-2</v>
      </c>
      <c r="N56" s="1">
        <v>7.980000000000001E-2</v>
      </c>
      <c r="O56" s="1">
        <v>5.7599999999999998E-2</v>
      </c>
      <c r="P56" s="1">
        <v>0.18390000000000001</v>
      </c>
      <c r="Q56" s="1">
        <v>8.48E-2</v>
      </c>
      <c r="R56" s="1">
        <v>5.7599999999999998E-2</v>
      </c>
      <c r="S56" s="1">
        <v>4.7799999999999995E-2</v>
      </c>
      <c r="T56" s="1">
        <v>9.5199999999999993E-2</v>
      </c>
      <c r="U56" s="1">
        <v>0.35899999999999999</v>
      </c>
      <c r="V56" s="1">
        <v>9.0200000000000002E-2</v>
      </c>
      <c r="W56" s="1">
        <v>8.030000000000001E-2</v>
      </c>
      <c r="X56" s="1">
        <v>0.45770000000000005</v>
      </c>
      <c r="Y56" s="1">
        <v>0.1464</v>
      </c>
      <c r="Z56" s="1">
        <v>8.4699999999999984E-2</v>
      </c>
      <c r="AA56" s="1">
        <v>0.61939999999999995</v>
      </c>
      <c r="AB56" s="1">
        <v>0.72989999999999999</v>
      </c>
      <c r="AC56" s="1">
        <v>0.16719999999999999</v>
      </c>
      <c r="AD56" s="1">
        <v>2.1596000000000002</v>
      </c>
      <c r="AE56" s="1">
        <v>0.78090000000000004</v>
      </c>
      <c r="AF56" s="1">
        <v>0.28749999999999998</v>
      </c>
      <c r="AG56" s="1">
        <v>6.8500000000000019E-2</v>
      </c>
      <c r="AH56" s="1">
        <v>0.67069999999999996</v>
      </c>
      <c r="AI56" s="1">
        <v>0.45890000000000003</v>
      </c>
      <c r="AJ56" s="1">
        <v>0.59459999999999991</v>
      </c>
      <c r="AK56" s="1">
        <v>0.86819999999999997</v>
      </c>
      <c r="AL56" s="1">
        <v>0.45740000000000003</v>
      </c>
      <c r="AM56" s="1">
        <v>0.27090000000000003</v>
      </c>
      <c r="AN56" s="1">
        <v>8.3000000000000004E-2</v>
      </c>
      <c r="AO56" s="1">
        <v>0.57620000000000005</v>
      </c>
      <c r="AP56" s="1">
        <v>0.14850000000000002</v>
      </c>
    </row>
    <row r="57" spans="2:42" x14ac:dyDescent="0.4">
      <c r="B57">
        <v>2021.3</v>
      </c>
      <c r="C57">
        <v>1</v>
      </c>
      <c r="D57" s="1">
        <v>6.3099999999999989E-2</v>
      </c>
      <c r="E57" s="1">
        <v>6.6900000000000015E-2</v>
      </c>
      <c r="F57" s="1">
        <v>4.4399999999999995E-2</v>
      </c>
      <c r="G57" s="1">
        <v>5.1099999999999993E-2</v>
      </c>
      <c r="H57" s="1">
        <v>4.5199999999999997E-2</v>
      </c>
      <c r="I57" s="1">
        <v>0.10039999999999999</v>
      </c>
      <c r="J57" s="1">
        <v>2.6099999999999995E-2</v>
      </c>
      <c r="K57" s="1">
        <v>0.41600000000000004</v>
      </c>
      <c r="L57" s="1">
        <v>4.8100000000000004E-2</v>
      </c>
      <c r="M57" s="1">
        <v>8.2100000000000006E-2</v>
      </c>
      <c r="N57" s="1">
        <v>8.0100000000000018E-2</v>
      </c>
      <c r="O57" s="1">
        <v>0.10859999999999999</v>
      </c>
      <c r="P57" s="1">
        <v>0.14760000000000001</v>
      </c>
      <c r="Q57" s="1">
        <v>7.489999999999998E-2</v>
      </c>
      <c r="R57" s="1">
        <v>5.3399999999999996E-2</v>
      </c>
      <c r="S57" s="1">
        <v>4.7799999999999995E-2</v>
      </c>
      <c r="T57" s="1">
        <v>9.0500000000000011E-2</v>
      </c>
      <c r="U57" s="1">
        <v>0.32479999999999998</v>
      </c>
      <c r="V57" s="1">
        <v>7.3799999999999991E-2</v>
      </c>
      <c r="W57" s="1">
        <v>6.59E-2</v>
      </c>
      <c r="X57" s="1">
        <v>0.34889999999999999</v>
      </c>
      <c r="Y57" s="1">
        <v>0.1318</v>
      </c>
      <c r="Z57" s="1">
        <v>2.0799999999999999E-2</v>
      </c>
      <c r="AA57" s="1">
        <v>0.73120000000000007</v>
      </c>
      <c r="AB57" s="1">
        <v>0.62260000000000004</v>
      </c>
      <c r="AC57" s="1">
        <v>0.15429999999999999</v>
      </c>
      <c r="AD57" s="1">
        <v>1.5356000000000001</v>
      </c>
      <c r="AE57" s="1">
        <v>0.64349999999999996</v>
      </c>
      <c r="AF57" s="1">
        <v>0.22219999999999998</v>
      </c>
      <c r="AG57" s="1">
        <v>6.7399999999999988E-2</v>
      </c>
      <c r="AH57" s="1">
        <v>0.67790000000000006</v>
      </c>
      <c r="AI57" s="1">
        <v>0.50249999999999995</v>
      </c>
      <c r="AJ57" s="1">
        <v>0.51910000000000001</v>
      </c>
      <c r="AK57" s="1">
        <v>0.82409999999999994</v>
      </c>
      <c r="AL57" s="1">
        <v>0.44950000000000001</v>
      </c>
      <c r="AM57" s="1">
        <v>0.29020000000000001</v>
      </c>
      <c r="AN57" s="1">
        <v>8.4200000000000011E-2</v>
      </c>
      <c r="AO57" s="1">
        <v>0.65049999999999997</v>
      </c>
      <c r="AP57" s="1">
        <v>0.12010000000000001</v>
      </c>
    </row>
    <row r="58" spans="2:42" x14ac:dyDescent="0.4">
      <c r="B58">
        <v>2021.4</v>
      </c>
      <c r="C58">
        <v>1</v>
      </c>
      <c r="D58" s="1">
        <v>5.5600000000000004E-2</v>
      </c>
      <c r="E58" s="1">
        <v>5.8100000000000006E-2</v>
      </c>
      <c r="F58" s="1">
        <v>4.1899999999999993E-2</v>
      </c>
      <c r="G58" s="1">
        <v>5.57E-2</v>
      </c>
      <c r="H58" s="1">
        <v>4.8399999999999999E-2</v>
      </c>
      <c r="I58" s="1">
        <v>9.0399999999999994E-2</v>
      </c>
      <c r="J58" s="1">
        <v>1.6199999999999992E-2</v>
      </c>
      <c r="K58" s="1">
        <v>0.4194</v>
      </c>
      <c r="L58" s="1">
        <v>4.9399999999999993E-2</v>
      </c>
      <c r="M58" s="1">
        <v>6.8099999999999994E-2</v>
      </c>
      <c r="N58" s="1">
        <v>8.4400000000000017E-2</v>
      </c>
      <c r="O58" s="1">
        <v>0.1157</v>
      </c>
      <c r="P58" s="1">
        <v>0.13829999999999998</v>
      </c>
      <c r="Q58" s="1">
        <v>8.1799999999999998E-2</v>
      </c>
      <c r="R58" s="1">
        <v>4.5299999999999993E-2</v>
      </c>
      <c r="S58" s="1">
        <v>3.4399999999999993E-2</v>
      </c>
      <c r="T58" s="1">
        <v>8.1299999999999983E-2</v>
      </c>
      <c r="U58" s="1">
        <v>0.3231</v>
      </c>
      <c r="V58" s="1">
        <v>6.2399999999999983E-2</v>
      </c>
      <c r="W58" s="1">
        <v>9.1799999999999993E-2</v>
      </c>
      <c r="X58" s="1">
        <v>0.41979999999999995</v>
      </c>
      <c r="Y58" s="1">
        <v>0.14699999999999999</v>
      </c>
      <c r="Z58" s="1">
        <v>2.2400000000000003E-2</v>
      </c>
      <c r="AA58" s="1">
        <v>0.63709999999999989</v>
      </c>
      <c r="AB58" s="1">
        <v>0.65329999999999999</v>
      </c>
      <c r="AC58" s="1">
        <v>0.13289999999999999</v>
      </c>
      <c r="AD58" s="1">
        <v>1.9291</v>
      </c>
      <c r="AE58" s="1">
        <v>0.52800000000000002</v>
      </c>
      <c r="AF58" s="1">
        <v>0.16930000000000001</v>
      </c>
      <c r="AG58" s="1">
        <v>7.3700000000000015E-2</v>
      </c>
      <c r="AH58" s="1">
        <v>0.7118000000000001</v>
      </c>
      <c r="AI58" s="1">
        <v>0.42020000000000002</v>
      </c>
      <c r="AJ58" s="1">
        <v>0.44479999999999997</v>
      </c>
      <c r="AK58" s="1">
        <v>0.77810000000000001</v>
      </c>
      <c r="AL58" s="1">
        <v>0.41969999999999996</v>
      </c>
      <c r="AM58" s="1">
        <v>0.37819999999999998</v>
      </c>
      <c r="AN58" s="1">
        <v>9.3099999999999988E-2</v>
      </c>
      <c r="AO58" s="1">
        <v>0.76180000000000003</v>
      </c>
      <c r="AP58" s="1">
        <v>7.4699999999999989E-2</v>
      </c>
    </row>
    <row r="59" spans="2:42" x14ac:dyDescent="0.4">
      <c r="B59">
        <v>2022.1</v>
      </c>
      <c r="C59">
        <v>1</v>
      </c>
      <c r="D59" s="1">
        <v>5.5299999999999995E-2</v>
      </c>
      <c r="E59" s="1">
        <v>6.3099999999999989E-2</v>
      </c>
      <c r="F59" s="1">
        <v>4.1899999999999993E-2</v>
      </c>
      <c r="G59" s="1">
        <v>6.1900000000000011E-2</v>
      </c>
      <c r="H59" s="1">
        <v>4.4199999999999996E-2</v>
      </c>
      <c r="I59" s="1">
        <v>7.0300000000000015E-2</v>
      </c>
      <c r="J59" s="1">
        <v>2.7400000000000001E-2</v>
      </c>
      <c r="K59" s="1">
        <v>0.3947</v>
      </c>
      <c r="L59" s="1">
        <v>4.4900000000000002E-2</v>
      </c>
      <c r="M59" s="1">
        <v>6.7100000000000007E-2</v>
      </c>
      <c r="N59" s="1">
        <v>6.7899999999999988E-2</v>
      </c>
      <c r="O59" s="1">
        <v>0.12100000000000001</v>
      </c>
      <c r="P59" s="1">
        <v>0.14149999999999999</v>
      </c>
      <c r="Q59" s="1">
        <v>7.5799999999999979E-2</v>
      </c>
      <c r="R59" s="1">
        <v>3.1400000000000004E-2</v>
      </c>
      <c r="S59" s="1">
        <v>2.8900000000000006E-2</v>
      </c>
      <c r="T59" s="1">
        <v>6.0399999999999988E-2</v>
      </c>
      <c r="U59" s="1">
        <v>0.35700000000000004</v>
      </c>
      <c r="V59" s="1">
        <v>7.8700000000000006E-2</v>
      </c>
      <c r="W59" s="1">
        <v>9.3200000000000005E-2</v>
      </c>
      <c r="X59" s="1">
        <v>0.37219999999999998</v>
      </c>
      <c r="Y59" s="1">
        <v>0.1173</v>
      </c>
      <c r="Z59" s="1">
        <v>1.2899999999999991E-2</v>
      </c>
      <c r="AA59" s="1">
        <v>0.70510000000000006</v>
      </c>
      <c r="AB59" s="1">
        <v>0.5845999999999999</v>
      </c>
      <c r="AC59" s="1">
        <v>0.15</v>
      </c>
      <c r="AD59" s="1">
        <v>1.7621</v>
      </c>
      <c r="AE59" s="1">
        <v>0.48719999999999997</v>
      </c>
      <c r="AF59" s="1">
        <v>0.17550000000000002</v>
      </c>
      <c r="AG59" s="1">
        <v>6.9600000000000009E-2</v>
      </c>
      <c r="AH59" s="1">
        <v>0.73640000000000005</v>
      </c>
      <c r="AI59" s="1">
        <v>0.40139999999999998</v>
      </c>
      <c r="AJ59" s="1">
        <v>0.3528</v>
      </c>
      <c r="AK59" s="1">
        <v>0.75450000000000006</v>
      </c>
      <c r="AL59" s="1">
        <v>0.39380000000000004</v>
      </c>
      <c r="AM59" s="1">
        <v>0.36479999999999996</v>
      </c>
      <c r="AN59" s="1">
        <v>9.420000000000002E-2</v>
      </c>
      <c r="AO59" s="1">
        <v>0.56950000000000001</v>
      </c>
      <c r="AP59" s="1">
        <v>7.6000000000000012E-2</v>
      </c>
    </row>
    <row r="60" spans="2:42" x14ac:dyDescent="0.4">
      <c r="B60">
        <v>2022.2</v>
      </c>
      <c r="C60">
        <v>1</v>
      </c>
      <c r="D60" s="1">
        <v>4.8300000000000003E-2</v>
      </c>
      <c r="E60" s="1">
        <v>5.949999999999999E-2</v>
      </c>
      <c r="F60" s="1">
        <v>3.4299999999999997E-2</v>
      </c>
      <c r="G60" s="1">
        <v>5.5800000000000002E-2</v>
      </c>
      <c r="H60" s="1">
        <v>4.3599999999999993E-2</v>
      </c>
      <c r="I60" s="1">
        <v>6.359999999999999E-2</v>
      </c>
      <c r="J60" s="1">
        <v>3.3100000000000004E-2</v>
      </c>
      <c r="K60" s="1">
        <v>0.33779999999999999</v>
      </c>
      <c r="L60" s="1">
        <v>5.1799999999999999E-2</v>
      </c>
      <c r="M60" s="1">
        <v>7.7932585421019815E-2</v>
      </c>
      <c r="N60" s="1">
        <v>0.1439</v>
      </c>
      <c r="O60" s="1">
        <v>7.8500000000000014E-2</v>
      </c>
      <c r="P60" s="1">
        <v>0.13140000000000002</v>
      </c>
      <c r="Q60" s="1">
        <v>6.5500000000000003E-2</v>
      </c>
      <c r="R60" s="1">
        <v>5.3000000000000005E-2</v>
      </c>
      <c r="S60" s="1">
        <v>2.8000000000000008E-2</v>
      </c>
      <c r="T60" s="1">
        <v>4.9100000000000005E-2</v>
      </c>
      <c r="U60" s="1">
        <v>0.31950000000000001</v>
      </c>
      <c r="V60" s="1">
        <v>8.8399999999999992E-2</v>
      </c>
      <c r="W60" s="1">
        <v>6.3200000000000006E-2</v>
      </c>
      <c r="X60" s="1">
        <v>0.27479999999999999</v>
      </c>
      <c r="Y60" s="1">
        <v>0.12059999999999998</v>
      </c>
      <c r="Z60" s="1">
        <v>5.299999999999994E-3</v>
      </c>
      <c r="AA60" s="1">
        <v>0.60129999999999995</v>
      </c>
      <c r="AB60" s="1">
        <v>0.45490000000000003</v>
      </c>
      <c r="AC60" s="1">
        <v>0.17460000000000001</v>
      </c>
      <c r="AD60" s="1">
        <v>1.8230999999999999</v>
      </c>
      <c r="AE60" s="1">
        <v>0.49060000000000004</v>
      </c>
      <c r="AF60" s="1">
        <v>0.10129999999999999</v>
      </c>
      <c r="AG60" s="1">
        <v>0.38159999999999994</v>
      </c>
      <c r="AH60" s="1">
        <v>0.66280000000000006</v>
      </c>
      <c r="AI60" s="1">
        <v>0.34939999999999999</v>
      </c>
      <c r="AJ60" s="1">
        <v>0.16417212850477572</v>
      </c>
      <c r="AK60" s="1">
        <v>9.5138948771791125E-3</v>
      </c>
      <c r="AL60" s="1">
        <v>0.49249999999999999</v>
      </c>
      <c r="AM60" s="1">
        <v>0.35450000000000004</v>
      </c>
      <c r="AN60" s="1">
        <v>7.690000000000001E-2</v>
      </c>
      <c r="AO60" s="1">
        <v>0.54920000000000002</v>
      </c>
      <c r="AP60" s="1">
        <v>7.6799999999999993E-2</v>
      </c>
    </row>
    <row r="61" spans="2:42" x14ac:dyDescent="0.4">
      <c r="B61">
        <v>2022.3</v>
      </c>
      <c r="C61">
        <v>1</v>
      </c>
      <c r="D61" s="1">
        <v>4.2300000000000004E-2</v>
      </c>
      <c r="E61" s="1">
        <v>5.9200000000000003E-2</v>
      </c>
      <c r="F61" s="1">
        <v>3.3699999999999994E-2</v>
      </c>
      <c r="G61" s="1">
        <v>5.74E-2</v>
      </c>
      <c r="H61" s="1">
        <v>3.5299999999999991E-2</v>
      </c>
      <c r="I61" s="1">
        <v>5.7899999999999993E-2</v>
      </c>
      <c r="J61" s="1">
        <v>2.5199999999999997E-2</v>
      </c>
      <c r="K61" s="1">
        <v>0.27350000000000002</v>
      </c>
      <c r="L61" s="1">
        <v>4.9600000000000005E-2</v>
      </c>
      <c r="M61" s="1">
        <v>9.540772147403366E-2</v>
      </c>
      <c r="N61" s="1">
        <v>2.4199999999999999E-2</v>
      </c>
      <c r="O61" s="1">
        <v>8.5699999999999998E-2</v>
      </c>
      <c r="P61" s="1">
        <v>9.8500000000000018E-2</v>
      </c>
      <c r="Q61" s="1">
        <v>6.3999999999999987E-2</v>
      </c>
      <c r="R61" s="1">
        <v>4.3699999999999989E-2</v>
      </c>
      <c r="S61" s="1">
        <v>2.6699999999999998E-2</v>
      </c>
      <c r="T61" s="1">
        <v>4.6899999999999997E-2</v>
      </c>
      <c r="U61" s="1">
        <v>0.25670000000000004</v>
      </c>
      <c r="V61" s="1">
        <v>9.6000000000000016E-2</v>
      </c>
      <c r="W61" s="1">
        <v>6.0199999999999997E-2</v>
      </c>
      <c r="X61" s="1">
        <v>0.31369999999999998</v>
      </c>
      <c r="Y61" s="1">
        <v>0.13420000000000001</v>
      </c>
      <c r="Z61" s="1">
        <v>0.01</v>
      </c>
      <c r="AA61" s="1">
        <v>0.54299999999999993</v>
      </c>
      <c r="AB61" s="1">
        <v>0.38040000000000002</v>
      </c>
      <c r="AC61" s="1">
        <v>0.1787</v>
      </c>
      <c r="AD61" s="1">
        <v>1.0676000000000001</v>
      </c>
      <c r="AE61" s="1">
        <v>0.48039999999999999</v>
      </c>
      <c r="AF61" s="1">
        <v>0.54792678082022217</v>
      </c>
      <c r="AG61" s="1">
        <v>0.28795912161321247</v>
      </c>
      <c r="AH61" s="1">
        <v>0.68530000000000002</v>
      </c>
      <c r="AI61" s="1">
        <v>0.32726744807844249</v>
      </c>
      <c r="AJ61" s="1">
        <v>0.12668684101145034</v>
      </c>
      <c r="AK61" s="1">
        <v>9.539087398177078E-3</v>
      </c>
      <c r="AL61" s="1">
        <v>0.4042</v>
      </c>
      <c r="AM61" s="1">
        <v>5.5838529321025787E-2</v>
      </c>
      <c r="AN61" s="1">
        <v>6.5599999999999992E-2</v>
      </c>
      <c r="AO61" s="1">
        <v>0.52710000000000001</v>
      </c>
      <c r="AP61" s="1">
        <v>8.09E-2</v>
      </c>
    </row>
  </sheetData>
  <sortState xmlns:xlrd2="http://schemas.microsoft.com/office/spreadsheetml/2017/richdata2" ref="B3:D109">
    <sortCondition ref="C3:C109"/>
  </sortState>
  <pageMargins left="0.7" right="0.7" top="0.75" bottom="0.75" header="0.3" footer="0.3"/>
  <headerFooter>
    <oddFooter>&amp;L_x000D_&amp;1#&amp;"Calibri"&amp;11&amp;K000000 Classification: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423F-AE6F-4EC6-8448-337B9D54BEC8}">
  <dimension ref="B1:D48"/>
  <sheetViews>
    <sheetView workbookViewId="0">
      <selection activeCell="H26" sqref="H26"/>
    </sheetView>
  </sheetViews>
  <sheetFormatPr defaultRowHeight="14.6" x14ac:dyDescent="0.4"/>
  <sheetData>
    <row r="1" spans="2:4" x14ac:dyDescent="0.4">
      <c r="B1">
        <v>2017.3</v>
      </c>
      <c r="C1">
        <v>41</v>
      </c>
      <c r="D1" s="1">
        <v>4.1999999999999996E-2</v>
      </c>
    </row>
    <row r="2" spans="2:4" x14ac:dyDescent="0.4">
      <c r="B2">
        <v>2018.3</v>
      </c>
      <c r="C2">
        <v>41</v>
      </c>
      <c r="D2" s="1">
        <v>4.2899999999999994E-2</v>
      </c>
    </row>
    <row r="3" spans="2:4" x14ac:dyDescent="0.4">
      <c r="B3">
        <v>2018.4</v>
      </c>
      <c r="C3">
        <v>41</v>
      </c>
      <c r="D3" s="1">
        <v>6.3299999999999981E-2</v>
      </c>
    </row>
    <row r="4" spans="2:4" x14ac:dyDescent="0.4">
      <c r="B4">
        <v>2019.1</v>
      </c>
      <c r="C4">
        <v>41</v>
      </c>
      <c r="D4" s="1">
        <v>6.4499999999999988E-2</v>
      </c>
    </row>
    <row r="5" spans="2:4" x14ac:dyDescent="0.4">
      <c r="B5">
        <v>2019.2</v>
      </c>
      <c r="C5">
        <v>41</v>
      </c>
      <c r="D5" s="1">
        <v>0.99569999999999992</v>
      </c>
    </row>
    <row r="6" spans="2:4" x14ac:dyDescent="0.4">
      <c r="B6">
        <v>2019.3</v>
      </c>
      <c r="C6">
        <v>41</v>
      </c>
      <c r="D6" s="1">
        <v>0.88329999999999997</v>
      </c>
    </row>
    <row r="7" spans="2:4" x14ac:dyDescent="0.4">
      <c r="B7">
        <v>2019.4</v>
      </c>
      <c r="C7">
        <v>41</v>
      </c>
      <c r="D7" s="1">
        <v>0.70599999999999996</v>
      </c>
    </row>
    <row r="8" spans="2:4" x14ac:dyDescent="0.4">
      <c r="B8">
        <v>2020.1</v>
      </c>
      <c r="C8">
        <v>41</v>
      </c>
      <c r="D8" s="1">
        <v>0.74480000000000002</v>
      </c>
    </row>
    <row r="9" spans="2:4" x14ac:dyDescent="0.4">
      <c r="B9">
        <v>2020.2</v>
      </c>
      <c r="C9">
        <v>41</v>
      </c>
      <c r="D9" s="1">
        <v>0.81859999999999999</v>
      </c>
    </row>
    <row r="10" spans="2:4" x14ac:dyDescent="0.4">
      <c r="B10">
        <v>2020.3</v>
      </c>
      <c r="C10">
        <v>41</v>
      </c>
      <c r="D10" s="1">
        <v>0.8478</v>
      </c>
    </row>
    <row r="11" spans="2:4" x14ac:dyDescent="0.4">
      <c r="B11">
        <v>2020.4</v>
      </c>
      <c r="C11">
        <v>41</v>
      </c>
      <c r="D11" s="1">
        <v>1.0251000000000001</v>
      </c>
    </row>
    <row r="12" spans="2:4" x14ac:dyDescent="0.4">
      <c r="B12">
        <v>2021.1</v>
      </c>
      <c r="C12">
        <v>41</v>
      </c>
      <c r="D12" s="1">
        <v>0.90459999999999996</v>
      </c>
    </row>
    <row r="13" spans="2:4" x14ac:dyDescent="0.4">
      <c r="B13">
        <v>2021.2</v>
      </c>
      <c r="C13">
        <v>41</v>
      </c>
      <c r="D13" s="1">
        <v>0.74040000000000006</v>
      </c>
    </row>
    <row r="14" spans="2:4" x14ac:dyDescent="0.4">
      <c r="B14">
        <v>2021.3</v>
      </c>
      <c r="C14">
        <v>41</v>
      </c>
      <c r="D14" s="1">
        <v>0.59770000000000001</v>
      </c>
    </row>
    <row r="15" spans="2:4" x14ac:dyDescent="0.4">
      <c r="B15">
        <v>2021.4</v>
      </c>
      <c r="C15">
        <v>41</v>
      </c>
      <c r="D15" s="1">
        <v>0.57669999999999999</v>
      </c>
    </row>
    <row r="16" spans="2:4" x14ac:dyDescent="0.4">
      <c r="B16">
        <v>2022.1</v>
      </c>
      <c r="C16">
        <v>41</v>
      </c>
      <c r="D16" s="1">
        <v>0.47649999999999998</v>
      </c>
    </row>
    <row r="17" spans="2:4" x14ac:dyDescent="0.4">
      <c r="B17">
        <v>2022.2</v>
      </c>
      <c r="C17">
        <v>41</v>
      </c>
      <c r="D17" s="1">
        <v>0.49320000000000003</v>
      </c>
    </row>
    <row r="18" spans="2:4" x14ac:dyDescent="0.4">
      <c r="B18">
        <v>2022.3</v>
      </c>
      <c r="C18">
        <v>41</v>
      </c>
      <c r="D18" s="1">
        <v>0.44590000000000002</v>
      </c>
    </row>
    <row r="19" spans="2:4" x14ac:dyDescent="0.4">
      <c r="B19">
        <v>2018.4</v>
      </c>
      <c r="C19">
        <v>42</v>
      </c>
      <c r="D19" s="1">
        <v>4.3800000000000006E-2</v>
      </c>
    </row>
    <row r="20" spans="2:4" x14ac:dyDescent="0.4">
      <c r="B20">
        <v>2019.1</v>
      </c>
      <c r="C20">
        <v>42</v>
      </c>
      <c r="D20" s="1">
        <v>5.91E-2</v>
      </c>
    </row>
    <row r="21" spans="2:4" x14ac:dyDescent="0.4">
      <c r="B21">
        <v>2019.2</v>
      </c>
      <c r="C21">
        <v>42</v>
      </c>
      <c r="D21" s="1">
        <v>7.010000000000001E-2</v>
      </c>
    </row>
    <row r="22" spans="2:4" x14ac:dyDescent="0.4">
      <c r="B22">
        <v>2019.3</v>
      </c>
      <c r="C22">
        <v>42</v>
      </c>
      <c r="D22" s="1">
        <v>0.10339999999999999</v>
      </c>
    </row>
    <row r="23" spans="2:4" x14ac:dyDescent="0.4">
      <c r="B23">
        <v>2019.4</v>
      </c>
      <c r="C23">
        <v>42</v>
      </c>
      <c r="D23" s="1">
        <v>9.9699999999999983E-2</v>
      </c>
    </row>
    <row r="24" spans="2:4" x14ac:dyDescent="0.4">
      <c r="B24">
        <v>2020.1</v>
      </c>
      <c r="C24">
        <v>42</v>
      </c>
      <c r="D24" s="1">
        <v>0.12129999999999999</v>
      </c>
    </row>
    <row r="25" spans="2:4" x14ac:dyDescent="0.4">
      <c r="B25">
        <v>2020.2</v>
      </c>
      <c r="C25">
        <v>42</v>
      </c>
      <c r="D25" s="1">
        <v>0.12739999999999999</v>
      </c>
    </row>
    <row r="26" spans="2:4" x14ac:dyDescent="0.4">
      <c r="B26">
        <v>2020.3</v>
      </c>
      <c r="C26">
        <v>42</v>
      </c>
      <c r="D26" s="1">
        <v>0.1573</v>
      </c>
    </row>
    <row r="27" spans="2:4" x14ac:dyDescent="0.4">
      <c r="B27">
        <v>2020.4</v>
      </c>
      <c r="C27">
        <v>42</v>
      </c>
      <c r="D27" s="1">
        <v>0.17019999999999999</v>
      </c>
    </row>
    <row r="28" spans="2:4" x14ac:dyDescent="0.4">
      <c r="B28">
        <v>2021.1</v>
      </c>
      <c r="C28">
        <v>42</v>
      </c>
      <c r="D28" s="1">
        <v>0.1696</v>
      </c>
    </row>
    <row r="29" spans="2:4" x14ac:dyDescent="0.4">
      <c r="B29">
        <v>2021.2</v>
      </c>
      <c r="C29">
        <v>42</v>
      </c>
      <c r="D29" s="1">
        <v>0.1482</v>
      </c>
    </row>
    <row r="30" spans="2:4" x14ac:dyDescent="0.4">
      <c r="B30">
        <v>2021.3</v>
      </c>
      <c r="C30">
        <v>42</v>
      </c>
      <c r="D30" s="1">
        <v>0.15629999999999999</v>
      </c>
    </row>
    <row r="31" spans="2:4" x14ac:dyDescent="0.4">
      <c r="B31">
        <v>2021.4</v>
      </c>
      <c r="C31">
        <v>42</v>
      </c>
      <c r="D31" s="1">
        <v>0.16920000000000002</v>
      </c>
    </row>
    <row r="32" spans="2:4" x14ac:dyDescent="0.4">
      <c r="B32">
        <v>2022.1</v>
      </c>
      <c r="C32">
        <v>42</v>
      </c>
      <c r="D32" s="1">
        <v>0.1323</v>
      </c>
    </row>
    <row r="33" spans="2:4" x14ac:dyDescent="0.4">
      <c r="B33">
        <v>2022.2</v>
      </c>
      <c r="C33">
        <v>42</v>
      </c>
      <c r="D33" s="1">
        <v>9.7500000000000003E-2</v>
      </c>
    </row>
    <row r="34" spans="2:4" x14ac:dyDescent="0.4">
      <c r="B34">
        <v>2022.3</v>
      </c>
      <c r="C34">
        <v>42</v>
      </c>
      <c r="D34" s="1">
        <v>7.7899999999999997E-2</v>
      </c>
    </row>
    <row r="35" spans="2:4" x14ac:dyDescent="0.4">
      <c r="B35">
        <v>2019.2</v>
      </c>
      <c r="C35">
        <v>43</v>
      </c>
      <c r="D35" s="1">
        <v>5.5899999999999998E-2</v>
      </c>
    </row>
    <row r="36" spans="2:4" x14ac:dyDescent="0.4">
      <c r="B36">
        <v>2019.3</v>
      </c>
      <c r="C36">
        <v>43</v>
      </c>
      <c r="D36" s="1">
        <v>6.1299999999999993E-2</v>
      </c>
    </row>
    <row r="37" spans="2:4" x14ac:dyDescent="0.4">
      <c r="B37">
        <v>2019.4</v>
      </c>
      <c r="C37">
        <v>43</v>
      </c>
      <c r="D37" s="1">
        <v>7.3000000000000009E-2</v>
      </c>
    </row>
    <row r="38" spans="2:4" x14ac:dyDescent="0.4">
      <c r="B38">
        <v>2020.1</v>
      </c>
      <c r="C38">
        <v>43</v>
      </c>
      <c r="D38" s="1">
        <v>7.5100000000000014E-2</v>
      </c>
    </row>
    <row r="39" spans="2:4" x14ac:dyDescent="0.4">
      <c r="B39">
        <v>2020.2</v>
      </c>
      <c r="C39">
        <v>43</v>
      </c>
      <c r="D39" s="1">
        <v>7.2800000000000017E-2</v>
      </c>
    </row>
    <row r="40" spans="2:4" x14ac:dyDescent="0.4">
      <c r="B40">
        <v>2020.3</v>
      </c>
      <c r="C40">
        <v>43</v>
      </c>
      <c r="D40" s="1">
        <v>7.6600000000000001E-2</v>
      </c>
    </row>
    <row r="41" spans="2:4" x14ac:dyDescent="0.4">
      <c r="B41">
        <v>2020.4</v>
      </c>
      <c r="C41">
        <v>43</v>
      </c>
      <c r="D41" s="1">
        <v>7.1299999999999988E-2</v>
      </c>
    </row>
    <row r="42" spans="2:4" x14ac:dyDescent="0.4">
      <c r="B42">
        <v>2021.1</v>
      </c>
      <c r="C42">
        <v>43</v>
      </c>
      <c r="D42" s="1">
        <v>7.8299999999999981E-2</v>
      </c>
    </row>
    <row r="43" spans="2:4" x14ac:dyDescent="0.4">
      <c r="B43">
        <v>2021.2</v>
      </c>
      <c r="C43">
        <v>43</v>
      </c>
      <c r="D43" s="1">
        <v>9.530000000000001E-2</v>
      </c>
    </row>
    <row r="44" spans="2:4" x14ac:dyDescent="0.4">
      <c r="B44">
        <v>2021.3</v>
      </c>
      <c r="C44">
        <v>43</v>
      </c>
      <c r="D44" s="1">
        <v>0.10730000000000001</v>
      </c>
    </row>
    <row r="45" spans="2:4" x14ac:dyDescent="0.4">
      <c r="B45">
        <v>2021.4</v>
      </c>
      <c r="C45">
        <v>43</v>
      </c>
      <c r="D45" s="1">
        <v>0.11019999999999999</v>
      </c>
    </row>
    <row r="46" spans="2:4" x14ac:dyDescent="0.4">
      <c r="B46">
        <v>2022.1</v>
      </c>
      <c r="C46">
        <v>43</v>
      </c>
      <c r="D46" s="1">
        <v>0.1321</v>
      </c>
    </row>
    <row r="47" spans="2:4" x14ac:dyDescent="0.4">
      <c r="B47">
        <v>2022.2</v>
      </c>
      <c r="C47">
        <v>43</v>
      </c>
      <c r="D47" s="1">
        <v>0.1275</v>
      </c>
    </row>
    <row r="48" spans="2:4" x14ac:dyDescent="0.4">
      <c r="B48">
        <v>2022.3</v>
      </c>
      <c r="C48">
        <v>43</v>
      </c>
      <c r="D48" s="1">
        <v>0.13780000000000001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CC0-74F9-4B3B-94C1-18798EA603CC}">
  <dimension ref="B1:HS62"/>
  <sheetViews>
    <sheetView workbookViewId="0">
      <selection activeCell="E7" sqref="E7"/>
    </sheetView>
  </sheetViews>
  <sheetFormatPr defaultRowHeight="17.149999999999999" x14ac:dyDescent="0.55000000000000004"/>
  <cols>
    <col min="1" max="1" width="9.23046875" style="6"/>
    <col min="2" max="2" width="13.07421875" style="8" bestFit="1" customWidth="1"/>
    <col min="3" max="3" width="14.4609375" style="6" customWidth="1"/>
    <col min="4" max="4" width="9.61328125" style="6" bestFit="1" customWidth="1"/>
    <col min="5" max="5" width="10.69140625" style="6" bestFit="1" customWidth="1"/>
    <col min="6" max="20" width="9.61328125" style="6" bestFit="1" customWidth="1"/>
    <col min="21" max="21" width="14.765625" style="6" customWidth="1"/>
    <col min="22" max="22" width="9.61328125" style="6" bestFit="1" customWidth="1"/>
    <col min="23" max="23" width="11.3046875" style="6" customWidth="1"/>
    <col min="24" max="37" width="9.61328125" style="6" bestFit="1" customWidth="1"/>
    <col min="38" max="42" width="9.3046875" style="6" bestFit="1" customWidth="1"/>
    <col min="43" max="43" width="13.765625" style="6" customWidth="1"/>
    <col min="44" max="46" width="9.3046875" style="6" bestFit="1" customWidth="1"/>
    <col min="47" max="16384" width="9.23046875" style="6"/>
  </cols>
  <sheetData>
    <row r="1" spans="2:46" x14ac:dyDescent="0.55000000000000004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2:46" x14ac:dyDescent="0.55000000000000004">
      <c r="B2" s="8" t="s">
        <v>0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0" t="s">
        <v>37</v>
      </c>
      <c r="AM2" s="10" t="s">
        <v>38</v>
      </c>
      <c r="AN2" s="10" t="s">
        <v>39</v>
      </c>
      <c r="AO2" s="10" t="s">
        <v>40</v>
      </c>
    </row>
    <row r="3" spans="2:46" x14ac:dyDescent="0.55000000000000004">
      <c r="B3" s="9">
        <v>2008.1</v>
      </c>
      <c r="C3" s="12">
        <v>0</v>
      </c>
      <c r="D3" s="12">
        <v>2.5902099999999999</v>
      </c>
      <c r="E3" s="12">
        <v>5.6673600000000004</v>
      </c>
      <c r="F3" s="12">
        <v>7.1559499999999998</v>
      </c>
      <c r="G3" s="12">
        <v>0</v>
      </c>
      <c r="H3" s="12">
        <v>0</v>
      </c>
      <c r="I3" s="12">
        <v>7.9035200000000003</v>
      </c>
      <c r="J3" s="12">
        <v>4.7888099999999998</v>
      </c>
      <c r="K3" s="12">
        <v>0</v>
      </c>
      <c r="L3" s="12">
        <v>7.2555100000000001</v>
      </c>
      <c r="M3" s="12">
        <v>13.799770000000001</v>
      </c>
      <c r="N3" s="12">
        <v>0.46890999999999999</v>
      </c>
      <c r="O3" s="12">
        <v>0</v>
      </c>
      <c r="P3" s="12">
        <v>1.71489</v>
      </c>
      <c r="Q3" s="12">
        <v>7.9782599999999997</v>
      </c>
      <c r="R3" s="12">
        <v>1.66567</v>
      </c>
      <c r="S3" s="12">
        <v>1.65099</v>
      </c>
      <c r="T3" s="12">
        <v>1.34806</v>
      </c>
      <c r="U3" s="12">
        <v>0</v>
      </c>
      <c r="V3" s="12">
        <v>0.11308</v>
      </c>
      <c r="W3" s="12">
        <v>4.2965900000000001</v>
      </c>
      <c r="X3" s="12">
        <v>3.8394900000000001</v>
      </c>
      <c r="Y3" s="12">
        <v>0</v>
      </c>
      <c r="Z3" s="12">
        <v>3.4791500000000002</v>
      </c>
      <c r="AA3" s="12">
        <v>0</v>
      </c>
      <c r="AB3" s="12">
        <v>16.877469999999999</v>
      </c>
      <c r="AC3" s="12">
        <v>9.4464100000000002</v>
      </c>
      <c r="AD3" s="12">
        <v>6.1216699999999999</v>
      </c>
      <c r="AE3" s="12">
        <v>6.0795899999999996</v>
      </c>
      <c r="AF3" s="12">
        <v>2.8344399999999998</v>
      </c>
      <c r="AG3" s="12">
        <v>1.5301</v>
      </c>
      <c r="AH3" s="12">
        <v>0</v>
      </c>
      <c r="AI3" s="12">
        <v>6.9299400000000002</v>
      </c>
      <c r="AJ3" s="12">
        <v>5.9651300000000003</v>
      </c>
      <c r="AK3" s="12">
        <v>17.33381</v>
      </c>
      <c r="AL3" s="7"/>
      <c r="AM3" s="7"/>
      <c r="AN3" s="7"/>
      <c r="AO3" s="7"/>
      <c r="AP3" s="7"/>
      <c r="AQ3" s="7"/>
      <c r="AR3" s="7"/>
      <c r="AS3" s="7"/>
      <c r="AT3" s="7"/>
    </row>
    <row r="4" spans="2:46" x14ac:dyDescent="0.55000000000000004">
      <c r="B4" s="9">
        <v>2008.2</v>
      </c>
      <c r="C4" s="12">
        <v>0</v>
      </c>
      <c r="D4" s="12">
        <v>3.34015</v>
      </c>
      <c r="E4" s="12">
        <v>5.7303800000000003</v>
      </c>
      <c r="F4" s="12">
        <v>14.46996</v>
      </c>
      <c r="G4" s="12">
        <v>0</v>
      </c>
      <c r="H4" s="12">
        <v>0</v>
      </c>
      <c r="I4" s="12">
        <v>5.5982900000000004</v>
      </c>
      <c r="J4" s="12">
        <v>3.2127400000000002</v>
      </c>
      <c r="K4" s="12">
        <v>0</v>
      </c>
      <c r="L4" s="12">
        <v>6.3422499999999999</v>
      </c>
      <c r="M4" s="12">
        <v>10.15052</v>
      </c>
      <c r="N4" s="12">
        <v>1.3473900000000001</v>
      </c>
      <c r="O4" s="12">
        <v>0</v>
      </c>
      <c r="P4" s="12">
        <v>1.4623200000000001</v>
      </c>
      <c r="Q4" s="12">
        <v>7.4955699999999998</v>
      </c>
      <c r="R4" s="12">
        <v>10.981389999999999</v>
      </c>
      <c r="S4" s="12">
        <v>1.5306299999999999</v>
      </c>
      <c r="T4" s="12">
        <v>0.69435999999999998</v>
      </c>
      <c r="U4" s="12">
        <v>0</v>
      </c>
      <c r="V4" s="12">
        <v>0.10700999999999999</v>
      </c>
      <c r="W4" s="12">
        <v>3.5076000000000001</v>
      </c>
      <c r="X4" s="12">
        <v>3.2683</v>
      </c>
      <c r="Y4" s="12">
        <v>0</v>
      </c>
      <c r="Z4" s="12">
        <v>3.3416700000000001</v>
      </c>
      <c r="AA4" s="12">
        <v>0</v>
      </c>
      <c r="AB4" s="12">
        <v>17.095320000000001</v>
      </c>
      <c r="AC4" s="12">
        <v>11.21991</v>
      </c>
      <c r="AD4" s="12">
        <v>5.7095399999999996</v>
      </c>
      <c r="AE4" s="12">
        <v>4.1083499999999997</v>
      </c>
      <c r="AF4" s="12">
        <v>1.8844099999999999</v>
      </c>
      <c r="AG4" s="12">
        <v>1.1343099999999999</v>
      </c>
      <c r="AH4" s="12">
        <v>0</v>
      </c>
      <c r="AI4" s="12">
        <v>4.45017</v>
      </c>
      <c r="AJ4" s="12">
        <v>5.8742000000000001</v>
      </c>
      <c r="AK4" s="12">
        <v>15.97405</v>
      </c>
      <c r="AL4" s="7"/>
      <c r="AM4" s="7"/>
      <c r="AN4" s="7"/>
      <c r="AO4" s="7"/>
      <c r="AP4" s="7"/>
      <c r="AQ4" s="7"/>
      <c r="AR4" s="7"/>
      <c r="AS4" s="7"/>
      <c r="AT4" s="7"/>
    </row>
    <row r="5" spans="2:46" x14ac:dyDescent="0.55000000000000004">
      <c r="B5" s="9">
        <v>2008.3</v>
      </c>
      <c r="C5" s="12">
        <v>0</v>
      </c>
      <c r="D5" s="12">
        <v>3.39541</v>
      </c>
      <c r="E5" s="12">
        <v>4.67483</v>
      </c>
      <c r="F5" s="12">
        <v>16.56776</v>
      </c>
      <c r="G5" s="12">
        <v>0</v>
      </c>
      <c r="H5" s="12">
        <v>0.39333000000000001</v>
      </c>
      <c r="I5" s="12">
        <v>6.76417</v>
      </c>
      <c r="J5" s="12">
        <v>3.3859699999999999</v>
      </c>
      <c r="K5" s="12">
        <v>0</v>
      </c>
      <c r="L5" s="12">
        <v>6.36294</v>
      </c>
      <c r="M5" s="12">
        <v>9.3321100000000001</v>
      </c>
      <c r="N5" s="12">
        <v>1.49238</v>
      </c>
      <c r="O5" s="12">
        <v>0</v>
      </c>
      <c r="P5" s="12">
        <v>2.4287200000000002</v>
      </c>
      <c r="Q5" s="12">
        <v>7.5004600000000003</v>
      </c>
      <c r="R5" s="12">
        <v>16.373149999999999</v>
      </c>
      <c r="S5" s="12">
        <v>1.6397600000000001</v>
      </c>
      <c r="T5" s="12">
        <v>0.89451999999999998</v>
      </c>
      <c r="U5" s="12">
        <v>0</v>
      </c>
      <c r="V5" s="12">
        <v>0.11688</v>
      </c>
      <c r="W5" s="12">
        <v>3.7432799999999999</v>
      </c>
      <c r="X5" s="12">
        <v>2.27528</v>
      </c>
      <c r="Y5" s="12">
        <v>0</v>
      </c>
      <c r="Z5" s="12">
        <v>4.0522299999999998</v>
      </c>
      <c r="AA5" s="12">
        <v>0</v>
      </c>
      <c r="AB5" s="12">
        <v>15.7355</v>
      </c>
      <c r="AC5" s="12">
        <v>9.7909799999999994</v>
      </c>
      <c r="AD5" s="12">
        <v>5.60853</v>
      </c>
      <c r="AE5" s="12">
        <v>3.9281000000000001</v>
      </c>
      <c r="AF5" s="12">
        <v>1.13748</v>
      </c>
      <c r="AG5" s="12">
        <v>0.41676999999999997</v>
      </c>
      <c r="AH5" s="12">
        <v>0</v>
      </c>
      <c r="AI5" s="12">
        <v>7.0360100000000001</v>
      </c>
      <c r="AJ5" s="12">
        <v>5.2098800000000001</v>
      </c>
      <c r="AK5" s="12">
        <v>10.10145</v>
      </c>
      <c r="AL5" s="7"/>
      <c r="AM5" s="7"/>
      <c r="AN5" s="7"/>
      <c r="AO5" s="7"/>
      <c r="AP5" s="7"/>
      <c r="AQ5" s="7"/>
      <c r="AR5" s="7"/>
      <c r="AS5" s="7"/>
      <c r="AT5" s="7"/>
    </row>
    <row r="6" spans="2:46" x14ac:dyDescent="0.55000000000000004">
      <c r="B6" s="9">
        <v>2008.4</v>
      </c>
      <c r="C6" s="12">
        <v>0</v>
      </c>
      <c r="D6" s="12">
        <v>3.8976500000000001</v>
      </c>
      <c r="E6" s="12">
        <v>4.0337199999999998</v>
      </c>
      <c r="F6" s="12">
        <v>7.40578</v>
      </c>
      <c r="G6" s="12">
        <v>0</v>
      </c>
      <c r="H6" s="12">
        <v>0</v>
      </c>
      <c r="I6" s="12">
        <v>5.5374299999999996</v>
      </c>
      <c r="J6" s="12">
        <v>3.0358700000000001</v>
      </c>
      <c r="K6" s="12">
        <v>0</v>
      </c>
      <c r="L6" s="12">
        <v>5.1924299999999999</v>
      </c>
      <c r="M6" s="12">
        <v>8.7150099999999995</v>
      </c>
      <c r="N6" s="12">
        <v>1.52163</v>
      </c>
      <c r="O6" s="12">
        <v>0</v>
      </c>
      <c r="P6" s="12">
        <v>1.4300200000000001</v>
      </c>
      <c r="Q6" s="12">
        <v>6.1155499999999998</v>
      </c>
      <c r="R6" s="12">
        <v>9.6701099999999993</v>
      </c>
      <c r="S6" s="12">
        <v>2.03939</v>
      </c>
      <c r="T6" s="12">
        <v>0.93135999999999997</v>
      </c>
      <c r="U6" s="12">
        <v>0</v>
      </c>
      <c r="V6" s="12">
        <v>0.12442</v>
      </c>
      <c r="W6" s="12">
        <v>2.7965100000000001</v>
      </c>
      <c r="X6" s="12">
        <v>2.7009699999999999</v>
      </c>
      <c r="Y6" s="12">
        <v>0</v>
      </c>
      <c r="Z6" s="12">
        <v>3.4363199999999998</v>
      </c>
      <c r="AA6" s="12">
        <v>0</v>
      </c>
      <c r="AB6" s="12">
        <v>15.92257</v>
      </c>
      <c r="AC6" s="12">
        <v>7.8630599999999999</v>
      </c>
      <c r="AD6" s="12">
        <v>5.6273299999999997</v>
      </c>
      <c r="AE6" s="12">
        <v>2.5839300000000001</v>
      </c>
      <c r="AF6" s="12">
        <v>1.1170500000000001</v>
      </c>
      <c r="AG6" s="12">
        <v>5.5959700000000003</v>
      </c>
      <c r="AH6" s="12">
        <v>0</v>
      </c>
      <c r="AI6" s="12">
        <v>8.5899699999999992</v>
      </c>
      <c r="AJ6" s="12">
        <v>4.9742899999999999</v>
      </c>
      <c r="AK6" s="12">
        <v>8.1973400000000005</v>
      </c>
      <c r="AL6" s="7"/>
      <c r="AM6" s="7"/>
      <c r="AN6" s="7"/>
      <c r="AO6" s="7"/>
      <c r="AP6" s="7"/>
      <c r="AQ6" s="7"/>
      <c r="AR6" s="7"/>
      <c r="AS6" s="7"/>
      <c r="AT6" s="7"/>
    </row>
    <row r="7" spans="2:46" x14ac:dyDescent="0.55000000000000004">
      <c r="B7" s="9">
        <v>2009.1</v>
      </c>
      <c r="C7" s="12">
        <v>0</v>
      </c>
      <c r="D7" s="12">
        <v>5.0568900000000001</v>
      </c>
      <c r="E7" s="12">
        <v>3.66804</v>
      </c>
      <c r="F7" s="12">
        <v>7.6706000000000003</v>
      </c>
      <c r="G7" s="12">
        <v>0</v>
      </c>
      <c r="H7" s="12">
        <v>0</v>
      </c>
      <c r="I7" s="12">
        <v>7.8582200000000002</v>
      </c>
      <c r="J7" s="12">
        <v>3.16838</v>
      </c>
      <c r="K7" s="12">
        <v>0</v>
      </c>
      <c r="L7" s="12">
        <v>5.3909799999999999</v>
      </c>
      <c r="M7" s="12">
        <v>9.1384699999999999</v>
      </c>
      <c r="N7" s="12">
        <v>1.0107999999999999</v>
      </c>
      <c r="O7" s="12">
        <v>0</v>
      </c>
      <c r="P7" s="12">
        <v>1.8576299999999999</v>
      </c>
      <c r="Q7" s="12">
        <v>6.2911299999999999</v>
      </c>
      <c r="R7" s="12">
        <v>14.58541</v>
      </c>
      <c r="S7" s="12">
        <v>2.11768</v>
      </c>
      <c r="T7" s="12">
        <v>0.94442999999999999</v>
      </c>
      <c r="U7" s="12">
        <v>0</v>
      </c>
      <c r="V7" s="12">
        <v>0.81618999999999997</v>
      </c>
      <c r="W7" s="12">
        <v>3.1470799999999999</v>
      </c>
      <c r="X7" s="12">
        <v>3.4165199999999998</v>
      </c>
      <c r="Y7" s="12">
        <v>0</v>
      </c>
      <c r="Z7" s="12">
        <v>3.19956</v>
      </c>
      <c r="AA7" s="12">
        <v>0</v>
      </c>
      <c r="AB7" s="12">
        <v>16.0382</v>
      </c>
      <c r="AC7" s="12">
        <v>7.4974499999999997</v>
      </c>
      <c r="AD7" s="12">
        <v>6.6205100000000003</v>
      </c>
      <c r="AE7" s="12">
        <v>2.34653</v>
      </c>
      <c r="AF7" s="12">
        <v>1.37235</v>
      </c>
      <c r="AG7" s="12">
        <v>3.6268899999999999</v>
      </c>
      <c r="AH7" s="12">
        <v>0</v>
      </c>
      <c r="AI7" s="12">
        <v>9.0105599999999999</v>
      </c>
      <c r="AJ7" s="12">
        <v>5.4356600000000004</v>
      </c>
      <c r="AK7" s="12">
        <v>9.7822099999999992</v>
      </c>
      <c r="AL7" s="7"/>
      <c r="AM7" s="7"/>
      <c r="AN7" s="7"/>
      <c r="AO7" s="7"/>
      <c r="AP7" s="7"/>
      <c r="AQ7" s="7"/>
      <c r="AR7" s="7"/>
      <c r="AS7" s="7"/>
      <c r="AT7" s="7"/>
    </row>
    <row r="8" spans="2:46" x14ac:dyDescent="0.55000000000000004">
      <c r="B8" s="9">
        <v>2009.2</v>
      </c>
      <c r="C8" s="12">
        <v>0</v>
      </c>
      <c r="D8" s="12">
        <v>4.85466</v>
      </c>
      <c r="E8" s="12">
        <v>3.4121899999999998</v>
      </c>
      <c r="F8" s="12">
        <v>8.6933699999999998</v>
      </c>
      <c r="G8" s="12">
        <v>0</v>
      </c>
      <c r="H8" s="12">
        <v>0</v>
      </c>
      <c r="I8" s="12">
        <v>8.5061699999999991</v>
      </c>
      <c r="J8" s="12">
        <v>2.5732400000000002</v>
      </c>
      <c r="K8" s="12">
        <v>0</v>
      </c>
      <c r="L8" s="12">
        <v>4.9236300000000002</v>
      </c>
      <c r="M8" s="12">
        <v>5.3451500000000003</v>
      </c>
      <c r="N8" s="12">
        <v>1.0226</v>
      </c>
      <c r="O8" s="12">
        <v>0</v>
      </c>
      <c r="P8" s="12">
        <v>2.14757</v>
      </c>
      <c r="Q8" s="12">
        <v>6.7333499999999997</v>
      </c>
      <c r="R8" s="12">
        <v>9.5404599999999995</v>
      </c>
      <c r="S8" s="12">
        <v>2.0715699999999999</v>
      </c>
      <c r="T8" s="12">
        <v>0.96316000000000002</v>
      </c>
      <c r="U8" s="12">
        <v>0</v>
      </c>
      <c r="V8" s="12">
        <v>0.20208999999999999</v>
      </c>
      <c r="W8" s="12">
        <v>2.9259900000000001</v>
      </c>
      <c r="X8" s="12">
        <v>3.3590300000000002</v>
      </c>
      <c r="Y8" s="12">
        <v>0</v>
      </c>
      <c r="Z8" s="12">
        <v>2.8624100000000001</v>
      </c>
      <c r="AA8" s="12">
        <v>0</v>
      </c>
      <c r="AB8" s="12">
        <v>19.62659</v>
      </c>
      <c r="AC8" s="12">
        <v>7.9472699999999996</v>
      </c>
      <c r="AD8" s="12">
        <v>5.8831699999999998</v>
      </c>
      <c r="AE8" s="12">
        <v>3.0089899999999998</v>
      </c>
      <c r="AF8" s="12">
        <v>1.37303</v>
      </c>
      <c r="AG8" s="12">
        <v>3.89377</v>
      </c>
      <c r="AH8" s="12">
        <v>0</v>
      </c>
      <c r="AI8" s="12">
        <v>10.26139</v>
      </c>
      <c r="AJ8" s="12">
        <v>3.99132</v>
      </c>
      <c r="AK8" s="12">
        <v>9.8476300000000005</v>
      </c>
      <c r="AL8" s="7"/>
      <c r="AM8" s="7"/>
      <c r="AN8" s="7"/>
      <c r="AO8" s="7"/>
      <c r="AP8" s="7"/>
      <c r="AQ8" s="7"/>
      <c r="AR8" s="7"/>
      <c r="AS8" s="7"/>
      <c r="AT8" s="7"/>
    </row>
    <row r="9" spans="2:46" x14ac:dyDescent="0.55000000000000004">
      <c r="B9" s="9">
        <v>2009.3</v>
      </c>
      <c r="C9" s="12">
        <v>0</v>
      </c>
      <c r="D9" s="12">
        <v>3.4973800000000002</v>
      </c>
      <c r="E9" s="12">
        <v>3.3980600000000001</v>
      </c>
      <c r="F9" s="12">
        <v>6.70817</v>
      </c>
      <c r="G9" s="12">
        <v>0</v>
      </c>
      <c r="H9" s="12">
        <v>0</v>
      </c>
      <c r="I9" s="12">
        <v>6.7957900000000002</v>
      </c>
      <c r="J9" s="12">
        <v>2.9723999999999999</v>
      </c>
      <c r="K9" s="12">
        <v>0</v>
      </c>
      <c r="L9" s="12">
        <v>4.9294500000000001</v>
      </c>
      <c r="M9" s="12">
        <v>6.1780799999999996</v>
      </c>
      <c r="N9" s="12">
        <v>1.0701099999999999</v>
      </c>
      <c r="O9" s="12">
        <v>0</v>
      </c>
      <c r="P9" s="12">
        <v>1.2839</v>
      </c>
      <c r="Q9" s="12">
        <v>8.6467399999999994</v>
      </c>
      <c r="R9" s="12">
        <v>8.3781099999999995</v>
      </c>
      <c r="S9" s="12">
        <v>1.7570300000000001</v>
      </c>
      <c r="T9" s="12">
        <v>0</v>
      </c>
      <c r="U9" s="12">
        <v>0</v>
      </c>
      <c r="V9" s="12">
        <v>0.24937999999999999</v>
      </c>
      <c r="W9" s="12">
        <v>3.0304700000000002</v>
      </c>
      <c r="X9" s="12">
        <v>3.03443</v>
      </c>
      <c r="Y9" s="12">
        <v>0</v>
      </c>
      <c r="Z9" s="12">
        <v>2.2042000000000002</v>
      </c>
      <c r="AA9" s="12">
        <v>0</v>
      </c>
      <c r="AB9" s="12">
        <v>17.11533</v>
      </c>
      <c r="AC9" s="12">
        <v>6.3759300000000003</v>
      </c>
      <c r="AD9" s="12">
        <v>5.6789399999999999</v>
      </c>
      <c r="AE9" s="12">
        <v>3.4937800000000001</v>
      </c>
      <c r="AF9" s="12">
        <v>1.55776</v>
      </c>
      <c r="AG9" s="12">
        <v>3.8693399999999998</v>
      </c>
      <c r="AH9" s="12">
        <v>0</v>
      </c>
      <c r="AI9" s="12">
        <v>9.8786799999999992</v>
      </c>
      <c r="AJ9" s="12">
        <v>3.47546</v>
      </c>
      <c r="AK9" s="12">
        <v>10.82987</v>
      </c>
      <c r="AL9" s="7"/>
      <c r="AM9" s="7"/>
      <c r="AN9" s="7"/>
      <c r="AO9" s="7"/>
      <c r="AP9" s="7"/>
      <c r="AQ9" s="7"/>
      <c r="AR9" s="7"/>
      <c r="AS9" s="7"/>
      <c r="AT9" s="7"/>
    </row>
    <row r="10" spans="2:46" x14ac:dyDescent="0.55000000000000004">
      <c r="B10" s="9">
        <v>2009.4</v>
      </c>
      <c r="C10" s="12">
        <v>2.6962899999999999</v>
      </c>
      <c r="D10" s="12">
        <v>2.66791</v>
      </c>
      <c r="E10" s="12">
        <v>3.2410299999999999</v>
      </c>
      <c r="F10" s="12">
        <v>5.3834200000000001</v>
      </c>
      <c r="G10" s="12">
        <v>0</v>
      </c>
      <c r="H10" s="12">
        <v>0</v>
      </c>
      <c r="I10" s="12">
        <v>6.7132300000000003</v>
      </c>
      <c r="J10" s="12">
        <v>2.2759100000000001</v>
      </c>
      <c r="K10" s="12">
        <v>0</v>
      </c>
      <c r="L10" s="12">
        <v>4.1377899999999999</v>
      </c>
      <c r="M10" s="12">
        <v>4.8000999999999996</v>
      </c>
      <c r="N10" s="12">
        <v>0.55867999999999995</v>
      </c>
      <c r="O10" s="12">
        <v>0</v>
      </c>
      <c r="P10" s="12">
        <v>1.5338000000000001</v>
      </c>
      <c r="Q10" s="12">
        <v>8.8998100000000004</v>
      </c>
      <c r="R10" s="12">
        <v>12.10352</v>
      </c>
      <c r="S10" s="12">
        <v>1.99352</v>
      </c>
      <c r="T10" s="12">
        <v>0</v>
      </c>
      <c r="U10" s="12">
        <v>0</v>
      </c>
      <c r="V10" s="12">
        <v>0.63190000000000002</v>
      </c>
      <c r="W10" s="12">
        <v>2.81873</v>
      </c>
      <c r="X10" s="12">
        <v>3.6091500000000001</v>
      </c>
      <c r="Y10" s="12">
        <v>0</v>
      </c>
      <c r="Z10" s="12">
        <v>1.87019</v>
      </c>
      <c r="AA10" s="12">
        <v>0</v>
      </c>
      <c r="AB10" s="12">
        <v>13.972189999999999</v>
      </c>
      <c r="AC10" s="12">
        <v>6.4646299999999997</v>
      </c>
      <c r="AD10" s="12">
        <v>3.95838</v>
      </c>
      <c r="AE10" s="12">
        <v>4.06168</v>
      </c>
      <c r="AF10" s="12">
        <v>1.2408399999999999</v>
      </c>
      <c r="AG10" s="12">
        <v>3.7829600000000001</v>
      </c>
      <c r="AH10" s="12">
        <v>0</v>
      </c>
      <c r="AI10" s="12">
        <v>1.0000000000000001E-5</v>
      </c>
      <c r="AJ10" s="12">
        <v>2.8204699999999998</v>
      </c>
      <c r="AK10" s="12">
        <v>9.0477399999999992</v>
      </c>
      <c r="AL10" s="7"/>
      <c r="AM10" s="7"/>
      <c r="AN10" s="7"/>
      <c r="AO10" s="7"/>
      <c r="AP10" s="7"/>
      <c r="AQ10" s="7"/>
      <c r="AR10" s="7"/>
      <c r="AS10" s="7"/>
      <c r="AT10" s="7"/>
    </row>
    <row r="11" spans="2:46" x14ac:dyDescent="0.55000000000000004">
      <c r="B11" s="9">
        <v>2010.1</v>
      </c>
      <c r="C11" s="12">
        <v>0.23718</v>
      </c>
      <c r="D11" s="12">
        <v>2.9310499999999999</v>
      </c>
      <c r="E11" s="12">
        <v>3.4267500000000002</v>
      </c>
      <c r="F11" s="12">
        <v>2.2355999999999998</v>
      </c>
      <c r="G11" s="12">
        <v>0</v>
      </c>
      <c r="H11" s="12">
        <v>0</v>
      </c>
      <c r="I11" s="12">
        <v>8.0079600000000006</v>
      </c>
      <c r="J11" s="12">
        <v>2.5018699999999998</v>
      </c>
      <c r="K11" s="12">
        <v>0</v>
      </c>
      <c r="L11" s="12">
        <v>4.0965800000000003</v>
      </c>
      <c r="M11" s="12">
        <v>4.7092999999999998</v>
      </c>
      <c r="N11" s="12">
        <v>1.02234</v>
      </c>
      <c r="O11" s="12">
        <v>0</v>
      </c>
      <c r="P11" s="12">
        <v>2.1933799999999999</v>
      </c>
      <c r="Q11" s="12">
        <v>9.0538500000000006</v>
      </c>
      <c r="R11" s="12">
        <v>15.123480000000001</v>
      </c>
      <c r="S11" s="12">
        <v>2.10093</v>
      </c>
      <c r="T11" s="12">
        <v>0</v>
      </c>
      <c r="U11" s="12">
        <v>0</v>
      </c>
      <c r="V11" s="12">
        <v>0.28497</v>
      </c>
      <c r="W11" s="12">
        <v>3.0854599999999999</v>
      </c>
      <c r="X11" s="12">
        <v>3.45844</v>
      </c>
      <c r="Y11" s="12">
        <v>1.64367</v>
      </c>
      <c r="Z11" s="12">
        <v>1.8117300000000001</v>
      </c>
      <c r="AA11" s="12">
        <v>0</v>
      </c>
      <c r="AB11" s="12">
        <v>18.205960000000001</v>
      </c>
      <c r="AC11" s="12">
        <v>6.9893999999999998</v>
      </c>
      <c r="AD11" s="12">
        <v>3.8525</v>
      </c>
      <c r="AE11" s="12">
        <v>4.6219200000000003</v>
      </c>
      <c r="AF11" s="12">
        <v>1.44228</v>
      </c>
      <c r="AG11" s="12">
        <v>3.7593800000000002</v>
      </c>
      <c r="AH11" s="12">
        <v>0</v>
      </c>
      <c r="AI11" s="12">
        <v>18.411539999999999</v>
      </c>
      <c r="AJ11" s="12">
        <v>2.5461399999999998</v>
      </c>
      <c r="AK11" s="12">
        <v>8.4510400000000008</v>
      </c>
      <c r="AL11" s="7"/>
      <c r="AM11" s="7"/>
      <c r="AN11" s="7"/>
      <c r="AO11" s="7"/>
      <c r="AP11" s="7"/>
      <c r="AQ11" s="7"/>
      <c r="AR11" s="7"/>
      <c r="AS11" s="7"/>
      <c r="AT11" s="7"/>
    </row>
    <row r="12" spans="2:46" x14ac:dyDescent="0.55000000000000004">
      <c r="B12" s="9">
        <v>2010.2</v>
      </c>
      <c r="C12" s="12">
        <v>0.13250000000000001</v>
      </c>
      <c r="D12" s="12">
        <v>3.0182500000000001</v>
      </c>
      <c r="E12" s="12">
        <v>3.7568100000000002</v>
      </c>
      <c r="F12" s="12">
        <v>2.0739200000000002</v>
      </c>
      <c r="G12" s="12">
        <v>0</v>
      </c>
      <c r="H12" s="12">
        <v>0.38202999999999998</v>
      </c>
      <c r="I12" s="12">
        <v>10.168939999999999</v>
      </c>
      <c r="J12" s="12">
        <v>1.85544</v>
      </c>
      <c r="K12" s="12">
        <v>0</v>
      </c>
      <c r="L12" s="12">
        <v>4.3456599999999996</v>
      </c>
      <c r="M12" s="12">
        <v>5.4426899999999998</v>
      </c>
      <c r="N12" s="12">
        <v>1.12181</v>
      </c>
      <c r="O12" s="12">
        <v>0</v>
      </c>
      <c r="P12" s="12">
        <v>3.0651299999999999</v>
      </c>
      <c r="Q12" s="12">
        <v>7.5284500000000003</v>
      </c>
      <c r="R12" s="12">
        <v>17.681609999999999</v>
      </c>
      <c r="S12" s="12">
        <v>1.64296</v>
      </c>
      <c r="T12" s="12">
        <v>0</v>
      </c>
      <c r="U12" s="12">
        <v>0</v>
      </c>
      <c r="V12" s="12">
        <v>0.26482</v>
      </c>
      <c r="W12" s="12">
        <v>3.1324800000000002</v>
      </c>
      <c r="X12" s="12">
        <v>2.81264</v>
      </c>
      <c r="Y12" s="12">
        <v>1.8718300000000001</v>
      </c>
      <c r="Z12" s="12">
        <v>1.6103000000000001</v>
      </c>
      <c r="AA12" s="12">
        <v>0</v>
      </c>
      <c r="AB12" s="12">
        <v>15.992330000000001</v>
      </c>
      <c r="AC12" s="12">
        <v>5.0513500000000002</v>
      </c>
      <c r="AD12" s="12">
        <v>3.77786</v>
      </c>
      <c r="AE12" s="12">
        <v>4.6834499999999997</v>
      </c>
      <c r="AF12" s="12">
        <v>1.4155599999999999</v>
      </c>
      <c r="AG12" s="12">
        <v>3.2254200000000002</v>
      </c>
      <c r="AH12" s="12">
        <v>0</v>
      </c>
      <c r="AI12" s="12">
        <v>67.066040000000001</v>
      </c>
      <c r="AJ12" s="12">
        <v>2.3944399999999999</v>
      </c>
      <c r="AK12" s="12">
        <v>8.2270800000000008</v>
      </c>
      <c r="AL12" s="7"/>
      <c r="AM12" s="7"/>
      <c r="AN12" s="7"/>
      <c r="AO12" s="7"/>
      <c r="AP12" s="7"/>
      <c r="AQ12" s="7"/>
      <c r="AR12" s="7"/>
      <c r="AS12" s="7"/>
      <c r="AT12" s="7"/>
    </row>
    <row r="13" spans="2:46" x14ac:dyDescent="0.55000000000000004">
      <c r="B13" s="9">
        <v>2010.3</v>
      </c>
      <c r="C13" s="12">
        <v>0.11514000000000001</v>
      </c>
      <c r="D13" s="12">
        <v>2.5546000000000002</v>
      </c>
      <c r="E13" s="12">
        <v>3.4970300000000001</v>
      </c>
      <c r="F13" s="12">
        <v>1.8106500000000001</v>
      </c>
      <c r="G13" s="12">
        <v>0</v>
      </c>
      <c r="H13" s="12">
        <v>0</v>
      </c>
      <c r="I13" s="12">
        <v>7.3957100000000002</v>
      </c>
      <c r="J13" s="12">
        <v>2.0676199999999998</v>
      </c>
      <c r="K13" s="12">
        <v>0</v>
      </c>
      <c r="L13" s="12">
        <v>4.3454100000000002</v>
      </c>
      <c r="M13" s="12">
        <v>5.1623000000000001</v>
      </c>
      <c r="N13" s="12">
        <v>0.85106000000000004</v>
      </c>
      <c r="O13" s="12">
        <v>0</v>
      </c>
      <c r="P13" s="12">
        <v>3.13408</v>
      </c>
      <c r="Q13" s="12">
        <v>7.1945300000000003</v>
      </c>
      <c r="R13" s="12">
        <v>12.515750000000001</v>
      </c>
      <c r="S13" s="12">
        <v>1.03718</v>
      </c>
      <c r="T13" s="12">
        <v>0</v>
      </c>
      <c r="U13" s="12">
        <v>0</v>
      </c>
      <c r="V13" s="12">
        <v>0.28399000000000002</v>
      </c>
      <c r="W13" s="12">
        <v>3.2419500000000001</v>
      </c>
      <c r="X13" s="12">
        <v>3.0975000000000001</v>
      </c>
      <c r="Y13" s="12">
        <v>1.93872</v>
      </c>
      <c r="Z13" s="12">
        <v>1.47637</v>
      </c>
      <c r="AA13" s="12">
        <v>0</v>
      </c>
      <c r="AB13" s="12">
        <v>15.061349999999999</v>
      </c>
      <c r="AC13" s="12">
        <v>5.52989</v>
      </c>
      <c r="AD13" s="12">
        <v>3.70695</v>
      </c>
      <c r="AE13" s="12">
        <v>3.7944599999999999</v>
      </c>
      <c r="AF13" s="12">
        <v>60.350119999999997</v>
      </c>
      <c r="AG13" s="12">
        <v>1.62012</v>
      </c>
      <c r="AH13" s="12">
        <v>3.7015899999999999</v>
      </c>
      <c r="AI13" s="12">
        <v>0</v>
      </c>
      <c r="AJ13" s="12">
        <v>2.62608</v>
      </c>
      <c r="AK13" s="12">
        <v>8.0383999999999993</v>
      </c>
      <c r="AL13" s="7"/>
      <c r="AM13" s="7"/>
      <c r="AN13" s="7"/>
      <c r="AO13" s="7"/>
      <c r="AP13" s="7"/>
      <c r="AQ13" s="7"/>
      <c r="AR13" s="7"/>
      <c r="AS13" s="7"/>
      <c r="AT13" s="7"/>
    </row>
    <row r="14" spans="2:46" x14ac:dyDescent="0.55000000000000004">
      <c r="B14" s="9">
        <v>2010.4</v>
      </c>
      <c r="C14" s="15">
        <v>0.10767</v>
      </c>
      <c r="D14" s="15">
        <v>2.51146</v>
      </c>
      <c r="E14" s="15">
        <v>3.3720400000000001</v>
      </c>
      <c r="F14" s="15">
        <v>1.53156</v>
      </c>
      <c r="G14" s="15">
        <v>0</v>
      </c>
      <c r="H14" s="15">
        <v>0</v>
      </c>
      <c r="I14" s="15">
        <v>9.5854599999999994</v>
      </c>
      <c r="J14" s="15">
        <v>1.7013</v>
      </c>
      <c r="K14" s="15">
        <v>0</v>
      </c>
      <c r="L14" s="15">
        <v>4.34246</v>
      </c>
      <c r="M14" s="15">
        <v>5.0609999999999999</v>
      </c>
      <c r="N14" s="15">
        <v>0.74827999999999995</v>
      </c>
      <c r="O14" s="15">
        <v>0</v>
      </c>
      <c r="P14" s="15">
        <v>3.7163400000000002</v>
      </c>
      <c r="Q14" s="15">
        <v>5.0634100000000002</v>
      </c>
      <c r="R14" s="15">
        <v>14.90704</v>
      </c>
      <c r="S14" s="15">
        <v>1.08056</v>
      </c>
      <c r="T14" s="15">
        <v>0</v>
      </c>
      <c r="U14" s="15">
        <v>0</v>
      </c>
      <c r="V14" s="15">
        <v>0.72711999999999999</v>
      </c>
      <c r="W14" s="15">
        <v>2.6647799999999999</v>
      </c>
      <c r="X14" s="15">
        <v>3.8081999999999998</v>
      </c>
      <c r="Y14" s="15">
        <v>0</v>
      </c>
      <c r="Z14" s="15">
        <v>1.28261</v>
      </c>
      <c r="AA14" s="15">
        <v>0</v>
      </c>
      <c r="AB14" s="15">
        <v>15.47669</v>
      </c>
      <c r="AC14" s="15">
        <v>4.6899100000000002</v>
      </c>
      <c r="AD14" s="15">
        <v>4.0588600000000001</v>
      </c>
      <c r="AE14" s="15">
        <v>3.3424299999999998</v>
      </c>
      <c r="AF14" s="15">
        <v>21.066199999999998</v>
      </c>
      <c r="AG14" s="15">
        <v>1.1698500000000001</v>
      </c>
      <c r="AH14" s="15">
        <v>2.8192200000000001</v>
      </c>
      <c r="AI14" s="15">
        <v>1.0200000000000001E-3</v>
      </c>
      <c r="AJ14" s="15">
        <v>3.6960000000000002</v>
      </c>
      <c r="AK14" s="15">
        <v>7.3734200000000003</v>
      </c>
      <c r="AL14" s="16"/>
      <c r="AM14" s="7"/>
      <c r="AN14" s="7"/>
      <c r="AO14" s="7"/>
      <c r="AP14" s="7"/>
      <c r="AQ14" s="7"/>
      <c r="AR14" s="7"/>
      <c r="AS14" s="7"/>
      <c r="AT14" s="7"/>
    </row>
    <row r="15" spans="2:46" x14ac:dyDescent="0.55000000000000004">
      <c r="B15" s="9">
        <v>2011.1</v>
      </c>
      <c r="C15" s="15">
        <v>9.7559999999999994E-2</v>
      </c>
      <c r="D15" s="15">
        <v>2.5074700000000001</v>
      </c>
      <c r="E15" s="15">
        <v>3.2648299999999999</v>
      </c>
      <c r="F15" s="15">
        <v>1.14327</v>
      </c>
      <c r="G15" s="15">
        <v>0</v>
      </c>
      <c r="H15" s="15">
        <v>0</v>
      </c>
      <c r="I15" s="15">
        <v>12.089729999999999</v>
      </c>
      <c r="J15" s="15">
        <v>1.7998099999999999</v>
      </c>
      <c r="K15" s="15">
        <v>2.0400000000000001E-3</v>
      </c>
      <c r="L15" s="15">
        <v>4.66214</v>
      </c>
      <c r="M15" s="15">
        <v>3.9009399999999999</v>
      </c>
      <c r="N15" s="15">
        <v>0.66637000000000002</v>
      </c>
      <c r="O15" s="15">
        <v>0</v>
      </c>
      <c r="P15" s="15">
        <v>4.1745299999999999</v>
      </c>
      <c r="Q15" s="15">
        <v>5.7571000000000003</v>
      </c>
      <c r="R15" s="15">
        <v>9.44956</v>
      </c>
      <c r="S15" s="15">
        <v>1.3267199999999999</v>
      </c>
      <c r="T15" s="15">
        <v>0</v>
      </c>
      <c r="U15" s="15">
        <v>0</v>
      </c>
      <c r="V15" s="15">
        <v>0.84197999999999995</v>
      </c>
      <c r="W15" s="15">
        <v>2.6142400000000001</v>
      </c>
      <c r="X15" s="15">
        <v>3.431</v>
      </c>
      <c r="Y15" s="15">
        <v>0</v>
      </c>
      <c r="Z15" s="15">
        <v>1.3572</v>
      </c>
      <c r="AA15" s="15">
        <v>0</v>
      </c>
      <c r="AB15" s="15">
        <v>14.23706</v>
      </c>
      <c r="AC15" s="15">
        <v>4.5888099999999996</v>
      </c>
      <c r="AD15" s="15">
        <v>3.5277799999999999</v>
      </c>
      <c r="AE15" s="15">
        <v>3.87419</v>
      </c>
      <c r="AF15" s="15">
        <v>0.58381000000000005</v>
      </c>
      <c r="AG15" s="15">
        <v>1.1270199999999999</v>
      </c>
      <c r="AH15" s="15">
        <v>1.8237099999999999</v>
      </c>
      <c r="AI15" s="15">
        <v>1.0619999999999999E-2</v>
      </c>
      <c r="AJ15" s="15">
        <v>4.0635500000000002</v>
      </c>
      <c r="AK15" s="15">
        <v>7.4413299999999998</v>
      </c>
      <c r="AL15" s="7"/>
      <c r="AM15" s="7"/>
      <c r="AN15" s="7"/>
      <c r="AO15" s="7"/>
      <c r="AP15" s="7"/>
      <c r="AQ15" s="7"/>
      <c r="AR15" s="7"/>
      <c r="AS15" s="7"/>
      <c r="AT15" s="7"/>
    </row>
    <row r="16" spans="2:46" x14ac:dyDescent="0.55000000000000004">
      <c r="B16" s="9">
        <v>2011.2</v>
      </c>
      <c r="C16" s="15">
        <v>0.13674</v>
      </c>
      <c r="D16" s="15">
        <v>2.22567</v>
      </c>
      <c r="E16" s="15">
        <v>2.21454</v>
      </c>
      <c r="F16" s="15">
        <v>1.42822</v>
      </c>
      <c r="G16" s="15">
        <v>0</v>
      </c>
      <c r="H16" s="15">
        <v>0</v>
      </c>
      <c r="I16" s="15">
        <v>14.369619999999999</v>
      </c>
      <c r="J16" s="15">
        <v>1.2849200000000001</v>
      </c>
      <c r="K16" s="15">
        <v>3.1800000000000001E-3</v>
      </c>
      <c r="L16" s="15">
        <v>3.40767</v>
      </c>
      <c r="M16" s="15">
        <v>4.4715299999999996</v>
      </c>
      <c r="N16" s="15">
        <v>0.45484999999999998</v>
      </c>
      <c r="O16" s="15">
        <v>0</v>
      </c>
      <c r="P16" s="15">
        <v>3.63687</v>
      </c>
      <c r="Q16" s="15">
        <v>4.4180799999999998</v>
      </c>
      <c r="R16" s="15">
        <v>11.44164</v>
      </c>
      <c r="S16" s="15">
        <v>0.82047999999999999</v>
      </c>
      <c r="T16" s="15">
        <v>0</v>
      </c>
      <c r="U16" s="15">
        <v>0</v>
      </c>
      <c r="V16" s="15">
        <v>0.73197999999999996</v>
      </c>
      <c r="W16" s="15">
        <v>2.5894400000000002</v>
      </c>
      <c r="X16" s="15">
        <v>2.8840400000000002</v>
      </c>
      <c r="Y16" s="15">
        <v>0</v>
      </c>
      <c r="Z16" s="15">
        <v>1.13212</v>
      </c>
      <c r="AA16" s="15">
        <v>0</v>
      </c>
      <c r="AB16" s="15">
        <v>13.824630000000001</v>
      </c>
      <c r="AC16" s="15">
        <v>3.4592200000000002</v>
      </c>
      <c r="AD16" s="15">
        <v>4.4550700000000001</v>
      </c>
      <c r="AE16" s="15">
        <v>2.64974</v>
      </c>
      <c r="AF16" s="15">
        <v>2.9467099999999999</v>
      </c>
      <c r="AG16" s="15">
        <v>1.0583800000000001</v>
      </c>
      <c r="AH16" s="15">
        <v>2.8598400000000002</v>
      </c>
      <c r="AI16" s="15">
        <v>7.2999999999999996E-4</v>
      </c>
      <c r="AJ16" s="15">
        <v>2.8853300000000002</v>
      </c>
      <c r="AK16" s="15">
        <v>7.2401499999999999</v>
      </c>
      <c r="AL16" s="16"/>
      <c r="AM16" s="7"/>
      <c r="AN16" s="7"/>
      <c r="AO16" s="7"/>
      <c r="AP16" s="7"/>
      <c r="AQ16" s="7"/>
      <c r="AR16" s="7"/>
      <c r="AS16" s="7"/>
      <c r="AT16" s="7"/>
    </row>
    <row r="17" spans="2:227" x14ac:dyDescent="0.55000000000000004">
      <c r="B17" s="9">
        <v>2011.3</v>
      </c>
      <c r="C17" s="15">
        <v>9.0190000000000006E-2</v>
      </c>
      <c r="D17" s="15">
        <v>1.9585999999999999</v>
      </c>
      <c r="E17" s="15">
        <v>2.2785700000000002</v>
      </c>
      <c r="F17" s="15">
        <v>1.19852</v>
      </c>
      <c r="G17" s="15">
        <v>0</v>
      </c>
      <c r="H17" s="15">
        <v>0</v>
      </c>
      <c r="I17" s="15">
        <v>8.9092300000000009</v>
      </c>
      <c r="J17" s="15">
        <v>1.6141799999999999</v>
      </c>
      <c r="K17" s="15">
        <v>0</v>
      </c>
      <c r="L17" s="15">
        <v>3.1376499999999998</v>
      </c>
      <c r="M17" s="15">
        <v>4.2167599999999998</v>
      </c>
      <c r="N17" s="15">
        <v>0.67542999999999997</v>
      </c>
      <c r="O17" s="15">
        <v>0</v>
      </c>
      <c r="P17" s="15">
        <v>3.9263699999999999</v>
      </c>
      <c r="Q17" s="15">
        <v>4.5445200000000003</v>
      </c>
      <c r="R17" s="15">
        <v>32.976739999999999</v>
      </c>
      <c r="S17" s="15">
        <v>1.67395</v>
      </c>
      <c r="T17" s="15">
        <v>0</v>
      </c>
      <c r="U17" s="15">
        <v>0</v>
      </c>
      <c r="V17" s="15">
        <v>0.63814000000000004</v>
      </c>
      <c r="W17" s="15">
        <v>2.68608</v>
      </c>
      <c r="X17" s="15">
        <v>2.7632400000000001</v>
      </c>
      <c r="Y17" s="15">
        <v>3.2288100000000002</v>
      </c>
      <c r="Z17" s="15">
        <v>1.1099000000000001</v>
      </c>
      <c r="AA17" s="15">
        <v>0</v>
      </c>
      <c r="AB17" s="15">
        <v>14.96495</v>
      </c>
      <c r="AC17" s="15">
        <v>3.5668799999999998</v>
      </c>
      <c r="AD17" s="15">
        <v>4.0639200000000004</v>
      </c>
      <c r="AE17" s="15">
        <v>2.6514799999999998</v>
      </c>
      <c r="AF17" s="15">
        <v>2.32307</v>
      </c>
      <c r="AG17" s="15">
        <v>0.93279999999999996</v>
      </c>
      <c r="AH17" s="15">
        <v>2.0081899999999999</v>
      </c>
      <c r="AI17" s="15">
        <v>5.9000000000000003E-4</v>
      </c>
      <c r="AJ17" s="15">
        <v>2.38287</v>
      </c>
      <c r="AK17" s="15">
        <v>7.6029400000000003</v>
      </c>
      <c r="AL17" s="16"/>
      <c r="AM17" s="7"/>
      <c r="AN17" s="7"/>
      <c r="AO17" s="7"/>
      <c r="AP17" s="7"/>
      <c r="AQ17" s="7"/>
      <c r="AR17" s="7"/>
      <c r="AS17" s="7"/>
      <c r="AT17" s="7"/>
    </row>
    <row r="18" spans="2:227" x14ac:dyDescent="0.55000000000000004">
      <c r="B18" s="9">
        <v>2011.4</v>
      </c>
      <c r="C18" s="15">
        <v>9.1310000000000002E-2</v>
      </c>
      <c r="D18" s="15">
        <v>1.5627500000000001</v>
      </c>
      <c r="E18" s="15">
        <v>1.2005600000000001</v>
      </c>
      <c r="F18" s="15">
        <v>0</v>
      </c>
      <c r="G18" s="15">
        <v>0</v>
      </c>
      <c r="H18" s="15">
        <v>10.47077</v>
      </c>
      <c r="I18" s="15">
        <v>1.20672</v>
      </c>
      <c r="J18" s="15">
        <v>0</v>
      </c>
      <c r="K18" s="15">
        <v>2.0089700000000001</v>
      </c>
      <c r="L18" s="15">
        <v>3.0028899999999998</v>
      </c>
      <c r="M18" s="15">
        <v>2.21061</v>
      </c>
      <c r="N18" s="15">
        <v>0.91832999999999998</v>
      </c>
      <c r="O18" s="15">
        <v>0</v>
      </c>
      <c r="P18" s="15">
        <v>3.0254799999999999</v>
      </c>
      <c r="Q18" s="15">
        <v>4.0761399999999997</v>
      </c>
      <c r="R18" s="15">
        <v>66.338539999999995</v>
      </c>
      <c r="S18" s="15">
        <v>2.5031099999999999</v>
      </c>
      <c r="T18" s="15">
        <v>0</v>
      </c>
      <c r="U18" s="15">
        <v>0</v>
      </c>
      <c r="V18" s="15">
        <v>0.65790000000000004</v>
      </c>
      <c r="W18" s="15">
        <v>1.9304300000000001</v>
      </c>
      <c r="X18" s="15">
        <v>2.6291600000000002</v>
      </c>
      <c r="Y18" s="15">
        <v>0</v>
      </c>
      <c r="Z18" s="15">
        <v>1.02281</v>
      </c>
      <c r="AA18" s="15">
        <v>0</v>
      </c>
      <c r="AB18" s="15">
        <v>11.583299999999999</v>
      </c>
      <c r="AC18" s="15">
        <v>3.1772900000000002</v>
      </c>
      <c r="AD18" s="15">
        <v>3.9399600000000001</v>
      </c>
      <c r="AE18" s="15">
        <v>2.0562499999999999</v>
      </c>
      <c r="AF18" s="15">
        <v>2.7372200000000002</v>
      </c>
      <c r="AG18" s="15">
        <v>0.84794999999999998</v>
      </c>
      <c r="AH18" s="15">
        <v>3.6187900000000002</v>
      </c>
      <c r="AI18" s="15">
        <v>5.9999999999999995E-4</v>
      </c>
      <c r="AJ18" s="15">
        <v>2.36605</v>
      </c>
      <c r="AK18" s="15">
        <v>7.7943199999999999</v>
      </c>
      <c r="AL18" s="16"/>
      <c r="AM18" s="7"/>
      <c r="AN18" s="7"/>
      <c r="AO18" s="7"/>
      <c r="AP18" s="7"/>
      <c r="AQ18" s="7"/>
      <c r="AR18" s="7"/>
      <c r="AS18" s="7"/>
      <c r="AT18" s="7"/>
    </row>
    <row r="19" spans="2:227" x14ac:dyDescent="0.55000000000000004">
      <c r="B19" s="9">
        <v>2012.1</v>
      </c>
      <c r="C19" s="15">
        <v>8.5809999999999997E-2</v>
      </c>
      <c r="D19" s="15">
        <v>1.55575</v>
      </c>
      <c r="E19" s="15">
        <v>0.91561000000000003</v>
      </c>
      <c r="F19" s="15">
        <v>0</v>
      </c>
      <c r="G19" s="15">
        <v>0.21543999999999999</v>
      </c>
      <c r="H19" s="15">
        <v>12.50324</v>
      </c>
      <c r="I19" s="15">
        <v>2.1564800000000002</v>
      </c>
      <c r="J19" s="15">
        <v>0</v>
      </c>
      <c r="K19" s="15">
        <v>3.8193199999999998</v>
      </c>
      <c r="L19" s="15">
        <v>3.5912899999999999</v>
      </c>
      <c r="M19" s="15">
        <v>2.7703199999999999</v>
      </c>
      <c r="N19" s="15">
        <v>0.81986999999999999</v>
      </c>
      <c r="O19" s="15">
        <v>0</v>
      </c>
      <c r="P19" s="15">
        <v>4.4901299999999997</v>
      </c>
      <c r="Q19" s="15">
        <v>6.0113799999999999</v>
      </c>
      <c r="R19" s="15">
        <v>70.370800000000003</v>
      </c>
      <c r="S19" s="15">
        <v>1.11415</v>
      </c>
      <c r="T19" s="15">
        <v>0</v>
      </c>
      <c r="U19" s="15">
        <v>0</v>
      </c>
      <c r="V19" s="15">
        <v>0.67015999999999998</v>
      </c>
      <c r="W19" s="15">
        <v>3.3507699999999998</v>
      </c>
      <c r="X19" s="15">
        <v>3.2843499999999999</v>
      </c>
      <c r="Y19" s="15">
        <v>0</v>
      </c>
      <c r="Z19" s="15">
        <v>1.3827499999999999</v>
      </c>
      <c r="AA19" s="15">
        <v>0</v>
      </c>
      <c r="AB19" s="15">
        <v>11.520960000000001</v>
      </c>
      <c r="AC19" s="15">
        <v>5.1715799999999996</v>
      </c>
      <c r="AD19" s="15">
        <v>3.5761500000000002</v>
      </c>
      <c r="AE19" s="15">
        <v>3.4019200000000001</v>
      </c>
      <c r="AF19" s="15">
        <v>3.3123100000000001</v>
      </c>
      <c r="AG19" s="15">
        <v>0.82828999999999997</v>
      </c>
      <c r="AH19" s="15">
        <v>2.7776100000000001</v>
      </c>
      <c r="AI19" s="15">
        <v>5.6999999999999998E-4</v>
      </c>
      <c r="AJ19" s="15">
        <v>7.1639499999999998</v>
      </c>
      <c r="AK19" s="15">
        <v>7.0014599999999998</v>
      </c>
      <c r="AL19" s="16"/>
      <c r="AM19" s="7"/>
      <c r="AN19" s="7"/>
      <c r="AO19" s="7"/>
      <c r="AP19" s="7"/>
      <c r="AQ19" s="7"/>
      <c r="AR19" s="7"/>
      <c r="AS19" s="7"/>
      <c r="AT19" s="7"/>
    </row>
    <row r="20" spans="2:227" x14ac:dyDescent="0.55000000000000004">
      <c r="B20" s="9">
        <v>2012.2</v>
      </c>
      <c r="C20" s="15">
        <v>9.2299999999999993E-2</v>
      </c>
      <c r="D20" s="15">
        <v>2.3034500000000002</v>
      </c>
      <c r="E20" s="15">
        <v>0.17122000000000001</v>
      </c>
      <c r="F20" s="15">
        <v>0</v>
      </c>
      <c r="G20" s="15">
        <v>0</v>
      </c>
      <c r="H20" s="15">
        <v>9.4286799999999999</v>
      </c>
      <c r="I20" s="15">
        <v>0.92186999999999997</v>
      </c>
      <c r="J20" s="15">
        <v>0</v>
      </c>
      <c r="K20" s="15">
        <v>1.62215</v>
      </c>
      <c r="L20" s="15">
        <v>2.5144799999999998</v>
      </c>
      <c r="M20" s="15">
        <v>2.86998</v>
      </c>
      <c r="N20" s="15">
        <v>0.66474</v>
      </c>
      <c r="O20" s="15">
        <v>0</v>
      </c>
      <c r="P20" s="15">
        <v>2.8682799999999999</v>
      </c>
      <c r="Q20" s="15">
        <v>4.4769300000000003</v>
      </c>
      <c r="R20" s="15">
        <v>1.1266799999999999</v>
      </c>
      <c r="S20" s="15">
        <v>0</v>
      </c>
      <c r="T20" s="15">
        <v>0</v>
      </c>
      <c r="U20" s="15">
        <v>0.67742999999999998</v>
      </c>
      <c r="V20" s="15">
        <v>2.9682300000000001</v>
      </c>
      <c r="W20" s="15">
        <v>2.9460199999999999</v>
      </c>
      <c r="X20" s="15">
        <v>0</v>
      </c>
      <c r="Y20" s="15">
        <v>0.72219999999999995</v>
      </c>
      <c r="Z20" s="15">
        <v>0</v>
      </c>
      <c r="AA20" s="15">
        <v>11.884779999999999</v>
      </c>
      <c r="AB20" s="15">
        <v>2.96143</v>
      </c>
      <c r="AC20" s="15">
        <v>3.1323799999999999</v>
      </c>
      <c r="AD20" s="15">
        <v>2.4128799999999999</v>
      </c>
      <c r="AE20" s="15">
        <v>2.83643</v>
      </c>
      <c r="AF20" s="15">
        <v>0.68937999999999999</v>
      </c>
      <c r="AG20" s="15">
        <v>2.6168499999999999</v>
      </c>
      <c r="AH20" s="15">
        <v>5.2999999999999998E-4</v>
      </c>
      <c r="AI20" s="15">
        <v>3.7163599999999999</v>
      </c>
      <c r="AJ20" s="15">
        <v>6.5899900000000002</v>
      </c>
      <c r="AK20" s="15"/>
      <c r="AL20" s="7"/>
      <c r="AM20" s="7"/>
      <c r="AN20" s="7"/>
      <c r="AO20" s="7"/>
      <c r="AP20" s="7"/>
      <c r="AQ20" s="7"/>
      <c r="AR20" s="7"/>
      <c r="AS20" s="7"/>
      <c r="AT20" s="7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</row>
    <row r="21" spans="2:227" x14ac:dyDescent="0.55000000000000004">
      <c r="B21" s="9">
        <v>2012.3</v>
      </c>
      <c r="C21" s="15">
        <v>9.8879999999999996E-2</v>
      </c>
      <c r="D21" s="15">
        <v>2.5682100000000001</v>
      </c>
      <c r="E21" s="15">
        <v>0.10253</v>
      </c>
      <c r="F21" s="15">
        <v>0</v>
      </c>
      <c r="G21" s="15">
        <v>0</v>
      </c>
      <c r="H21" s="15">
        <v>12.288650000000001</v>
      </c>
      <c r="I21" s="15">
        <v>1.0781799999999999</v>
      </c>
      <c r="J21" s="15">
        <v>0</v>
      </c>
      <c r="K21" s="15">
        <v>1.62653</v>
      </c>
      <c r="L21" s="15">
        <v>2.3209300000000002</v>
      </c>
      <c r="M21" s="15">
        <v>2.5274800000000002</v>
      </c>
      <c r="N21" s="15">
        <v>0.66535</v>
      </c>
      <c r="O21" s="15">
        <v>0</v>
      </c>
      <c r="P21" s="15">
        <v>3.4357099999999998</v>
      </c>
      <c r="Q21" s="15">
        <v>4.3037400000000003</v>
      </c>
      <c r="R21" s="15">
        <v>1.8433999999999999</v>
      </c>
      <c r="S21" s="15">
        <v>0</v>
      </c>
      <c r="T21" s="15">
        <v>1.1000000000000001E-3</v>
      </c>
      <c r="U21" s="15">
        <v>0.59758999999999995</v>
      </c>
      <c r="V21" s="15">
        <v>2.7652999999999999</v>
      </c>
      <c r="W21" s="15">
        <v>2.82559</v>
      </c>
      <c r="X21" s="15">
        <v>0</v>
      </c>
      <c r="Y21" s="15">
        <v>0.64112999999999998</v>
      </c>
      <c r="Z21" s="15">
        <v>0</v>
      </c>
      <c r="AA21" s="15">
        <v>10.52257</v>
      </c>
      <c r="AB21" s="15">
        <v>2.6800099999999998</v>
      </c>
      <c r="AC21" s="15">
        <v>3.0537200000000002</v>
      </c>
      <c r="AD21" s="15">
        <v>2.5665499999999999</v>
      </c>
      <c r="AE21" s="15">
        <v>3.2671800000000002</v>
      </c>
      <c r="AF21" s="15">
        <v>0.68964000000000003</v>
      </c>
      <c r="AG21" s="15">
        <v>2.3150900000000001</v>
      </c>
      <c r="AH21" s="15">
        <v>6.3000000000000003E-4</v>
      </c>
      <c r="AI21" s="15">
        <v>2.9214699999999998</v>
      </c>
      <c r="AJ21" s="15">
        <v>6.7298499999999999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</row>
    <row r="22" spans="2:227" x14ac:dyDescent="0.55000000000000004">
      <c r="B22" s="9">
        <v>2012.4</v>
      </c>
      <c r="C22" s="15">
        <v>6.7970000000000003E-2</v>
      </c>
      <c r="D22" s="15">
        <v>1.74922</v>
      </c>
      <c r="E22" s="15">
        <v>7.5950000000000004E-2</v>
      </c>
      <c r="F22" s="15">
        <v>0</v>
      </c>
      <c r="G22" s="15">
        <v>0.15015999999999999</v>
      </c>
      <c r="H22" s="15">
        <v>10.56094</v>
      </c>
      <c r="I22" s="15">
        <v>1.66429</v>
      </c>
      <c r="J22" s="15">
        <v>0</v>
      </c>
      <c r="K22" s="15">
        <v>3.0948600000000002</v>
      </c>
      <c r="L22" s="15">
        <v>2.54332</v>
      </c>
      <c r="M22" s="15">
        <v>2.6162399999999999</v>
      </c>
      <c r="N22" s="15">
        <v>1.15991</v>
      </c>
      <c r="O22" s="15">
        <v>0</v>
      </c>
      <c r="P22" s="15">
        <v>3.5340699999999998</v>
      </c>
      <c r="Q22" s="15">
        <v>4.8454100000000002</v>
      </c>
      <c r="R22" s="15">
        <v>1.5386200000000001</v>
      </c>
      <c r="S22" s="15">
        <v>0</v>
      </c>
      <c r="T22" s="15">
        <v>1.33E-3</v>
      </c>
      <c r="U22" s="15">
        <v>0.46348</v>
      </c>
      <c r="V22" s="15">
        <v>2.42577</v>
      </c>
      <c r="W22" s="15">
        <v>2.6445699999999999</v>
      </c>
      <c r="X22" s="15">
        <v>0</v>
      </c>
      <c r="Y22" s="15">
        <v>1.02346</v>
      </c>
      <c r="Z22" s="15">
        <v>0</v>
      </c>
      <c r="AA22" s="15">
        <v>9.2406199999999998</v>
      </c>
      <c r="AB22" s="15">
        <v>4.0644499999999999</v>
      </c>
      <c r="AC22" s="15">
        <v>3.2161300000000002</v>
      </c>
      <c r="AD22" s="15">
        <v>3.7011400000000001</v>
      </c>
      <c r="AE22" s="15">
        <v>3.8580800000000002</v>
      </c>
      <c r="AF22" s="15">
        <v>0.57033999999999996</v>
      </c>
      <c r="AG22" s="15">
        <v>3.8567499999999999</v>
      </c>
      <c r="AH22" s="15">
        <v>0</v>
      </c>
      <c r="AI22" s="15">
        <v>7.7398100000000003</v>
      </c>
      <c r="AJ22" s="15">
        <v>5.8280900000000004</v>
      </c>
      <c r="AK22" s="15"/>
      <c r="AL22" s="7"/>
      <c r="AM22" s="7"/>
      <c r="AN22" s="7"/>
      <c r="AO22" s="7"/>
      <c r="AP22" s="7"/>
      <c r="AQ22" s="7"/>
      <c r="AR22" s="7"/>
      <c r="AS22" s="7"/>
      <c r="AT22" s="7"/>
    </row>
    <row r="23" spans="2:227" x14ac:dyDescent="0.55000000000000004">
      <c r="B23" s="9">
        <v>2013.1</v>
      </c>
      <c r="C23" s="15">
        <v>9.2460000000000001E-2</v>
      </c>
      <c r="D23" s="15">
        <v>4.5434099999999997</v>
      </c>
      <c r="E23" s="15">
        <v>0.10247000000000001</v>
      </c>
      <c r="F23" s="15">
        <v>0</v>
      </c>
      <c r="G23" s="15">
        <v>0</v>
      </c>
      <c r="H23" s="15">
        <v>9.8167000000000009</v>
      </c>
      <c r="I23" s="15">
        <v>0.73995999999999995</v>
      </c>
      <c r="J23" s="15">
        <v>0</v>
      </c>
      <c r="K23" s="15">
        <v>1.3866099999999999</v>
      </c>
      <c r="L23" s="15">
        <v>2.2498200000000002</v>
      </c>
      <c r="M23" s="15">
        <v>2.3738800000000002</v>
      </c>
      <c r="N23" s="15">
        <v>0.59526999999999997</v>
      </c>
      <c r="O23" s="15">
        <v>0</v>
      </c>
      <c r="P23" s="15">
        <v>3.2134399999999999</v>
      </c>
      <c r="Q23" s="15">
        <v>3.1182799999999999</v>
      </c>
      <c r="R23" s="15">
        <v>1.01671</v>
      </c>
      <c r="S23" s="15">
        <v>0</v>
      </c>
      <c r="T23" s="15">
        <v>1.3600000000000001E-3</v>
      </c>
      <c r="U23" s="15">
        <v>0.52056000000000002</v>
      </c>
      <c r="V23" s="15">
        <v>2.7574200000000002</v>
      </c>
      <c r="W23" s="15">
        <v>2.6198600000000001</v>
      </c>
      <c r="X23" s="15">
        <v>0</v>
      </c>
      <c r="Y23" s="15">
        <v>0.42169000000000001</v>
      </c>
      <c r="Z23" s="15">
        <v>0</v>
      </c>
      <c r="AA23" s="15">
        <v>10.95016</v>
      </c>
      <c r="AB23" s="15">
        <v>3.11924</v>
      </c>
      <c r="AC23" s="15">
        <v>3.3119999999999998</v>
      </c>
      <c r="AD23" s="15">
        <v>2.18607</v>
      </c>
      <c r="AE23" s="15">
        <v>3.5827300000000002</v>
      </c>
      <c r="AF23" s="15">
        <v>0.56050999999999995</v>
      </c>
      <c r="AG23" s="15">
        <v>3.5593400000000002</v>
      </c>
      <c r="AH23" s="15">
        <v>0</v>
      </c>
      <c r="AI23" s="15">
        <v>3.3790300000000002</v>
      </c>
      <c r="AJ23" s="15">
        <v>7.2428299999999997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2:227" x14ac:dyDescent="0.55000000000000004">
      <c r="B24" s="9">
        <v>2013.2</v>
      </c>
      <c r="C24" s="17">
        <v>9.0609999999999996E-2</v>
      </c>
      <c r="D24" s="15">
        <v>4.3598600000000003</v>
      </c>
      <c r="E24" s="15">
        <v>0.10229000000000001</v>
      </c>
      <c r="F24" s="15">
        <v>0</v>
      </c>
      <c r="G24" s="15">
        <v>0</v>
      </c>
      <c r="H24" s="15">
        <v>8.8741299999999992</v>
      </c>
      <c r="I24" s="15">
        <v>0.96003000000000005</v>
      </c>
      <c r="J24" s="15">
        <v>0</v>
      </c>
      <c r="K24" s="15">
        <v>0.99702000000000002</v>
      </c>
      <c r="L24" s="15">
        <v>2.1125099999999999</v>
      </c>
      <c r="M24" s="15">
        <v>2.21007</v>
      </c>
      <c r="N24" s="15">
        <v>0.64054999999999995</v>
      </c>
      <c r="O24" s="15">
        <v>0</v>
      </c>
      <c r="P24" s="15">
        <v>3.05769</v>
      </c>
      <c r="Q24" s="15">
        <v>3.6550699999999998</v>
      </c>
      <c r="R24" s="15">
        <v>1.38303</v>
      </c>
      <c r="S24" s="15">
        <v>0</v>
      </c>
      <c r="T24" s="15">
        <v>2.1299999999999999E-3</v>
      </c>
      <c r="U24" s="15">
        <v>0.88556000000000001</v>
      </c>
      <c r="V24" s="15">
        <v>3.07246</v>
      </c>
      <c r="W24" s="15">
        <v>2.5863499999999999</v>
      </c>
      <c r="X24" s="15">
        <v>0</v>
      </c>
      <c r="Y24" s="15">
        <v>0.37977</v>
      </c>
      <c r="Z24" s="15">
        <v>0</v>
      </c>
      <c r="AA24" s="15">
        <v>3.2075800000000001</v>
      </c>
      <c r="AB24" s="15">
        <v>3.11416</v>
      </c>
      <c r="AC24" s="15">
        <v>3.0278999999999998</v>
      </c>
      <c r="AD24" s="15">
        <v>0.54854000000000003</v>
      </c>
      <c r="AE24" s="15">
        <v>2.71157</v>
      </c>
      <c r="AF24" s="15">
        <v>0.49352000000000001</v>
      </c>
      <c r="AG24" s="15">
        <v>3.5614499999999998</v>
      </c>
      <c r="AH24" s="15">
        <v>0</v>
      </c>
      <c r="AI24" s="15">
        <v>2.6208999999999998</v>
      </c>
      <c r="AJ24" s="15">
        <v>7.0027400000000002</v>
      </c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3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</row>
    <row r="25" spans="2:227" x14ac:dyDescent="0.55000000000000004">
      <c r="B25" s="9">
        <v>2013.3</v>
      </c>
      <c r="C25" s="15">
        <v>9.9360000000000004E-2</v>
      </c>
      <c r="D25" s="15">
        <v>3.8091300000000001</v>
      </c>
      <c r="E25" s="15">
        <v>7.3969999999999994E-2</v>
      </c>
      <c r="F25" s="15">
        <v>0</v>
      </c>
      <c r="G25" s="15">
        <v>0.17097000000000001</v>
      </c>
      <c r="H25" s="15">
        <v>8.2823799999999999</v>
      </c>
      <c r="I25" s="15">
        <v>0.88971</v>
      </c>
      <c r="J25" s="15">
        <v>0</v>
      </c>
      <c r="K25" s="15">
        <v>0.99273</v>
      </c>
      <c r="L25" s="15">
        <v>1.8909400000000001</v>
      </c>
      <c r="M25" s="15">
        <v>0.57650999999999997</v>
      </c>
      <c r="N25" s="15">
        <v>1.8183</v>
      </c>
      <c r="O25" s="15">
        <v>0</v>
      </c>
      <c r="P25" s="15">
        <v>4.1341599999999996</v>
      </c>
      <c r="Q25" s="15">
        <v>4.1288900000000002</v>
      </c>
      <c r="R25" s="15">
        <v>1.58009</v>
      </c>
      <c r="S25" s="15">
        <v>0</v>
      </c>
      <c r="T25" s="15">
        <v>2.7799999999999999E-3</v>
      </c>
      <c r="U25" s="15">
        <v>0.94015000000000004</v>
      </c>
      <c r="V25" s="15">
        <v>2.6572</v>
      </c>
      <c r="W25" s="15">
        <v>2.9645899999999998</v>
      </c>
      <c r="X25" s="15">
        <v>0</v>
      </c>
      <c r="Y25" s="15">
        <v>0.60899000000000003</v>
      </c>
      <c r="Z25" s="15">
        <v>0</v>
      </c>
      <c r="AA25" s="15">
        <v>3.04338</v>
      </c>
      <c r="AB25" s="15">
        <v>2.8529599999999999</v>
      </c>
      <c r="AC25" s="15">
        <v>2.6406399999999999</v>
      </c>
      <c r="AD25" s="15">
        <v>0.66561999999999999</v>
      </c>
      <c r="AE25" s="15">
        <v>1.8766400000000001</v>
      </c>
      <c r="AF25" s="15">
        <v>0.43096000000000001</v>
      </c>
      <c r="AG25" s="15">
        <v>2.5967899999999999</v>
      </c>
      <c r="AH25" s="15">
        <v>0</v>
      </c>
      <c r="AI25" s="15">
        <v>2.1425900000000002</v>
      </c>
      <c r="AJ25" s="15">
        <v>6.4316399999999998</v>
      </c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3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</row>
    <row r="26" spans="2:227" x14ac:dyDescent="0.55000000000000004">
      <c r="B26" s="9">
        <v>2013.4</v>
      </c>
      <c r="C26" s="15">
        <v>9.9610000000000004E-2</v>
      </c>
      <c r="D26" s="15">
        <v>2.4102800000000002</v>
      </c>
      <c r="E26" s="15">
        <v>7.3160000000000003E-2</v>
      </c>
      <c r="F26" s="15">
        <v>0</v>
      </c>
      <c r="G26" s="15">
        <v>0</v>
      </c>
      <c r="H26" s="15">
        <v>8.5693199999999994</v>
      </c>
      <c r="I26" s="15">
        <v>0.62361</v>
      </c>
      <c r="J26" s="15">
        <v>0</v>
      </c>
      <c r="K26" s="15">
        <v>0.73560000000000003</v>
      </c>
      <c r="L26" s="15">
        <v>1.5039</v>
      </c>
      <c r="M26" s="15">
        <v>0.47506999999999999</v>
      </c>
      <c r="N26" s="15">
        <v>2.3596900000000001</v>
      </c>
      <c r="O26" s="15">
        <v>0</v>
      </c>
      <c r="P26" s="15">
        <v>3.66656</v>
      </c>
      <c r="Q26" s="15">
        <v>3.5825800000000001</v>
      </c>
      <c r="R26" s="15">
        <v>1.7971299999999999</v>
      </c>
      <c r="S26" s="15">
        <v>0</v>
      </c>
      <c r="T26" s="15">
        <v>0</v>
      </c>
      <c r="U26" s="15">
        <v>0.54961000000000004</v>
      </c>
      <c r="V26" s="15">
        <v>1.9330700000000001</v>
      </c>
      <c r="W26" s="15">
        <v>2.1677399999999998</v>
      </c>
      <c r="X26" s="15">
        <v>0</v>
      </c>
      <c r="Y26" s="15">
        <v>0.31597999999999998</v>
      </c>
      <c r="Z26" s="15">
        <v>0</v>
      </c>
      <c r="AA26" s="15">
        <v>2.01885</v>
      </c>
      <c r="AB26" s="15">
        <v>3.25143</v>
      </c>
      <c r="AC26" s="15">
        <v>2.6810200000000002</v>
      </c>
      <c r="AD26" s="15">
        <v>0.51937</v>
      </c>
      <c r="AE26" s="15">
        <v>1.8220499999999999</v>
      </c>
      <c r="AF26" s="15">
        <v>0.38624000000000003</v>
      </c>
      <c r="AG26" s="15">
        <v>3.1855699999999998</v>
      </c>
      <c r="AH26" s="15">
        <v>0</v>
      </c>
      <c r="AI26" s="15">
        <v>1.63826</v>
      </c>
      <c r="AJ26" s="15">
        <v>5.21739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2:227" x14ac:dyDescent="0.55000000000000004">
      <c r="B27" s="9">
        <v>2014.1</v>
      </c>
      <c r="C27" s="15">
        <v>9.536E-2</v>
      </c>
      <c r="D27" s="15">
        <v>2.2202600000000001</v>
      </c>
      <c r="E27" s="15">
        <v>7.4560000000000001E-2</v>
      </c>
      <c r="F27" s="15">
        <v>0</v>
      </c>
      <c r="G27" s="15">
        <v>0.14169000000000001</v>
      </c>
      <c r="H27" s="15">
        <v>6.4276099999999996</v>
      </c>
      <c r="I27" s="15">
        <v>1.4538899999999999</v>
      </c>
      <c r="J27" s="15">
        <v>0</v>
      </c>
      <c r="K27" s="15">
        <v>1.7806</v>
      </c>
      <c r="L27" s="15">
        <v>1.8287599999999999</v>
      </c>
      <c r="M27" s="15">
        <v>0.99509999999999998</v>
      </c>
      <c r="N27" s="15">
        <v>2.2366700000000002</v>
      </c>
      <c r="O27" s="15">
        <v>0</v>
      </c>
      <c r="P27" s="15">
        <v>4.9780699999999998</v>
      </c>
      <c r="Q27" s="15">
        <v>4.6764200000000002</v>
      </c>
      <c r="R27" s="15">
        <v>2.3182999999999998</v>
      </c>
      <c r="S27" s="15">
        <v>0</v>
      </c>
      <c r="T27" s="15">
        <v>5.1599999999999997E-3</v>
      </c>
      <c r="U27" s="15">
        <v>3.5102799999999998</v>
      </c>
      <c r="V27" s="15">
        <v>2.18588</v>
      </c>
      <c r="W27" s="15">
        <v>3.2749000000000001</v>
      </c>
      <c r="X27" s="15">
        <v>0</v>
      </c>
      <c r="Y27" s="15">
        <v>0.58543999999999996</v>
      </c>
      <c r="Z27" s="15">
        <v>0</v>
      </c>
      <c r="AA27" s="15">
        <v>6.5997500000000002</v>
      </c>
      <c r="AB27" s="15">
        <v>4.1134000000000004</v>
      </c>
      <c r="AC27" s="15">
        <v>3.6464300000000001</v>
      </c>
      <c r="AD27" s="15">
        <v>1.6095900000000001</v>
      </c>
      <c r="AE27" s="15">
        <v>2.4321799999999998</v>
      </c>
      <c r="AF27" s="15">
        <v>0.61336000000000002</v>
      </c>
      <c r="AG27" s="15">
        <v>3.20011</v>
      </c>
      <c r="AH27" s="15">
        <v>0</v>
      </c>
      <c r="AI27" s="15">
        <v>7.22499</v>
      </c>
      <c r="AJ27" s="15">
        <v>5.8892199999999999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2:227" x14ac:dyDescent="0.55000000000000004">
      <c r="B28" s="9">
        <v>2014.2</v>
      </c>
      <c r="C28" s="15">
        <v>8.9520000000000002E-2</v>
      </c>
      <c r="D28" s="15">
        <v>1.8425100000000001</v>
      </c>
      <c r="E28" s="15">
        <v>7.7909999999999993E-2</v>
      </c>
      <c r="F28" s="15">
        <v>0</v>
      </c>
      <c r="G28" s="15">
        <v>0.11187</v>
      </c>
      <c r="H28" s="15">
        <v>6.5970399999999998</v>
      </c>
      <c r="I28" s="15">
        <v>1.5235799999999999</v>
      </c>
      <c r="J28" s="15">
        <v>0</v>
      </c>
      <c r="K28" s="15">
        <v>1.7560899999999999</v>
      </c>
      <c r="L28" s="15">
        <v>1.8918299999999999</v>
      </c>
      <c r="M28" s="15">
        <v>0.78586</v>
      </c>
      <c r="N28" s="15">
        <v>2.3475000000000001</v>
      </c>
      <c r="O28" s="15">
        <v>0</v>
      </c>
      <c r="P28" s="15">
        <v>3.2837700000000001</v>
      </c>
      <c r="Q28" s="15">
        <v>4.3666099999999997</v>
      </c>
      <c r="R28" s="15">
        <v>2.6212900000000001</v>
      </c>
      <c r="S28" s="15">
        <v>0</v>
      </c>
      <c r="T28" s="15">
        <v>3.5699999999999998E-3</v>
      </c>
      <c r="U28" s="15">
        <v>0.65829000000000004</v>
      </c>
      <c r="V28" s="15">
        <v>2.1100099999999999</v>
      </c>
      <c r="W28" s="15">
        <v>3.3587099999999999</v>
      </c>
      <c r="X28" s="15">
        <v>0</v>
      </c>
      <c r="Y28" s="15">
        <v>0.53025999999999995</v>
      </c>
      <c r="Z28" s="15">
        <v>0</v>
      </c>
      <c r="AA28" s="15">
        <v>5.5739900000000002</v>
      </c>
      <c r="AB28" s="15">
        <v>4.1439399999999997</v>
      </c>
      <c r="AC28" s="15">
        <v>2.2293400000000001</v>
      </c>
      <c r="AD28" s="15">
        <v>1.1791400000000001</v>
      </c>
      <c r="AE28" s="15">
        <v>2.0131800000000002</v>
      </c>
      <c r="AF28" s="15">
        <v>0.68242000000000003</v>
      </c>
      <c r="AG28" s="15">
        <v>7.1376999999999997</v>
      </c>
      <c r="AH28" s="15">
        <v>0</v>
      </c>
      <c r="AI28" s="15">
        <v>9.5098099999999999</v>
      </c>
      <c r="AJ28" s="15">
        <v>5.7302099999999996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2:227" x14ac:dyDescent="0.55000000000000004">
      <c r="B29" s="9">
        <v>2014.3</v>
      </c>
      <c r="C29" s="15">
        <v>7.7960000000000002E-2</v>
      </c>
      <c r="D29" s="15">
        <v>1.54904</v>
      </c>
      <c r="E29" s="15">
        <v>1.2388399999999999</v>
      </c>
      <c r="F29" s="15">
        <v>0</v>
      </c>
      <c r="G29" s="15">
        <v>0.10188999999999999</v>
      </c>
      <c r="H29" s="15">
        <v>6.9362700000000004</v>
      </c>
      <c r="I29" s="15">
        <v>1.44217</v>
      </c>
      <c r="J29" s="15">
        <v>0</v>
      </c>
      <c r="K29" s="15">
        <v>1.5016400000000001</v>
      </c>
      <c r="L29" s="15">
        <v>1.88653</v>
      </c>
      <c r="M29" s="15">
        <v>2.05206</v>
      </c>
      <c r="N29" s="15">
        <v>2.60887</v>
      </c>
      <c r="O29" s="15">
        <v>0</v>
      </c>
      <c r="P29" s="15">
        <v>3.69889</v>
      </c>
      <c r="Q29" s="15">
        <v>4.4446399999999997</v>
      </c>
      <c r="R29" s="15">
        <v>2.3259799999999999</v>
      </c>
      <c r="S29" s="15">
        <v>0</v>
      </c>
      <c r="T29" s="15">
        <v>3.3E-3</v>
      </c>
      <c r="U29" s="15">
        <v>0.62719000000000003</v>
      </c>
      <c r="V29" s="15">
        <v>2.0637400000000001</v>
      </c>
      <c r="W29" s="15">
        <v>3.47289</v>
      </c>
      <c r="X29" s="15">
        <v>0</v>
      </c>
      <c r="Y29" s="15">
        <v>0.45162000000000002</v>
      </c>
      <c r="Z29" s="15">
        <v>0</v>
      </c>
      <c r="AA29" s="15">
        <v>5.8033000000000001</v>
      </c>
      <c r="AB29" s="15">
        <v>3.77759</v>
      </c>
      <c r="AC29" s="15">
        <v>2.2404099999999998</v>
      </c>
      <c r="AD29" s="15">
        <v>1.1164400000000001</v>
      </c>
      <c r="AE29" s="15">
        <v>2.5948000000000002</v>
      </c>
      <c r="AF29" s="15">
        <v>0.61960000000000004</v>
      </c>
      <c r="AG29" s="15">
        <v>5.3816499999999996</v>
      </c>
      <c r="AH29" s="15">
        <v>0</v>
      </c>
      <c r="AI29" s="15">
        <v>9.2195999999999998</v>
      </c>
      <c r="AJ29" s="15">
        <v>5.8771899999999997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2:227" x14ac:dyDescent="0.55000000000000004">
      <c r="B30" s="9">
        <v>2014.4</v>
      </c>
      <c r="C30" s="15">
        <v>8.5269999999999999E-2</v>
      </c>
      <c r="D30" s="15">
        <v>0.66422999999999999</v>
      </c>
      <c r="E30" s="15">
        <v>6.3649999999999998E-2</v>
      </c>
      <c r="F30" s="15">
        <v>0</v>
      </c>
      <c r="G30" s="15">
        <v>9.4049999999999995E-2</v>
      </c>
      <c r="H30" s="15">
        <v>5.9274399999999998</v>
      </c>
      <c r="I30" s="15">
        <v>1.1598200000000001</v>
      </c>
      <c r="J30" s="15">
        <v>0</v>
      </c>
      <c r="K30" s="15">
        <v>1.3372900000000001</v>
      </c>
      <c r="L30" s="15">
        <v>1.5828199999999999</v>
      </c>
      <c r="M30" s="15">
        <v>2.6935799999999999</v>
      </c>
      <c r="N30" s="15">
        <v>2.4777</v>
      </c>
      <c r="O30" s="15">
        <v>0</v>
      </c>
      <c r="P30" s="15">
        <v>3.3395700000000001</v>
      </c>
      <c r="Q30" s="15">
        <v>4.7374999999999998</v>
      </c>
      <c r="R30" s="15">
        <v>2.3593999999999999</v>
      </c>
      <c r="S30" s="15">
        <v>0</v>
      </c>
      <c r="T30" s="15">
        <v>3.1900000000000001E-3</v>
      </c>
      <c r="U30" s="15">
        <v>0.59516999999999998</v>
      </c>
      <c r="V30" s="15">
        <v>1.4820800000000001</v>
      </c>
      <c r="W30" s="15">
        <v>3.05667</v>
      </c>
      <c r="X30" s="15">
        <v>0</v>
      </c>
      <c r="Y30" s="15">
        <v>0.35396</v>
      </c>
      <c r="Z30" s="15">
        <v>0</v>
      </c>
      <c r="AA30" s="15">
        <v>5.6614199999999997</v>
      </c>
      <c r="AB30" s="15">
        <v>3.4243000000000001</v>
      </c>
      <c r="AC30" s="15">
        <v>2.9509400000000001</v>
      </c>
      <c r="AD30" s="15">
        <v>1.0491200000000001</v>
      </c>
      <c r="AE30" s="15">
        <v>2.4386999999999999</v>
      </c>
      <c r="AF30" s="15">
        <v>0.64763999999999999</v>
      </c>
      <c r="AG30" s="15">
        <v>7.0274799999999997</v>
      </c>
      <c r="AH30" s="15">
        <v>0</v>
      </c>
      <c r="AI30" s="15">
        <v>6.5532899999999996</v>
      </c>
      <c r="AJ30" s="15">
        <v>4.9107000000000003</v>
      </c>
      <c r="AK30" s="16"/>
      <c r="AL30" s="7"/>
      <c r="AM30" s="7"/>
      <c r="AN30" s="7"/>
      <c r="AO30" s="7"/>
      <c r="AP30" s="7"/>
      <c r="AQ30" s="7"/>
      <c r="AR30" s="7"/>
      <c r="AS30" s="7"/>
      <c r="AT30" s="7"/>
    </row>
    <row r="31" spans="2:227" x14ac:dyDescent="0.55000000000000004">
      <c r="B31" s="9">
        <v>2015.1</v>
      </c>
      <c r="C31" s="15">
        <v>8.6620000000000003E-2</v>
      </c>
      <c r="D31" s="15">
        <v>2.9485999999999999</v>
      </c>
      <c r="E31" s="15">
        <v>7.3760000000000006E-2</v>
      </c>
      <c r="F31" s="15">
        <v>0</v>
      </c>
      <c r="G31" s="15">
        <v>2.2248199999999998</v>
      </c>
      <c r="H31" s="15">
        <v>5.3842499999999998</v>
      </c>
      <c r="I31" s="15">
        <v>1.3750199999999999</v>
      </c>
      <c r="J31" s="15">
        <v>0</v>
      </c>
      <c r="K31" s="15">
        <v>1.4137500000000001</v>
      </c>
      <c r="L31" s="15">
        <v>1.8915299999999999</v>
      </c>
      <c r="M31" s="15">
        <v>2.6181299999999998</v>
      </c>
      <c r="N31" s="15">
        <v>2.10541</v>
      </c>
      <c r="O31" s="15">
        <v>0</v>
      </c>
      <c r="P31" s="15">
        <v>3.7436799999999999</v>
      </c>
      <c r="Q31" s="15">
        <v>6.1434600000000001</v>
      </c>
      <c r="R31" s="15">
        <v>1.7914399999999999</v>
      </c>
      <c r="S31" s="15">
        <v>0</v>
      </c>
      <c r="T31" s="15">
        <v>6.6400000000000001E-3</v>
      </c>
      <c r="U31" s="15">
        <v>0.58084000000000002</v>
      </c>
      <c r="V31" s="15">
        <v>1.74502</v>
      </c>
      <c r="W31" s="15">
        <v>3.3808500000000001</v>
      </c>
      <c r="X31" s="15">
        <v>0.65700999999999998</v>
      </c>
      <c r="Y31" s="15">
        <v>0.36157</v>
      </c>
      <c r="Z31" s="15">
        <v>0</v>
      </c>
      <c r="AA31" s="15">
        <v>6.2332599999999996</v>
      </c>
      <c r="AB31" s="15">
        <v>3.2363300000000002</v>
      </c>
      <c r="AC31" s="15">
        <v>2.3137099999999999</v>
      </c>
      <c r="AD31" s="15">
        <v>0.98014000000000001</v>
      </c>
      <c r="AE31" s="15">
        <v>2.4678800000000001</v>
      </c>
      <c r="AF31" s="15">
        <v>0.71994999999999998</v>
      </c>
      <c r="AG31" s="15">
        <v>5.86442</v>
      </c>
      <c r="AH31" s="15">
        <v>0</v>
      </c>
      <c r="AI31" s="15">
        <v>7.2513800000000002</v>
      </c>
      <c r="AJ31" s="15">
        <v>5.5176600000000002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2:227" x14ac:dyDescent="0.55000000000000004">
      <c r="B32" s="9">
        <v>2015.2</v>
      </c>
      <c r="C32" s="15">
        <v>9.6549999999999997E-2</v>
      </c>
      <c r="D32" s="15">
        <v>2.1793300000000002</v>
      </c>
      <c r="E32" s="15">
        <v>6.5879999999999994E-2</v>
      </c>
      <c r="F32" s="15">
        <v>0</v>
      </c>
      <c r="G32" s="15">
        <v>2.2869899999999999</v>
      </c>
      <c r="H32" s="15">
        <v>4.5670799999999998</v>
      </c>
      <c r="I32" s="15">
        <v>1.3582399999999999</v>
      </c>
      <c r="J32" s="15">
        <v>0</v>
      </c>
      <c r="K32" s="15">
        <v>1.26024</v>
      </c>
      <c r="L32" s="15">
        <v>2.00075</v>
      </c>
      <c r="M32" s="15">
        <v>0.56154999999999999</v>
      </c>
      <c r="N32" s="15">
        <v>1.7181599999999999</v>
      </c>
      <c r="O32" s="15">
        <v>0</v>
      </c>
      <c r="P32" s="15">
        <v>3.71787</v>
      </c>
      <c r="Q32" s="15">
        <v>4.37662</v>
      </c>
      <c r="R32" s="15">
        <v>1.34423</v>
      </c>
      <c r="S32" s="15">
        <v>0</v>
      </c>
      <c r="T32" s="15">
        <v>6.45E-3</v>
      </c>
      <c r="U32" s="15">
        <v>0.63414000000000004</v>
      </c>
      <c r="V32" s="15">
        <v>1.6911499999999999</v>
      </c>
      <c r="W32" s="15">
        <v>3.49322</v>
      </c>
      <c r="X32" s="15">
        <v>0.67330999999999996</v>
      </c>
      <c r="Y32" s="15">
        <v>0.39996999999999999</v>
      </c>
      <c r="Z32" s="15">
        <v>0</v>
      </c>
      <c r="AA32" s="15">
        <v>6.7360199999999999</v>
      </c>
      <c r="AB32" s="15">
        <v>2.8731800000000001</v>
      </c>
      <c r="AC32" s="15">
        <v>3.9698099999999998</v>
      </c>
      <c r="AD32" s="15">
        <v>0.99543999999999999</v>
      </c>
      <c r="AE32" s="15">
        <v>2.9205700000000001</v>
      </c>
      <c r="AF32" s="15">
        <v>0.66293999999999997</v>
      </c>
      <c r="AG32" s="15">
        <v>5.41357</v>
      </c>
      <c r="AH32" s="15">
        <v>0</v>
      </c>
      <c r="AI32" s="15">
        <v>7.56935</v>
      </c>
      <c r="AJ32" s="15">
        <v>5.4967699999999997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2:46" x14ac:dyDescent="0.55000000000000004">
      <c r="B33" s="9">
        <v>2015.3</v>
      </c>
      <c r="C33" s="15">
        <v>6.5049999999999997E-2</v>
      </c>
      <c r="D33" s="15">
        <v>1.7939099999999999</v>
      </c>
      <c r="E33" s="15">
        <v>5.6050000000000003E-2</v>
      </c>
      <c r="F33" s="15">
        <v>0</v>
      </c>
      <c r="G33" s="15">
        <v>2.1072799999999998</v>
      </c>
      <c r="H33" s="15">
        <v>4.2245299999999997</v>
      </c>
      <c r="I33" s="15">
        <v>1.44808</v>
      </c>
      <c r="J33" s="15">
        <v>0</v>
      </c>
      <c r="K33" s="15">
        <v>1.0386500000000001</v>
      </c>
      <c r="L33" s="15">
        <v>2.3340399999999999</v>
      </c>
      <c r="M33" s="15">
        <v>0.53347</v>
      </c>
      <c r="N33" s="15">
        <v>1.7364200000000001</v>
      </c>
      <c r="O33" s="15">
        <v>0</v>
      </c>
      <c r="P33" s="15">
        <v>4.5110200000000003</v>
      </c>
      <c r="Q33" s="15">
        <v>4.5043600000000001</v>
      </c>
      <c r="R33" s="15">
        <v>1.24017</v>
      </c>
      <c r="S33" s="15">
        <v>0</v>
      </c>
      <c r="T33" s="15">
        <v>3.6700000000000001E-3</v>
      </c>
      <c r="U33" s="15">
        <v>0.74134</v>
      </c>
      <c r="V33" s="15">
        <v>1.58935</v>
      </c>
      <c r="W33" s="15">
        <v>3.57992</v>
      </c>
      <c r="X33" s="15">
        <v>0</v>
      </c>
      <c r="Y33" s="15">
        <v>0.40403</v>
      </c>
      <c r="Z33" s="15">
        <v>0</v>
      </c>
      <c r="AA33" s="15">
        <v>7.17713</v>
      </c>
      <c r="AB33" s="15">
        <v>2.98827</v>
      </c>
      <c r="AC33" s="15">
        <v>3.7953399999999999</v>
      </c>
      <c r="AD33" s="15">
        <v>1.02092</v>
      </c>
      <c r="AE33" s="15">
        <v>2.8668999999999998</v>
      </c>
      <c r="AF33" s="15">
        <v>0.73885000000000001</v>
      </c>
      <c r="AG33" s="15">
        <v>9.9098799999999994</v>
      </c>
      <c r="AH33" s="15">
        <v>0</v>
      </c>
      <c r="AI33" s="15">
        <v>0</v>
      </c>
      <c r="AJ33" s="15">
        <v>7.3437200000000002</v>
      </c>
      <c r="AK33" s="15">
        <v>5.5979999999999999</v>
      </c>
      <c r="AL33" s="7"/>
      <c r="AM33" s="7"/>
      <c r="AN33" s="7"/>
      <c r="AO33" s="7"/>
      <c r="AP33" s="7"/>
      <c r="AQ33" s="7"/>
      <c r="AR33" s="7"/>
      <c r="AS33" s="7"/>
      <c r="AT33" s="7"/>
    </row>
    <row r="34" spans="2:46" x14ac:dyDescent="0.55000000000000004">
      <c r="B34" s="9">
        <v>2015.4</v>
      </c>
      <c r="C34" s="15">
        <v>0.12371</v>
      </c>
      <c r="D34" s="15">
        <v>1.4218599999999999</v>
      </c>
      <c r="E34" s="15">
        <v>0.43451000000000001</v>
      </c>
      <c r="F34" s="15">
        <v>0</v>
      </c>
      <c r="G34" s="15">
        <v>1.57298</v>
      </c>
      <c r="H34" s="15">
        <v>4.3490500000000001</v>
      </c>
      <c r="I34" s="15">
        <v>1.1910799999999999</v>
      </c>
      <c r="J34" s="15">
        <v>0</v>
      </c>
      <c r="K34" s="15">
        <v>1.02633</v>
      </c>
      <c r="L34" s="15">
        <v>0</v>
      </c>
      <c r="M34" s="15">
        <v>1.88924</v>
      </c>
      <c r="N34" s="15">
        <v>0.52505000000000002</v>
      </c>
      <c r="O34" s="15">
        <v>1.5745100000000001</v>
      </c>
      <c r="P34" s="15">
        <v>0</v>
      </c>
      <c r="Q34" s="15">
        <v>3.2502900000000001</v>
      </c>
      <c r="R34" s="15">
        <v>4.6296299999999997</v>
      </c>
      <c r="S34" s="15">
        <v>1.6020099999999999</v>
      </c>
      <c r="T34" s="15">
        <v>0</v>
      </c>
      <c r="U34" s="15">
        <v>0</v>
      </c>
      <c r="V34" s="15">
        <v>4.9199999999999999E-3</v>
      </c>
      <c r="W34" s="15">
        <v>0.77458000000000005</v>
      </c>
      <c r="X34" s="15">
        <v>1.19072</v>
      </c>
      <c r="Y34" s="15">
        <v>3.7334399999999999</v>
      </c>
      <c r="Z34" s="15">
        <v>0</v>
      </c>
      <c r="AA34" s="15">
        <v>0.35760999999999998</v>
      </c>
      <c r="AB34" s="15">
        <v>0</v>
      </c>
      <c r="AC34" s="15">
        <v>6.6824500000000002</v>
      </c>
      <c r="AD34" s="15">
        <v>2.6117699999999999</v>
      </c>
      <c r="AE34" s="15">
        <v>2.2997700000000001</v>
      </c>
      <c r="AF34" s="15">
        <v>0.95623000000000002</v>
      </c>
      <c r="AG34" s="15">
        <v>2.5211000000000001</v>
      </c>
      <c r="AH34" s="15">
        <v>0.56311</v>
      </c>
      <c r="AI34" s="15">
        <v>0</v>
      </c>
      <c r="AJ34" s="15">
        <v>8.3827999999999996</v>
      </c>
      <c r="AK34" s="15">
        <v>0</v>
      </c>
      <c r="AL34" s="15">
        <v>0</v>
      </c>
      <c r="AM34" s="15">
        <v>5.7102300000000001</v>
      </c>
      <c r="AN34" s="15">
        <v>4.5459800000000001</v>
      </c>
      <c r="AO34" s="7"/>
      <c r="AP34" s="7"/>
      <c r="AQ34" s="7"/>
      <c r="AR34" s="7"/>
      <c r="AS34" s="7"/>
      <c r="AT34" s="7"/>
    </row>
    <row r="35" spans="2:46" x14ac:dyDescent="0.55000000000000004">
      <c r="B35" s="9">
        <v>2016.1</v>
      </c>
      <c r="C35" s="15">
        <v>6.9100000000000003E-3</v>
      </c>
      <c r="D35" s="15">
        <v>2.0323600000000002</v>
      </c>
      <c r="E35" s="15">
        <v>0.54347000000000001</v>
      </c>
      <c r="F35" s="15">
        <v>0</v>
      </c>
      <c r="G35" s="15">
        <v>1.8776900000000001</v>
      </c>
      <c r="H35" s="15">
        <v>4.0455399999999999</v>
      </c>
      <c r="I35" s="15">
        <v>1.26037</v>
      </c>
      <c r="J35" s="15">
        <v>0</v>
      </c>
      <c r="K35" s="15">
        <v>1.0036700000000001</v>
      </c>
      <c r="L35" s="15">
        <v>0</v>
      </c>
      <c r="M35" s="15">
        <v>1.7927</v>
      </c>
      <c r="N35" s="15">
        <v>0.53890000000000005</v>
      </c>
      <c r="O35" s="15">
        <v>2.3133900000000001</v>
      </c>
      <c r="P35" s="15">
        <v>0</v>
      </c>
      <c r="Q35" s="15">
        <v>3.96163</v>
      </c>
      <c r="R35" s="15">
        <v>4.8501899999999996</v>
      </c>
      <c r="S35" s="15">
        <v>1.28996</v>
      </c>
      <c r="T35" s="15">
        <v>0</v>
      </c>
      <c r="U35" s="15">
        <v>0</v>
      </c>
      <c r="V35" s="15">
        <v>0</v>
      </c>
      <c r="W35" s="15">
        <v>0.69954000000000005</v>
      </c>
      <c r="X35" s="15">
        <v>1.61595</v>
      </c>
      <c r="Y35" s="15">
        <v>5.3233199999999998</v>
      </c>
      <c r="Z35" s="15">
        <v>0.21590999999999999</v>
      </c>
      <c r="AA35" s="15">
        <v>0.41077000000000002</v>
      </c>
      <c r="AB35" s="15">
        <v>0</v>
      </c>
      <c r="AC35" s="15">
        <v>6.6127000000000002</v>
      </c>
      <c r="AD35" s="15">
        <v>2.43445</v>
      </c>
      <c r="AE35" s="15">
        <v>2.4376199999999999</v>
      </c>
      <c r="AF35" s="15">
        <v>0.85819999999999996</v>
      </c>
      <c r="AG35" s="15">
        <v>2.65245</v>
      </c>
      <c r="AH35" s="15">
        <v>0.73641999999999996</v>
      </c>
      <c r="AI35" s="15">
        <v>0</v>
      </c>
      <c r="AJ35" s="15">
        <v>8.1479900000000001</v>
      </c>
      <c r="AK35" s="15">
        <v>0</v>
      </c>
      <c r="AL35" s="15">
        <v>0</v>
      </c>
      <c r="AM35" s="15">
        <v>5.8357000000000001</v>
      </c>
      <c r="AN35" s="15">
        <v>5.4926500000000003</v>
      </c>
      <c r="AO35" s="15">
        <v>0</v>
      </c>
      <c r="AP35" s="7"/>
      <c r="AQ35" s="7"/>
      <c r="AR35" s="7"/>
      <c r="AS35" s="7"/>
      <c r="AT35" s="7"/>
    </row>
    <row r="36" spans="2:46" x14ac:dyDescent="0.55000000000000004">
      <c r="B36" s="9">
        <v>2016.2</v>
      </c>
      <c r="C36" s="15">
        <v>1.8095000000000001</v>
      </c>
      <c r="D36" s="15">
        <v>2.6104099999999999</v>
      </c>
      <c r="E36" s="15">
        <v>0.48512</v>
      </c>
      <c r="F36" s="15">
        <v>0</v>
      </c>
      <c r="G36" s="15">
        <v>1.8239700000000001</v>
      </c>
      <c r="H36" s="15">
        <v>3.4766900000000001</v>
      </c>
      <c r="I36" s="15">
        <v>1.0037799999999999</v>
      </c>
      <c r="J36" s="15">
        <v>0</v>
      </c>
      <c r="K36" s="15">
        <v>1.06962</v>
      </c>
      <c r="L36" s="15">
        <v>0</v>
      </c>
      <c r="M36" s="15">
        <v>1.68194</v>
      </c>
      <c r="N36" s="15">
        <v>0.61592999999999998</v>
      </c>
      <c r="O36" s="15">
        <v>1.9934099999999999</v>
      </c>
      <c r="P36" s="15">
        <v>0</v>
      </c>
      <c r="Q36" s="15">
        <v>3.55749</v>
      </c>
      <c r="R36" s="15">
        <v>4.7013600000000002</v>
      </c>
      <c r="S36" s="15">
        <v>1.4119699999999999</v>
      </c>
      <c r="T36" s="15">
        <v>0</v>
      </c>
      <c r="U36" s="15">
        <v>0</v>
      </c>
      <c r="V36" s="15">
        <v>0</v>
      </c>
      <c r="W36" s="15">
        <v>0.72016000000000002</v>
      </c>
      <c r="X36" s="15">
        <v>1.65341</v>
      </c>
      <c r="Y36" s="15">
        <v>4.4816900000000004</v>
      </c>
      <c r="Z36" s="15">
        <v>0</v>
      </c>
      <c r="AA36" s="15">
        <v>0.37165999999999999</v>
      </c>
      <c r="AB36" s="15">
        <v>0</v>
      </c>
      <c r="AC36" s="15">
        <v>6.1668900000000004</v>
      </c>
      <c r="AD36" s="15">
        <v>2.35711</v>
      </c>
      <c r="AE36" s="15">
        <v>3.1890000000000001</v>
      </c>
      <c r="AF36" s="15">
        <v>0.83496999999999999</v>
      </c>
      <c r="AG36" s="15">
        <v>2.36293</v>
      </c>
      <c r="AH36" s="15">
        <v>0.58975999999999995</v>
      </c>
      <c r="AI36" s="15">
        <v>0</v>
      </c>
      <c r="AJ36" s="15">
        <v>7.7385900000000003</v>
      </c>
      <c r="AK36" s="15">
        <v>0</v>
      </c>
      <c r="AL36" s="15">
        <v>0</v>
      </c>
      <c r="AM36" s="15">
        <v>5.3150199999999996</v>
      </c>
      <c r="AN36" s="15">
        <v>5.4802999999999997</v>
      </c>
      <c r="AO36" s="15">
        <v>0</v>
      </c>
      <c r="AP36" s="7"/>
      <c r="AQ36" s="7"/>
      <c r="AR36" s="7"/>
      <c r="AS36" s="7"/>
      <c r="AT36" s="7"/>
    </row>
    <row r="37" spans="2:46" x14ac:dyDescent="0.55000000000000004">
      <c r="B37" s="9">
        <v>2016.3</v>
      </c>
      <c r="C37" s="15">
        <v>3.5109300000000001</v>
      </c>
      <c r="D37" s="15">
        <v>1.7576400000000001</v>
      </c>
      <c r="E37" s="15">
        <v>0.46561999999999998</v>
      </c>
      <c r="F37" s="15">
        <v>0</v>
      </c>
      <c r="G37" s="15">
        <v>1.2158800000000001</v>
      </c>
      <c r="H37" s="15">
        <v>3.1253199999999999</v>
      </c>
      <c r="I37" s="15">
        <v>1.0905499999999999</v>
      </c>
      <c r="J37" s="15">
        <v>0</v>
      </c>
      <c r="K37" s="15">
        <v>1.0899700000000001</v>
      </c>
      <c r="L37" s="15">
        <v>0</v>
      </c>
      <c r="M37" s="15">
        <v>1.5633900000000001</v>
      </c>
      <c r="N37" s="15">
        <v>0.54978000000000005</v>
      </c>
      <c r="O37" s="15">
        <v>1.87225</v>
      </c>
      <c r="P37" s="15">
        <v>0</v>
      </c>
      <c r="Q37" s="15">
        <v>3.3670300000000002</v>
      </c>
      <c r="R37" s="15">
        <v>4.9083600000000001</v>
      </c>
      <c r="S37" s="15">
        <v>1.08064</v>
      </c>
      <c r="T37" s="15">
        <v>0</v>
      </c>
      <c r="U37" s="15">
        <v>0</v>
      </c>
      <c r="V37" s="15">
        <v>0</v>
      </c>
      <c r="W37" s="15">
        <v>0.59594999999999998</v>
      </c>
      <c r="X37" s="15">
        <v>1.67754</v>
      </c>
      <c r="Y37" s="15">
        <v>4.0151000000000003</v>
      </c>
      <c r="Z37" s="15">
        <v>0</v>
      </c>
      <c r="AA37" s="15">
        <v>0.35274</v>
      </c>
      <c r="AB37" s="15">
        <v>0</v>
      </c>
      <c r="AC37" s="15">
        <v>6.0750200000000003</v>
      </c>
      <c r="AD37" s="15">
        <v>2.31955</v>
      </c>
      <c r="AE37" s="15">
        <v>2.7477999999999998</v>
      </c>
      <c r="AF37" s="15">
        <v>0.86456</v>
      </c>
      <c r="AG37" s="15">
        <v>2.1864599999999998</v>
      </c>
      <c r="AH37" s="15">
        <v>0.76329000000000002</v>
      </c>
      <c r="AI37" s="15">
        <v>0</v>
      </c>
      <c r="AJ37" s="15">
        <v>7.5940899999999996</v>
      </c>
      <c r="AK37" s="15">
        <v>0</v>
      </c>
      <c r="AL37" s="15">
        <v>0</v>
      </c>
      <c r="AM37" s="15">
        <v>4.1298199999999996</v>
      </c>
      <c r="AN37" s="15">
        <v>4.4408799999999999</v>
      </c>
      <c r="AO37" s="15">
        <v>0</v>
      </c>
      <c r="AP37" s="7"/>
      <c r="AQ37" s="7"/>
      <c r="AR37" s="7"/>
      <c r="AS37" s="7"/>
      <c r="AT37" s="7"/>
    </row>
    <row r="38" spans="2:46" x14ac:dyDescent="0.55000000000000004">
      <c r="B38" s="9">
        <v>2016.4</v>
      </c>
      <c r="C38" s="15">
        <v>3.2764700000000002</v>
      </c>
      <c r="D38" s="15">
        <v>1.4673</v>
      </c>
      <c r="E38" s="15">
        <v>0.49440000000000001</v>
      </c>
      <c r="F38" s="15">
        <v>0</v>
      </c>
      <c r="G38" s="15">
        <v>1.2769699999999999</v>
      </c>
      <c r="H38" s="15">
        <v>2.7916500000000002</v>
      </c>
      <c r="I38" s="15">
        <v>0.91637000000000002</v>
      </c>
      <c r="J38" s="15">
        <v>0</v>
      </c>
      <c r="K38" s="15">
        <v>1.0568500000000001</v>
      </c>
      <c r="L38" s="15">
        <v>0</v>
      </c>
      <c r="M38" s="15">
        <v>1.1193200000000001</v>
      </c>
      <c r="N38" s="15">
        <v>0.41738999999999998</v>
      </c>
      <c r="O38" s="15">
        <v>1.86304</v>
      </c>
      <c r="P38" s="15">
        <v>0</v>
      </c>
      <c r="Q38" s="15">
        <v>1.99363</v>
      </c>
      <c r="R38" s="15">
        <v>4.3065100000000003</v>
      </c>
      <c r="S38" s="15">
        <v>0</v>
      </c>
      <c r="T38" s="15">
        <v>1.3099000000000001</v>
      </c>
      <c r="U38" s="15">
        <v>0</v>
      </c>
      <c r="V38" s="15">
        <v>0</v>
      </c>
      <c r="W38" s="15">
        <v>0</v>
      </c>
      <c r="X38" s="15">
        <v>0.63980000000000004</v>
      </c>
      <c r="Y38" s="15">
        <v>1.38114</v>
      </c>
      <c r="Z38" s="15">
        <v>3.1972700000000001</v>
      </c>
      <c r="AA38" s="15">
        <v>0</v>
      </c>
      <c r="AB38" s="15">
        <v>0.40619</v>
      </c>
      <c r="AC38" s="15">
        <v>0</v>
      </c>
      <c r="AD38" s="15">
        <v>5.41655</v>
      </c>
      <c r="AE38" s="15">
        <v>2.31027</v>
      </c>
      <c r="AF38" s="15">
        <v>2.0623</v>
      </c>
      <c r="AG38" s="15">
        <v>0.82060999999999995</v>
      </c>
      <c r="AH38" s="15">
        <v>1.7928200000000001</v>
      </c>
      <c r="AI38" s="15">
        <v>0.67701999999999996</v>
      </c>
      <c r="AJ38" s="15">
        <v>0</v>
      </c>
      <c r="AK38" s="15">
        <v>9.0584199999999999</v>
      </c>
      <c r="AL38" s="15">
        <v>0</v>
      </c>
      <c r="AM38" s="15">
        <v>0</v>
      </c>
      <c r="AN38" s="15">
        <v>3.8822899999999998</v>
      </c>
      <c r="AO38" s="15">
        <v>4.0505199999999997</v>
      </c>
      <c r="AP38" s="15">
        <v>0</v>
      </c>
      <c r="AQ38" s="7"/>
      <c r="AR38" s="7"/>
      <c r="AS38" s="7"/>
      <c r="AT38" s="7"/>
    </row>
    <row r="39" spans="2:46" x14ac:dyDescent="0.55000000000000004">
      <c r="B39" s="9">
        <v>2017.1</v>
      </c>
      <c r="C39" s="15">
        <v>1.5583400000000001</v>
      </c>
      <c r="D39" s="15">
        <v>2.90021</v>
      </c>
      <c r="E39" s="15">
        <v>0.42926999999999998</v>
      </c>
      <c r="F39" s="15">
        <v>0</v>
      </c>
      <c r="G39" s="15">
        <v>1.1825300000000001</v>
      </c>
      <c r="H39" s="15">
        <v>2.8934799999999998</v>
      </c>
      <c r="I39" s="15">
        <v>1.0204599999999999</v>
      </c>
      <c r="J39" s="15">
        <v>0</v>
      </c>
      <c r="K39" s="15">
        <v>1.0907</v>
      </c>
      <c r="L39" s="15">
        <v>0</v>
      </c>
      <c r="M39" s="15">
        <v>1.12564</v>
      </c>
      <c r="N39" s="15">
        <v>0.44098999999999999</v>
      </c>
      <c r="O39" s="15">
        <v>1.3653</v>
      </c>
      <c r="P39" s="15">
        <v>0</v>
      </c>
      <c r="Q39" s="15">
        <v>2.3543699999999999</v>
      </c>
      <c r="R39" s="15">
        <v>4.3145100000000003</v>
      </c>
      <c r="S39" s="15">
        <v>0</v>
      </c>
      <c r="T39" s="15">
        <v>1.1649499999999999</v>
      </c>
      <c r="U39" s="15">
        <v>0</v>
      </c>
      <c r="V39" s="15">
        <v>0</v>
      </c>
      <c r="W39" s="15">
        <v>0</v>
      </c>
      <c r="X39" s="15">
        <v>0.61748999999999998</v>
      </c>
      <c r="Y39" s="15">
        <v>1.5299199999999999</v>
      </c>
      <c r="Z39" s="15">
        <v>2.4897800000000001</v>
      </c>
      <c r="AA39" s="15">
        <v>0</v>
      </c>
      <c r="AB39" s="15">
        <v>0.40405000000000002</v>
      </c>
      <c r="AC39" s="15">
        <v>0</v>
      </c>
      <c r="AD39" s="15">
        <v>5.3087900000000001</v>
      </c>
      <c r="AE39" s="15">
        <v>2.3658700000000001</v>
      </c>
      <c r="AF39" s="15">
        <v>2.4246300000000001</v>
      </c>
      <c r="AG39" s="15">
        <v>1.0914699999999999</v>
      </c>
      <c r="AH39" s="15">
        <v>1.7150000000000001</v>
      </c>
      <c r="AI39" s="15">
        <v>0.72463</v>
      </c>
      <c r="AJ39" s="15">
        <v>0</v>
      </c>
      <c r="AK39" s="15">
        <v>6.4885900000000003</v>
      </c>
      <c r="AL39" s="15">
        <v>0</v>
      </c>
      <c r="AM39" s="15">
        <v>0</v>
      </c>
      <c r="AN39" s="15">
        <v>4.1079699999999999</v>
      </c>
      <c r="AO39" s="15">
        <v>4.6462599999999998</v>
      </c>
      <c r="AP39" s="15">
        <v>0</v>
      </c>
      <c r="AQ39" s="7"/>
      <c r="AR39" s="7"/>
      <c r="AS39" s="7"/>
      <c r="AT39" s="7"/>
    </row>
    <row r="40" spans="2:46" x14ac:dyDescent="0.55000000000000004">
      <c r="B40" s="9">
        <v>2017.2</v>
      </c>
      <c r="C40" s="18">
        <v>1.3354600000000001</v>
      </c>
      <c r="D40" s="18">
        <v>2.9638399999999998</v>
      </c>
      <c r="E40" s="18">
        <v>0.48363</v>
      </c>
      <c r="F40" s="18">
        <v>0</v>
      </c>
      <c r="G40" s="18">
        <v>1.39859</v>
      </c>
      <c r="H40" s="18">
        <v>2.90076</v>
      </c>
      <c r="I40" s="18">
        <v>0.95943999999999996</v>
      </c>
      <c r="J40" s="18">
        <v>0</v>
      </c>
      <c r="K40" s="18">
        <v>1.07429</v>
      </c>
      <c r="L40" s="18">
        <v>0</v>
      </c>
      <c r="M40" s="18">
        <v>1.0359400000000001</v>
      </c>
      <c r="N40" s="18">
        <v>0.42671999999999999</v>
      </c>
      <c r="O40" s="18">
        <v>1.47973</v>
      </c>
      <c r="P40" s="18">
        <v>0</v>
      </c>
      <c r="Q40" s="18">
        <v>2.3488500000000001</v>
      </c>
      <c r="R40" s="18">
        <v>4.5226899999999999</v>
      </c>
      <c r="S40" s="18">
        <v>0</v>
      </c>
      <c r="T40" s="18">
        <v>1.3686100000000001</v>
      </c>
      <c r="U40" s="18">
        <v>0</v>
      </c>
      <c r="V40" s="18">
        <v>0</v>
      </c>
      <c r="W40" s="18">
        <v>0</v>
      </c>
      <c r="X40" s="18">
        <v>0.41865000000000002</v>
      </c>
      <c r="Y40" s="18">
        <v>1.5512999999999999</v>
      </c>
      <c r="Z40" s="18">
        <v>2.3240099999999999</v>
      </c>
      <c r="AA40" s="18">
        <v>0</v>
      </c>
      <c r="AB40" s="18">
        <v>0.43046000000000001</v>
      </c>
      <c r="AC40" s="18">
        <v>0</v>
      </c>
      <c r="AD40" s="18">
        <v>5.0655599999999996</v>
      </c>
      <c r="AE40" s="18">
        <v>2.15299</v>
      </c>
      <c r="AF40" s="18">
        <v>2.7836099999999999</v>
      </c>
      <c r="AG40" s="18">
        <v>0.98321999999999998</v>
      </c>
      <c r="AH40" s="18">
        <v>1.6182700000000001</v>
      </c>
      <c r="AI40" s="18">
        <v>0.60887999999999998</v>
      </c>
      <c r="AJ40" s="18">
        <v>0</v>
      </c>
      <c r="AK40" s="18">
        <v>8.01112</v>
      </c>
      <c r="AL40" s="18">
        <v>0</v>
      </c>
      <c r="AM40" s="18">
        <v>0</v>
      </c>
      <c r="AN40" s="18">
        <v>3.9540000000000002</v>
      </c>
      <c r="AO40" s="18">
        <v>3.23726</v>
      </c>
      <c r="AP40" s="18">
        <v>0</v>
      </c>
      <c r="AQ40" s="7"/>
      <c r="AR40" s="7"/>
      <c r="AS40" s="7"/>
      <c r="AT40" s="7"/>
    </row>
    <row r="41" spans="2:46" x14ac:dyDescent="0.55000000000000004">
      <c r="B41" s="9">
        <v>2017.3</v>
      </c>
      <c r="C41" s="15">
        <v>1.2814099999999999</v>
      </c>
      <c r="D41" s="15">
        <v>2.2995100000000002</v>
      </c>
      <c r="E41" s="15">
        <v>0.41256999999999999</v>
      </c>
      <c r="F41" s="15">
        <v>0</v>
      </c>
      <c r="G41" s="15">
        <v>1.4066399999999999</v>
      </c>
      <c r="H41" s="15">
        <v>3.34395</v>
      </c>
      <c r="I41" s="15">
        <v>1.03121</v>
      </c>
      <c r="J41" s="15">
        <v>0</v>
      </c>
      <c r="K41" s="15">
        <v>1.07911</v>
      </c>
      <c r="L41" s="15">
        <v>0</v>
      </c>
      <c r="M41" s="15">
        <v>1.0842499999999999</v>
      </c>
      <c r="N41" s="15">
        <v>0.45140999999999998</v>
      </c>
      <c r="O41" s="15">
        <v>1.38375</v>
      </c>
      <c r="P41" s="15">
        <v>0</v>
      </c>
      <c r="Q41" s="15">
        <v>2.09375</v>
      </c>
      <c r="R41" s="15">
        <v>4.3463799999999999</v>
      </c>
      <c r="S41" s="15">
        <v>0</v>
      </c>
      <c r="T41" s="15">
        <v>1.09399</v>
      </c>
      <c r="U41" s="15">
        <v>0</v>
      </c>
      <c r="V41" s="15">
        <v>0</v>
      </c>
      <c r="W41" s="15">
        <v>0</v>
      </c>
      <c r="X41" s="15">
        <v>0</v>
      </c>
      <c r="Y41" s="15">
        <v>0.44614999999999999</v>
      </c>
      <c r="Z41" s="15">
        <v>1.56274</v>
      </c>
      <c r="AA41" s="15">
        <v>2.2454800000000001</v>
      </c>
      <c r="AB41" s="15">
        <v>0</v>
      </c>
      <c r="AC41" s="15">
        <v>0.65841000000000005</v>
      </c>
      <c r="AD41" s="15">
        <v>0</v>
      </c>
      <c r="AE41" s="15">
        <v>4.6270699999999998</v>
      </c>
      <c r="AF41" s="15">
        <v>2.05152</v>
      </c>
      <c r="AG41" s="15">
        <v>2.6745700000000001</v>
      </c>
      <c r="AH41" s="15">
        <v>1.0654300000000001</v>
      </c>
      <c r="AI41" s="15">
        <v>1.44937</v>
      </c>
      <c r="AJ41" s="15">
        <v>0.58723000000000003</v>
      </c>
      <c r="AK41" s="15">
        <v>0</v>
      </c>
      <c r="AL41" s="15">
        <v>6.3627599999999997</v>
      </c>
      <c r="AM41" s="15">
        <v>0</v>
      </c>
      <c r="AN41" s="15">
        <v>0</v>
      </c>
      <c r="AO41" s="15">
        <v>3.8384800000000001</v>
      </c>
      <c r="AP41" s="15">
        <v>2.84728</v>
      </c>
      <c r="AQ41" s="19">
        <v>0</v>
      </c>
      <c r="AR41" s="7"/>
      <c r="AS41" s="7"/>
      <c r="AT41" s="7"/>
    </row>
    <row r="42" spans="2:46" x14ac:dyDescent="0.55000000000000004">
      <c r="B42" s="9">
        <v>2017.4</v>
      </c>
      <c r="C42" s="15">
        <v>0</v>
      </c>
      <c r="D42" s="15">
        <v>0.98626999999999998</v>
      </c>
      <c r="E42" s="15">
        <v>0.57018000000000002</v>
      </c>
      <c r="F42" s="15">
        <v>0</v>
      </c>
      <c r="G42" s="15">
        <v>0</v>
      </c>
      <c r="H42" s="15">
        <v>2.7931400000000002</v>
      </c>
      <c r="I42" s="15">
        <v>0.80147999999999997</v>
      </c>
      <c r="J42" s="15">
        <v>0</v>
      </c>
      <c r="K42" s="15">
        <v>0.97733999999999999</v>
      </c>
      <c r="L42" s="15">
        <v>0</v>
      </c>
      <c r="M42" s="15">
        <v>0.71736</v>
      </c>
      <c r="N42" s="15">
        <v>0.44113999999999998</v>
      </c>
      <c r="O42" s="15">
        <v>1.2522899999999999</v>
      </c>
      <c r="P42" s="15">
        <v>0</v>
      </c>
      <c r="Q42" s="15">
        <v>2.0139300000000002</v>
      </c>
      <c r="R42" s="15">
        <v>4.3835899999999999</v>
      </c>
      <c r="S42" s="15">
        <v>0</v>
      </c>
      <c r="T42" s="15">
        <v>1.0491200000000001</v>
      </c>
      <c r="U42" s="15">
        <v>0</v>
      </c>
      <c r="V42" s="15">
        <v>0</v>
      </c>
      <c r="W42" s="15">
        <v>0</v>
      </c>
      <c r="X42" s="15">
        <v>0</v>
      </c>
      <c r="Y42" s="15">
        <v>0.41720000000000002</v>
      </c>
      <c r="Z42" s="15">
        <v>0.97863</v>
      </c>
      <c r="AA42" s="15">
        <v>2.0486900000000001</v>
      </c>
      <c r="AB42" s="15">
        <v>0</v>
      </c>
      <c r="AC42" s="15">
        <v>0.58926999999999996</v>
      </c>
      <c r="AD42" s="15">
        <v>0</v>
      </c>
      <c r="AE42" s="15">
        <v>4.4180400000000004</v>
      </c>
      <c r="AF42" s="15">
        <v>2.0141</v>
      </c>
      <c r="AG42" s="15">
        <v>2.5311900000000001</v>
      </c>
      <c r="AH42" s="15">
        <v>1.0476300000000001</v>
      </c>
      <c r="AI42" s="15">
        <v>1.2867500000000001</v>
      </c>
      <c r="AJ42" s="15">
        <v>0.57116999999999996</v>
      </c>
      <c r="AK42" s="15">
        <v>0</v>
      </c>
      <c r="AL42" s="15">
        <v>7.2325699999999999</v>
      </c>
      <c r="AM42" s="15">
        <v>0</v>
      </c>
      <c r="AN42" s="15">
        <v>0</v>
      </c>
      <c r="AO42" s="15">
        <v>3.5960200000000002</v>
      </c>
      <c r="AP42" s="15">
        <v>2.7127500000000002</v>
      </c>
      <c r="AQ42" s="15"/>
      <c r="AR42" s="7"/>
      <c r="AS42" s="7"/>
      <c r="AT42" s="7"/>
    </row>
    <row r="43" spans="2:46" x14ac:dyDescent="0.55000000000000004">
      <c r="B43" s="9">
        <v>2018.1</v>
      </c>
      <c r="C43" s="15">
        <v>0</v>
      </c>
      <c r="D43" s="15">
        <v>175.69501</v>
      </c>
      <c r="E43" s="15">
        <v>1227.3856599999999</v>
      </c>
      <c r="F43" s="15">
        <v>0</v>
      </c>
      <c r="G43" s="15">
        <v>0</v>
      </c>
      <c r="H43" s="15">
        <v>121.60687</v>
      </c>
      <c r="I43" s="15">
        <v>203.42465000000001</v>
      </c>
      <c r="J43" s="15">
        <v>0</v>
      </c>
      <c r="K43" s="15">
        <v>160.98219</v>
      </c>
      <c r="L43" s="15">
        <v>0</v>
      </c>
      <c r="M43" s="15">
        <v>183.10726</v>
      </c>
      <c r="N43" s="15">
        <v>426.03764000000001</v>
      </c>
      <c r="O43" s="15">
        <v>193.34286</v>
      </c>
      <c r="P43" s="15">
        <v>0</v>
      </c>
      <c r="Q43" s="15">
        <v>118.69063</v>
      </c>
      <c r="R43" s="15">
        <v>72.74991</v>
      </c>
      <c r="S43" s="15">
        <v>0</v>
      </c>
      <c r="T43" s="15">
        <v>138.58895000000001</v>
      </c>
      <c r="U43" s="15">
        <v>0</v>
      </c>
      <c r="V43" s="15">
        <v>0</v>
      </c>
      <c r="W43" s="15" t="s">
        <v>1</v>
      </c>
      <c r="X43" s="15">
        <v>0</v>
      </c>
      <c r="Y43" s="15">
        <v>248.01918000000001</v>
      </c>
      <c r="Z43" s="15">
        <v>185.63916</v>
      </c>
      <c r="AA43" s="15">
        <v>88.149429999999995</v>
      </c>
      <c r="AB43" s="15">
        <v>0</v>
      </c>
      <c r="AC43" s="15">
        <v>228.66719000000001</v>
      </c>
      <c r="AD43" s="15">
        <v>0</v>
      </c>
      <c r="AE43" s="15">
        <v>98.881370000000004</v>
      </c>
      <c r="AF43" s="15">
        <v>130.59101999999999</v>
      </c>
      <c r="AG43" s="15">
        <v>215.07883000000001</v>
      </c>
      <c r="AH43" s="15">
        <v>136.16797</v>
      </c>
      <c r="AI43" s="15">
        <v>113.74307</v>
      </c>
      <c r="AJ43" s="15">
        <v>271.14902999999998</v>
      </c>
      <c r="AK43" s="15">
        <v>0</v>
      </c>
      <c r="AL43" s="15">
        <v>74.848799999999997</v>
      </c>
      <c r="AM43" s="15">
        <v>0</v>
      </c>
      <c r="AN43" s="15">
        <v>0</v>
      </c>
      <c r="AO43" s="15">
        <v>109.63758</v>
      </c>
      <c r="AP43" s="15">
        <v>78.984350000000006</v>
      </c>
      <c r="AQ43" s="15"/>
      <c r="AR43" s="7"/>
      <c r="AS43" s="7"/>
      <c r="AT43" s="7"/>
    </row>
    <row r="44" spans="2:46" x14ac:dyDescent="0.55000000000000004">
      <c r="B44" s="9">
        <v>2018.2</v>
      </c>
      <c r="C44" s="15">
        <v>2.23495</v>
      </c>
      <c r="D44" s="15">
        <v>0</v>
      </c>
      <c r="E44" s="15">
        <v>0.33665</v>
      </c>
      <c r="F44" s="15">
        <v>0</v>
      </c>
      <c r="G44" s="15">
        <v>0</v>
      </c>
      <c r="H44" s="15">
        <v>2.97953</v>
      </c>
      <c r="I44" s="15">
        <v>1.02349</v>
      </c>
      <c r="J44" s="15">
        <v>0</v>
      </c>
      <c r="K44" s="15">
        <v>0.93228999999999995</v>
      </c>
      <c r="L44" s="15">
        <v>0</v>
      </c>
      <c r="M44" s="15">
        <v>0.8054</v>
      </c>
      <c r="N44" s="15">
        <v>0.50756999999999997</v>
      </c>
      <c r="O44" s="15">
        <v>1.37205</v>
      </c>
      <c r="P44" s="15">
        <v>0</v>
      </c>
      <c r="Q44" s="15">
        <v>2.2225999999999999</v>
      </c>
      <c r="R44" s="15">
        <v>4.4238299999999997</v>
      </c>
      <c r="S44" s="15">
        <v>0</v>
      </c>
      <c r="T44" s="15">
        <v>0.77148000000000005</v>
      </c>
      <c r="U44" s="15">
        <v>0</v>
      </c>
      <c r="V44" s="15">
        <v>0</v>
      </c>
      <c r="W44" s="15">
        <v>0</v>
      </c>
      <c r="X44" s="15">
        <v>0</v>
      </c>
      <c r="Y44" s="15">
        <v>0.24435000000000001</v>
      </c>
      <c r="Z44" s="15">
        <v>1.27881</v>
      </c>
      <c r="AA44" s="15">
        <v>2.5567799999999998</v>
      </c>
      <c r="AB44" s="15">
        <v>0</v>
      </c>
      <c r="AC44" s="15">
        <v>0.69903000000000004</v>
      </c>
      <c r="AD44" s="15">
        <v>0</v>
      </c>
      <c r="AE44" s="15">
        <v>0</v>
      </c>
      <c r="AF44" s="15">
        <v>4.3999899999999998</v>
      </c>
      <c r="AG44" s="15">
        <v>1.88754</v>
      </c>
      <c r="AH44" s="15">
        <v>2.0457000000000001</v>
      </c>
      <c r="AI44" s="15">
        <v>1.24176</v>
      </c>
      <c r="AJ44" s="15">
        <v>1.2523299999999999</v>
      </c>
      <c r="AK44" s="15">
        <v>0.58516999999999997</v>
      </c>
      <c r="AL44" s="15">
        <v>0</v>
      </c>
      <c r="AM44" s="15">
        <v>8.7843599999999995</v>
      </c>
      <c r="AN44" s="15">
        <v>0</v>
      </c>
      <c r="AO44" s="15">
        <v>3.0086200000000001</v>
      </c>
      <c r="AP44" s="15">
        <v>3.5270600000000001</v>
      </c>
      <c r="AQ44" s="19">
        <v>0</v>
      </c>
      <c r="AR44" s="7"/>
      <c r="AS44" s="7"/>
      <c r="AT44" s="7"/>
    </row>
    <row r="45" spans="2:46" x14ac:dyDescent="0.55000000000000004">
      <c r="B45" s="9">
        <v>2018.3</v>
      </c>
      <c r="C45" s="18">
        <v>2.0878800000000002</v>
      </c>
      <c r="D45" s="18">
        <v>0</v>
      </c>
      <c r="E45" s="18">
        <v>0.2823</v>
      </c>
      <c r="F45" s="18">
        <v>0</v>
      </c>
      <c r="G45" s="18">
        <v>0</v>
      </c>
      <c r="H45" s="18">
        <v>2.2322899999999999</v>
      </c>
      <c r="I45" s="18">
        <v>1.0778799999999999</v>
      </c>
      <c r="J45" s="18">
        <v>0</v>
      </c>
      <c r="K45" s="18">
        <v>0.85282000000000002</v>
      </c>
      <c r="L45" s="18">
        <v>0</v>
      </c>
      <c r="M45" s="18">
        <v>0</v>
      </c>
      <c r="N45" s="18">
        <v>0.70421999999999996</v>
      </c>
      <c r="O45" s="18">
        <v>0.47044000000000002</v>
      </c>
      <c r="P45" s="18">
        <v>1.26939</v>
      </c>
      <c r="Q45" s="18">
        <v>0</v>
      </c>
      <c r="R45" s="18">
        <v>1.9970000000000001</v>
      </c>
      <c r="S45" s="18">
        <v>4.8285799999999997</v>
      </c>
      <c r="T45" s="18">
        <v>0</v>
      </c>
      <c r="U45" s="18">
        <v>0.82437000000000005</v>
      </c>
      <c r="V45" s="18">
        <v>0</v>
      </c>
      <c r="W45" s="18">
        <v>0</v>
      </c>
      <c r="X45" s="18">
        <v>0</v>
      </c>
      <c r="Y45" s="18">
        <v>0</v>
      </c>
      <c r="Z45" s="18">
        <v>0.22844</v>
      </c>
      <c r="AA45" s="18">
        <v>1.2283999999999999</v>
      </c>
      <c r="AB45" s="18">
        <v>2.2264900000000001</v>
      </c>
      <c r="AC45" s="18">
        <v>4.1000000000000002E-2</v>
      </c>
      <c r="AD45" s="18">
        <v>0.68586999999999998</v>
      </c>
      <c r="AE45" s="18">
        <v>0</v>
      </c>
      <c r="AF45" s="18">
        <v>0</v>
      </c>
      <c r="AG45" s="18">
        <v>3.87033</v>
      </c>
      <c r="AH45" s="18">
        <v>1.89551</v>
      </c>
      <c r="AI45" s="18">
        <v>2.0946699999999998</v>
      </c>
      <c r="AJ45" s="18">
        <v>1.22248</v>
      </c>
      <c r="AK45" s="18">
        <v>1.2458</v>
      </c>
      <c r="AL45" s="18">
        <v>0.64998999999999996</v>
      </c>
      <c r="AM45" s="18">
        <v>0</v>
      </c>
      <c r="AN45" s="18">
        <v>7.0949299999999997</v>
      </c>
      <c r="AO45" s="18">
        <v>0</v>
      </c>
      <c r="AP45" s="18">
        <v>3.3993199999999999</v>
      </c>
      <c r="AQ45" s="18">
        <v>3.5422799999999999</v>
      </c>
      <c r="AR45" s="7"/>
      <c r="AS45" s="7"/>
      <c r="AT45" s="7"/>
    </row>
    <row r="46" spans="2:46" x14ac:dyDescent="0.55000000000000004">
      <c r="B46" s="9">
        <v>2018.4</v>
      </c>
      <c r="C46" s="20">
        <v>1.83612</v>
      </c>
      <c r="D46" s="20">
        <v>0</v>
      </c>
      <c r="E46" s="20">
        <v>0</v>
      </c>
      <c r="F46" s="20">
        <v>0</v>
      </c>
      <c r="G46" s="20">
        <v>0</v>
      </c>
      <c r="H46" s="20">
        <v>2.0049299999999999</v>
      </c>
      <c r="I46" s="20">
        <v>0</v>
      </c>
      <c r="J46" s="20">
        <v>0</v>
      </c>
      <c r="K46" s="20">
        <v>0.84474000000000005</v>
      </c>
      <c r="L46" s="20">
        <v>0</v>
      </c>
      <c r="M46" s="20">
        <v>0</v>
      </c>
      <c r="N46" s="20">
        <v>0.58613999999999999</v>
      </c>
      <c r="O46" s="20">
        <v>0</v>
      </c>
      <c r="P46" s="20">
        <v>0.60923000000000005</v>
      </c>
      <c r="Q46" s="20">
        <v>0</v>
      </c>
      <c r="R46" s="20">
        <v>0</v>
      </c>
      <c r="S46" s="20">
        <v>0</v>
      </c>
      <c r="T46" s="20">
        <v>1.6119600000000001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6.6390000000000005E-2</v>
      </c>
      <c r="AI46" s="20">
        <v>0</v>
      </c>
      <c r="AJ46" s="20">
        <v>2.11863</v>
      </c>
      <c r="AK46" s="20">
        <v>0.14155000000000001</v>
      </c>
      <c r="AL46" s="20">
        <v>0</v>
      </c>
      <c r="AM46" s="20">
        <v>0</v>
      </c>
      <c r="AN46" s="20">
        <v>0</v>
      </c>
      <c r="AO46" s="20">
        <v>2.3450600000000001</v>
      </c>
      <c r="AP46" s="20">
        <v>0</v>
      </c>
      <c r="AQ46" s="20">
        <v>3.3654899999999999</v>
      </c>
      <c r="AR46" s="20">
        <v>2.6673399999999998</v>
      </c>
      <c r="AS46" s="7"/>
      <c r="AT46" s="7"/>
    </row>
    <row r="47" spans="2:46" x14ac:dyDescent="0.55000000000000004">
      <c r="B47" s="9">
        <v>2019.1</v>
      </c>
      <c r="C47" s="18">
        <v>2.0164300000000002</v>
      </c>
      <c r="D47" s="18">
        <v>0</v>
      </c>
      <c r="E47" s="18">
        <v>0.21384</v>
      </c>
      <c r="F47" s="18">
        <v>0</v>
      </c>
      <c r="G47" s="18">
        <v>0</v>
      </c>
      <c r="H47" s="18">
        <v>2.0849199999999999</v>
      </c>
      <c r="I47" s="18">
        <v>1.19299</v>
      </c>
      <c r="J47" s="18">
        <v>0</v>
      </c>
      <c r="K47" s="18">
        <v>1.02434</v>
      </c>
      <c r="L47" s="18">
        <v>0</v>
      </c>
      <c r="M47" s="18">
        <v>0</v>
      </c>
      <c r="N47" s="18">
        <v>0.54954000000000003</v>
      </c>
      <c r="O47" s="18">
        <v>0</v>
      </c>
      <c r="P47" s="18">
        <v>0.61789000000000005</v>
      </c>
      <c r="Q47" s="18">
        <v>1.8137000000000001</v>
      </c>
      <c r="R47" s="18">
        <v>0</v>
      </c>
      <c r="S47" s="18">
        <v>2.2721100000000001</v>
      </c>
      <c r="T47" s="18">
        <v>4.8961100000000002</v>
      </c>
      <c r="U47" s="18">
        <v>0</v>
      </c>
      <c r="V47" s="18">
        <v>0.76210999999999995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0.27177000000000001</v>
      </c>
      <c r="AC47" s="18">
        <v>1.3579600000000001</v>
      </c>
      <c r="AD47" s="18">
        <v>2.3767</v>
      </c>
      <c r="AE47" s="18">
        <v>3.739E-2</v>
      </c>
      <c r="AF47" s="18">
        <v>1.0884799999999999</v>
      </c>
      <c r="AG47" s="18">
        <v>0</v>
      </c>
      <c r="AH47" s="18">
        <v>0</v>
      </c>
      <c r="AI47" s="18">
        <v>4.37439</v>
      </c>
      <c r="AJ47" s="18">
        <v>1.7313499999999999</v>
      </c>
      <c r="AK47" s="18">
        <v>2.2150500000000002</v>
      </c>
      <c r="AL47" s="18">
        <v>3.7612700000000001</v>
      </c>
      <c r="AM47" s="18">
        <v>1.1493100000000001</v>
      </c>
      <c r="AN47" s="18">
        <v>0.70279000000000003</v>
      </c>
      <c r="AO47" s="18">
        <v>0</v>
      </c>
      <c r="AP47" s="18">
        <v>9.3255300000000005</v>
      </c>
      <c r="AQ47" s="18">
        <v>0</v>
      </c>
      <c r="AR47" s="18">
        <v>3.5154700000000001</v>
      </c>
      <c r="AS47" s="18">
        <v>2.9398200000000001</v>
      </c>
      <c r="AT47" s="7"/>
    </row>
    <row r="48" spans="2:46" x14ac:dyDescent="0.55000000000000004">
      <c r="B48" s="9">
        <v>2019.2</v>
      </c>
      <c r="C48" s="18">
        <v>1.63185</v>
      </c>
      <c r="D48" s="18">
        <v>0</v>
      </c>
      <c r="E48" s="18">
        <v>0.21579999999999999</v>
      </c>
      <c r="F48" s="18">
        <v>0</v>
      </c>
      <c r="G48" s="18">
        <v>0</v>
      </c>
      <c r="H48" s="18">
        <v>1.9832700000000001</v>
      </c>
      <c r="I48" s="18">
        <v>1.0902499999999999</v>
      </c>
      <c r="J48" s="18">
        <v>0</v>
      </c>
      <c r="K48" s="18">
        <v>1.0045900000000001</v>
      </c>
      <c r="L48" s="18">
        <v>0</v>
      </c>
      <c r="M48" s="18">
        <v>0</v>
      </c>
      <c r="N48" s="18">
        <v>0.67535000000000001</v>
      </c>
      <c r="O48" s="18">
        <v>0</v>
      </c>
      <c r="P48" s="18">
        <v>0.60482999999999998</v>
      </c>
      <c r="Q48" s="18">
        <v>1.87056</v>
      </c>
      <c r="R48" s="18">
        <v>0</v>
      </c>
      <c r="S48" s="18">
        <v>2.39276</v>
      </c>
      <c r="T48" s="18">
        <v>4.66066</v>
      </c>
      <c r="U48" s="18">
        <v>0</v>
      </c>
      <c r="V48" s="18">
        <v>0.73524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0.27378999999999998</v>
      </c>
      <c r="AC48" s="18">
        <v>2.1235200000000001</v>
      </c>
      <c r="AD48" s="18">
        <v>3.1280299999999999</v>
      </c>
      <c r="AE48" s="18">
        <v>3.986E-2</v>
      </c>
      <c r="AF48" s="18">
        <v>1.0539799999999999</v>
      </c>
      <c r="AG48" s="18">
        <v>0</v>
      </c>
      <c r="AH48" s="18">
        <v>0</v>
      </c>
      <c r="AI48" s="18">
        <v>5.0849599999999997</v>
      </c>
      <c r="AJ48" s="18">
        <v>1.7306699999999999</v>
      </c>
      <c r="AK48" s="18">
        <v>2.0072100000000002</v>
      </c>
      <c r="AL48" s="18">
        <v>2.7464400000000002</v>
      </c>
      <c r="AM48" s="18">
        <v>1.23838</v>
      </c>
      <c r="AN48" s="18">
        <v>1.0320499999999999</v>
      </c>
      <c r="AO48" s="18">
        <v>0</v>
      </c>
      <c r="AP48" s="18">
        <v>9.2992799999999995</v>
      </c>
      <c r="AQ48" s="18">
        <v>0</v>
      </c>
      <c r="AR48" s="18">
        <v>3.53043</v>
      </c>
      <c r="AS48" s="18">
        <v>3.8723800000000002</v>
      </c>
      <c r="AT48" s="7"/>
    </row>
    <row r="49" spans="2:46" x14ac:dyDescent="0.55000000000000004">
      <c r="B49" s="9">
        <v>2019.3</v>
      </c>
      <c r="C49" s="18">
        <v>1.6940299999999999</v>
      </c>
      <c r="D49" s="18">
        <v>0</v>
      </c>
      <c r="E49" s="18">
        <v>1.11467</v>
      </c>
      <c r="F49" s="18">
        <v>0</v>
      </c>
      <c r="G49" s="18">
        <v>0</v>
      </c>
      <c r="H49" s="18">
        <v>1.93259</v>
      </c>
      <c r="I49" s="18">
        <v>1.0333699999999999</v>
      </c>
      <c r="J49" s="18">
        <v>0</v>
      </c>
      <c r="K49" s="18">
        <v>1.00074</v>
      </c>
      <c r="L49" s="18">
        <v>0</v>
      </c>
      <c r="M49" s="18">
        <v>0</v>
      </c>
      <c r="N49" s="18">
        <v>0.69969000000000003</v>
      </c>
      <c r="O49" s="18">
        <v>0</v>
      </c>
      <c r="P49" s="18">
        <v>0.65005999999999997</v>
      </c>
      <c r="Q49" s="18">
        <v>1.9129700000000001</v>
      </c>
      <c r="R49" s="18">
        <v>0</v>
      </c>
      <c r="S49" s="18">
        <v>2.6255600000000001</v>
      </c>
      <c r="T49" s="18">
        <v>4.4435399999999996</v>
      </c>
      <c r="U49" s="18">
        <v>0</v>
      </c>
      <c r="V49" s="18">
        <v>0.58375999999999995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0.24210999999999999</v>
      </c>
      <c r="AC49" s="18">
        <v>2.4898400000000001</v>
      </c>
      <c r="AD49" s="18">
        <v>3.1557599999999999</v>
      </c>
      <c r="AE49" s="18">
        <v>0.76449999999999996</v>
      </c>
      <c r="AF49" s="18">
        <v>1.1065499999999999</v>
      </c>
      <c r="AG49" s="18">
        <v>0</v>
      </c>
      <c r="AH49" s="18">
        <v>0</v>
      </c>
      <c r="AI49" s="18">
        <v>4.5766600000000004</v>
      </c>
      <c r="AJ49" s="18">
        <v>1.7401800000000001</v>
      </c>
      <c r="AK49" s="18">
        <v>2.4248500000000002</v>
      </c>
      <c r="AL49" s="18">
        <v>3.2513299999999998</v>
      </c>
      <c r="AM49" s="18">
        <v>1.48061</v>
      </c>
      <c r="AN49" s="18">
        <v>1.42075</v>
      </c>
      <c r="AO49" s="18">
        <v>0</v>
      </c>
      <c r="AP49" s="18">
        <v>10.169219999999999</v>
      </c>
      <c r="AQ49" s="18">
        <v>0</v>
      </c>
      <c r="AR49" s="18">
        <v>3.4532699999999998</v>
      </c>
      <c r="AS49" s="18">
        <v>3.7898499999999999</v>
      </c>
      <c r="AT49" s="7"/>
    </row>
    <row r="50" spans="2:46" x14ac:dyDescent="0.55000000000000004">
      <c r="B50" s="9">
        <v>2019.4</v>
      </c>
      <c r="C50" s="18">
        <v>1.40924</v>
      </c>
      <c r="D50" s="18">
        <v>0</v>
      </c>
      <c r="E50" s="18">
        <v>1.06063</v>
      </c>
      <c r="F50" s="18">
        <v>0</v>
      </c>
      <c r="G50" s="18">
        <v>0</v>
      </c>
      <c r="H50" s="18">
        <v>1.9192899999999999</v>
      </c>
      <c r="I50" s="18">
        <v>0.96869000000000005</v>
      </c>
      <c r="J50" s="18">
        <v>0</v>
      </c>
      <c r="K50" s="18">
        <v>1.0197700000000001</v>
      </c>
      <c r="L50" s="18">
        <v>0</v>
      </c>
      <c r="M50" s="18">
        <v>0</v>
      </c>
      <c r="N50" s="18">
        <v>0.94157000000000002</v>
      </c>
      <c r="O50" s="18">
        <v>3.8050199999999998</v>
      </c>
      <c r="P50" s="18">
        <v>0.77322999999999997</v>
      </c>
      <c r="Q50" s="18">
        <v>2.29312</v>
      </c>
      <c r="R50" s="18">
        <v>0</v>
      </c>
      <c r="S50" s="18">
        <v>2.37269</v>
      </c>
      <c r="T50" s="18">
        <v>4.2387899999999998</v>
      </c>
      <c r="U50" s="18">
        <v>0</v>
      </c>
      <c r="V50" s="18">
        <v>0.79288999999999998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0.25627</v>
      </c>
      <c r="AC50" s="18">
        <v>2.10439</v>
      </c>
      <c r="AD50" s="18">
        <v>2.8296100000000002</v>
      </c>
      <c r="AE50" s="18">
        <v>0.72968</v>
      </c>
      <c r="AF50" s="18">
        <v>0.83194999999999997</v>
      </c>
      <c r="AG50" s="18">
        <v>0</v>
      </c>
      <c r="AH50" s="18">
        <v>0</v>
      </c>
      <c r="AI50" s="18">
        <v>3.8186100000000001</v>
      </c>
      <c r="AJ50" s="18">
        <v>1.9852700000000001</v>
      </c>
      <c r="AK50" s="18">
        <v>2.0830299999999999</v>
      </c>
      <c r="AL50" s="18">
        <v>3.5661399999999999</v>
      </c>
      <c r="AM50" s="18">
        <v>1.3539699999999999</v>
      </c>
      <c r="AN50" s="18">
        <v>1.1689700000000001</v>
      </c>
      <c r="AO50" s="18">
        <v>0</v>
      </c>
      <c r="AP50" s="18">
        <v>15.48939</v>
      </c>
      <c r="AQ50" s="18">
        <v>0</v>
      </c>
      <c r="AR50" s="18">
        <v>2.56656</v>
      </c>
      <c r="AS50" s="18">
        <v>3.6408399999999999</v>
      </c>
      <c r="AT50" s="7"/>
    </row>
    <row r="51" spans="2:46" x14ac:dyDescent="0.55000000000000004">
      <c r="B51" s="9">
        <v>2020.1</v>
      </c>
      <c r="C51" s="18">
        <v>1.8745700000000001</v>
      </c>
      <c r="D51" s="18">
        <v>0</v>
      </c>
      <c r="E51" s="18">
        <v>0.25002000000000002</v>
      </c>
      <c r="F51" s="18">
        <v>0</v>
      </c>
      <c r="G51" s="18">
        <v>0</v>
      </c>
      <c r="H51" s="18">
        <v>1.9361999999999999</v>
      </c>
      <c r="I51" s="18">
        <v>1.0598799999999999</v>
      </c>
      <c r="J51" s="18">
        <v>0</v>
      </c>
      <c r="K51" s="18">
        <v>1.16191</v>
      </c>
      <c r="L51" s="18">
        <v>0</v>
      </c>
      <c r="M51" s="18">
        <v>0</v>
      </c>
      <c r="N51" s="18">
        <v>1.06958</v>
      </c>
      <c r="O51" s="18">
        <v>5.0205799999999998</v>
      </c>
      <c r="P51" s="18">
        <v>0.74217</v>
      </c>
      <c r="Q51" s="18">
        <v>2.2676400000000001</v>
      </c>
      <c r="R51" s="18">
        <v>0</v>
      </c>
      <c r="S51" s="18">
        <v>2.5890200000000001</v>
      </c>
      <c r="T51" s="18">
        <v>4.7099200000000003</v>
      </c>
      <c r="U51" s="18">
        <v>0</v>
      </c>
      <c r="V51" s="18">
        <v>0.79798999999999998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0.24007999999999999</v>
      </c>
      <c r="AC51" s="18">
        <v>2.8705699999999998</v>
      </c>
      <c r="AD51" s="18">
        <v>3.3595899999999999</v>
      </c>
      <c r="AE51" s="18">
        <v>0.67762</v>
      </c>
      <c r="AF51" s="18">
        <v>0.98821000000000003</v>
      </c>
      <c r="AG51" s="18">
        <v>0</v>
      </c>
      <c r="AH51" s="18">
        <v>0</v>
      </c>
      <c r="AI51" s="18">
        <v>3.8858700000000002</v>
      </c>
      <c r="AJ51" s="18">
        <v>3.1459800000000002</v>
      </c>
      <c r="AK51" s="18">
        <v>2.1309200000000001</v>
      </c>
      <c r="AL51" s="18">
        <v>3.4299599999999999</v>
      </c>
      <c r="AM51" s="18">
        <v>1.7001500000000001</v>
      </c>
      <c r="AN51" s="18">
        <v>1.58849</v>
      </c>
      <c r="AO51" s="18">
        <v>0</v>
      </c>
      <c r="AP51" s="18">
        <v>8.29026</v>
      </c>
      <c r="AQ51" s="18">
        <v>0</v>
      </c>
      <c r="AR51" s="18">
        <v>3.0356800000000002</v>
      </c>
      <c r="AS51" s="18">
        <v>4.2276499999999997</v>
      </c>
      <c r="AT51" s="7"/>
    </row>
    <row r="52" spans="2:46" x14ac:dyDescent="0.55000000000000004">
      <c r="B52" s="9">
        <v>2020.2</v>
      </c>
      <c r="C52" s="18">
        <v>1.9721299999999999</v>
      </c>
      <c r="D52" s="18">
        <v>0</v>
      </c>
      <c r="E52" s="18">
        <v>0.15296000000000001</v>
      </c>
      <c r="F52" s="18">
        <v>0</v>
      </c>
      <c r="G52" s="18">
        <v>0</v>
      </c>
      <c r="H52" s="18">
        <v>2.2725900000000001</v>
      </c>
      <c r="I52" s="18">
        <v>1.0331999999999999</v>
      </c>
      <c r="J52" s="18">
        <v>0</v>
      </c>
      <c r="K52" s="18">
        <v>1.8218000000000001</v>
      </c>
      <c r="L52" s="18">
        <v>0</v>
      </c>
      <c r="M52" s="18">
        <v>0</v>
      </c>
      <c r="N52" s="18">
        <v>0.99229999999999996</v>
      </c>
      <c r="O52" s="18">
        <v>2.2906900000000001</v>
      </c>
      <c r="P52" s="18">
        <v>0.60773999999999995</v>
      </c>
      <c r="Q52" s="18">
        <v>2.4137499999999998</v>
      </c>
      <c r="R52" s="18">
        <v>0</v>
      </c>
      <c r="S52" s="18">
        <v>2.84449</v>
      </c>
      <c r="T52" s="18">
        <v>4.7278500000000001</v>
      </c>
      <c r="U52" s="18">
        <v>0</v>
      </c>
      <c r="V52" s="18">
        <v>0.94416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0.22996</v>
      </c>
      <c r="AC52" s="18">
        <v>2.9654799999999999</v>
      </c>
      <c r="AD52" s="18">
        <v>3.6783800000000002</v>
      </c>
      <c r="AE52" s="18">
        <v>5.6710799999999999</v>
      </c>
      <c r="AF52" s="18">
        <v>1.12371</v>
      </c>
      <c r="AG52" s="18">
        <v>0</v>
      </c>
      <c r="AH52" s="18">
        <v>0</v>
      </c>
      <c r="AI52" s="18">
        <v>3.5934400000000002</v>
      </c>
      <c r="AJ52" s="18">
        <v>4.6507500000000004</v>
      </c>
      <c r="AK52" s="18">
        <v>3.7141600000000001</v>
      </c>
      <c r="AL52" s="18">
        <v>3.4411399999999999</v>
      </c>
      <c r="AM52" s="18">
        <v>1.66587</v>
      </c>
      <c r="AN52" s="18">
        <v>1.5804</v>
      </c>
      <c r="AO52" s="18">
        <v>0</v>
      </c>
      <c r="AP52" s="18">
        <v>7.86557</v>
      </c>
      <c r="AQ52" s="18">
        <v>0</v>
      </c>
      <c r="AR52" s="18">
        <v>3.1244800000000001</v>
      </c>
      <c r="AS52" s="18">
        <v>4.3008199999999999</v>
      </c>
      <c r="AT52" s="7"/>
    </row>
    <row r="53" spans="2:46" x14ac:dyDescent="0.55000000000000004">
      <c r="B53" s="9">
        <v>2020.3</v>
      </c>
      <c r="C53" s="18">
        <v>2.58934</v>
      </c>
      <c r="D53" s="18">
        <v>0</v>
      </c>
      <c r="E53" s="18">
        <v>0.15303</v>
      </c>
      <c r="F53" s="18">
        <v>0</v>
      </c>
      <c r="G53" s="18">
        <v>0</v>
      </c>
      <c r="H53" s="18">
        <v>3.17849</v>
      </c>
      <c r="I53" s="18">
        <v>1.42397</v>
      </c>
      <c r="J53" s="18">
        <v>0</v>
      </c>
      <c r="K53" s="18">
        <v>1.8298399999999999</v>
      </c>
      <c r="L53" s="18">
        <v>0</v>
      </c>
      <c r="M53" s="18">
        <v>20.355509999999999</v>
      </c>
      <c r="N53" s="18">
        <v>1.8204400000000001</v>
      </c>
      <c r="O53" s="18">
        <v>3.0616599999999998</v>
      </c>
      <c r="P53" s="18">
        <v>2.8174899999999998</v>
      </c>
      <c r="Q53" s="18">
        <v>3.4075299999999999</v>
      </c>
      <c r="R53" s="18">
        <v>0</v>
      </c>
      <c r="S53" s="18">
        <v>2.81881</v>
      </c>
      <c r="T53" s="18">
        <v>7.0250300000000001</v>
      </c>
      <c r="U53" s="18">
        <v>0</v>
      </c>
      <c r="V53" s="18">
        <v>1.71818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0.21723999999999999</v>
      </c>
      <c r="AC53" s="18">
        <v>2.9951599999999998</v>
      </c>
      <c r="AD53" s="18">
        <v>7.0421800000000001</v>
      </c>
      <c r="AE53" s="18">
        <v>7.6137899999999998</v>
      </c>
      <c r="AF53" s="18">
        <v>1.2824500000000001</v>
      </c>
      <c r="AG53" s="18">
        <v>0</v>
      </c>
      <c r="AH53" s="18">
        <v>0</v>
      </c>
      <c r="AI53" s="18">
        <v>3.17178</v>
      </c>
      <c r="AJ53" s="18">
        <v>5.9993999999999996</v>
      </c>
      <c r="AK53" s="18">
        <v>9.4427299999999992</v>
      </c>
      <c r="AL53" s="18">
        <v>5.1999899999999997</v>
      </c>
      <c r="AM53" s="18">
        <v>3.0119699999999998</v>
      </c>
      <c r="AN53" s="18">
        <v>4.0195800000000004</v>
      </c>
      <c r="AO53" s="18">
        <v>0</v>
      </c>
      <c r="AP53" s="18">
        <v>10.98244</v>
      </c>
      <c r="AQ53" s="18">
        <v>0</v>
      </c>
      <c r="AR53" s="18">
        <v>2.1058400000000002</v>
      </c>
      <c r="AS53" s="18">
        <v>17.36159</v>
      </c>
      <c r="AT53" s="7"/>
    </row>
    <row r="54" spans="2:46" x14ac:dyDescent="0.55000000000000004">
      <c r="B54" s="9">
        <v>2020.4</v>
      </c>
      <c r="C54" s="15">
        <v>2.6380300000000001</v>
      </c>
      <c r="D54" s="15">
        <v>0</v>
      </c>
      <c r="E54" s="15">
        <v>0.14634</v>
      </c>
      <c r="F54" s="15">
        <v>0</v>
      </c>
      <c r="G54" s="15">
        <v>0.50229999999999997</v>
      </c>
      <c r="H54" s="15">
        <v>3.0306899999999999</v>
      </c>
      <c r="I54" s="15">
        <v>1.3069599999999999</v>
      </c>
      <c r="J54" s="15">
        <v>0</v>
      </c>
      <c r="K54" s="15">
        <v>2.5428799999999998</v>
      </c>
      <c r="L54" s="15">
        <v>0</v>
      </c>
      <c r="M54" s="15">
        <v>16.66797</v>
      </c>
      <c r="N54" s="15">
        <v>1.7802899999999999</v>
      </c>
      <c r="O54" s="15">
        <v>5.0551500000000003</v>
      </c>
      <c r="P54" s="15">
        <v>3.3849100000000001</v>
      </c>
      <c r="Q54" s="15">
        <v>3.29603</v>
      </c>
      <c r="R54" s="15">
        <v>0</v>
      </c>
      <c r="S54" s="15">
        <v>2.58114</v>
      </c>
      <c r="T54" s="15">
        <v>7.8628799999999996</v>
      </c>
      <c r="U54" s="15">
        <v>0</v>
      </c>
      <c r="V54" s="15">
        <v>2.0405899999999999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0.24673999999999999</v>
      </c>
      <c r="AC54" s="15">
        <v>2.8424100000000001</v>
      </c>
      <c r="AD54" s="15">
        <v>7.9512999999999998</v>
      </c>
      <c r="AE54" s="15">
        <v>7.8933200000000001</v>
      </c>
      <c r="AF54" s="15">
        <v>1.56846</v>
      </c>
      <c r="AG54" s="15">
        <v>0</v>
      </c>
      <c r="AH54" s="15">
        <v>0</v>
      </c>
      <c r="AI54" s="15">
        <v>3.6268099999999999</v>
      </c>
      <c r="AJ54" s="15">
        <v>5.9507300000000001</v>
      </c>
      <c r="AK54" s="15">
        <v>8.3237500000000004</v>
      </c>
      <c r="AL54" s="15">
        <v>4.8109200000000003</v>
      </c>
      <c r="AM54" s="15">
        <v>2.5848599999999999</v>
      </c>
      <c r="AN54" s="15">
        <v>3.8910300000000002</v>
      </c>
      <c r="AO54" s="15">
        <v>0</v>
      </c>
      <c r="AP54" s="15">
        <v>11.19838</v>
      </c>
      <c r="AQ54" s="15">
        <v>0</v>
      </c>
      <c r="AR54" s="15">
        <v>4.5072099999999997</v>
      </c>
      <c r="AS54" s="15">
        <v>13.302860000000001</v>
      </c>
      <c r="AT54" s="7"/>
    </row>
    <row r="55" spans="2:46" x14ac:dyDescent="0.55000000000000004">
      <c r="B55" s="9">
        <v>2021.1</v>
      </c>
      <c r="C55" s="15">
        <v>4.4742199999999999</v>
      </c>
      <c r="D55" s="15">
        <v>0</v>
      </c>
      <c r="E55" s="15">
        <v>0.12229</v>
      </c>
      <c r="F55" s="15">
        <v>0</v>
      </c>
      <c r="G55" s="15">
        <v>0.50427999999999995</v>
      </c>
      <c r="H55" s="15">
        <v>3.0223399999999998</v>
      </c>
      <c r="I55" s="15">
        <v>1.39937</v>
      </c>
      <c r="J55" s="15">
        <v>0</v>
      </c>
      <c r="K55" s="15">
        <v>2.7157100000000001</v>
      </c>
      <c r="L55" s="15">
        <v>0</v>
      </c>
      <c r="M55" s="15">
        <v>16.66797</v>
      </c>
      <c r="N55" s="15">
        <v>3.03321</v>
      </c>
      <c r="O55" s="15">
        <v>2.2769200000000001</v>
      </c>
      <c r="P55" s="15">
        <v>2.5743</v>
      </c>
      <c r="Q55" s="15">
        <v>3.0449700000000002</v>
      </c>
      <c r="R55" s="15">
        <v>0</v>
      </c>
      <c r="S55" s="15">
        <v>3.6651500000000001</v>
      </c>
      <c r="T55" s="15">
        <v>10.20326</v>
      </c>
      <c r="U55" s="15">
        <v>0</v>
      </c>
      <c r="V55" s="15">
        <v>1.27504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0.23974000000000001</v>
      </c>
      <c r="AC55" s="15">
        <v>2.9581400000000002</v>
      </c>
      <c r="AD55" s="15">
        <v>8.31935</v>
      </c>
      <c r="AE55" s="15">
        <v>9.4696999999999996</v>
      </c>
      <c r="AF55" s="15">
        <v>1.6193500000000001</v>
      </c>
      <c r="AG55" s="15">
        <v>0</v>
      </c>
      <c r="AH55" s="15">
        <v>0</v>
      </c>
      <c r="AI55" s="15">
        <v>3.8482799999999999</v>
      </c>
      <c r="AJ55" s="15">
        <v>10.641909999999999</v>
      </c>
      <c r="AK55" s="15">
        <v>8.4993099999999995</v>
      </c>
      <c r="AL55" s="15">
        <v>23.89883</v>
      </c>
      <c r="AM55" s="15">
        <v>5.2738300000000002</v>
      </c>
      <c r="AN55" s="15">
        <v>3.0379999999999998</v>
      </c>
      <c r="AO55" s="15">
        <v>3.4041299999999999</v>
      </c>
      <c r="AP55" s="15">
        <v>0</v>
      </c>
      <c r="AQ55" s="15">
        <v>9.7621099999999998</v>
      </c>
      <c r="AR55" s="15">
        <v>0</v>
      </c>
      <c r="AS55" s="15">
        <v>4.2129000000000003</v>
      </c>
      <c r="AT55" s="15">
        <v>15.22301</v>
      </c>
    </row>
    <row r="56" spans="2:46" x14ac:dyDescent="0.55000000000000004">
      <c r="B56" s="9">
        <v>2021.2</v>
      </c>
      <c r="C56" s="15">
        <v>4.51309</v>
      </c>
      <c r="D56" s="15">
        <v>0</v>
      </c>
      <c r="E56" s="15">
        <v>0.12101000000000001</v>
      </c>
      <c r="F56" s="15">
        <v>0</v>
      </c>
      <c r="G56" s="15">
        <v>0.56496000000000002</v>
      </c>
      <c r="H56" s="15">
        <v>3.3229700000000002</v>
      </c>
      <c r="I56" s="15">
        <v>1.7574700000000001</v>
      </c>
      <c r="J56" s="15">
        <v>0</v>
      </c>
      <c r="K56" s="15">
        <v>3.0284300000000002</v>
      </c>
      <c r="L56" s="15">
        <v>0</v>
      </c>
      <c r="M56" s="15">
        <v>15.31203</v>
      </c>
      <c r="N56" s="15">
        <v>2.8516900000000001</v>
      </c>
      <c r="O56" s="15">
        <v>3.11111</v>
      </c>
      <c r="P56" s="15">
        <v>2.4854799999999999</v>
      </c>
      <c r="Q56" s="15">
        <v>2.0103800000000001</v>
      </c>
      <c r="R56" s="15">
        <v>0</v>
      </c>
      <c r="S56" s="15">
        <v>5.7653600000000003</v>
      </c>
      <c r="T56" s="15">
        <v>10.09319</v>
      </c>
      <c r="U56" s="15">
        <v>0</v>
      </c>
      <c r="V56" s="15">
        <v>0.85438999999999998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0.21833</v>
      </c>
      <c r="AC56" s="15">
        <v>3.3404199999999999</v>
      </c>
      <c r="AD56" s="15">
        <v>8.33521</v>
      </c>
      <c r="AE56" s="15">
        <v>11.175470000000001</v>
      </c>
      <c r="AF56" s="15">
        <v>1.49943</v>
      </c>
      <c r="AG56" s="15">
        <v>0</v>
      </c>
      <c r="AH56" s="15">
        <v>0</v>
      </c>
      <c r="AI56" s="15">
        <v>5.7086800000000002</v>
      </c>
      <c r="AJ56" s="15">
        <v>11.3935</v>
      </c>
      <c r="AK56" s="15">
        <v>10.380240000000001</v>
      </c>
      <c r="AL56" s="15">
        <v>5.2080000000000002</v>
      </c>
      <c r="AM56" s="15">
        <v>2.99159</v>
      </c>
      <c r="AN56" s="15">
        <v>3.92632</v>
      </c>
      <c r="AO56" s="15">
        <v>0</v>
      </c>
      <c r="AP56" s="15">
        <v>12.88531</v>
      </c>
      <c r="AQ56" s="15">
        <v>0</v>
      </c>
      <c r="AR56" s="15">
        <v>3.8647900000000002</v>
      </c>
      <c r="AS56" s="15">
        <v>13.05448</v>
      </c>
      <c r="AT56" s="7"/>
    </row>
    <row r="57" spans="2:46" x14ac:dyDescent="0.55000000000000004">
      <c r="B57" s="9">
        <v>2021.3</v>
      </c>
      <c r="C57" s="15">
        <v>4.55138</v>
      </c>
      <c r="D57" s="15">
        <v>0</v>
      </c>
      <c r="E57" s="15">
        <v>0.12991</v>
      </c>
      <c r="F57" s="15">
        <v>0</v>
      </c>
      <c r="G57" s="15">
        <v>0.52581999999999995</v>
      </c>
      <c r="H57" s="15">
        <v>3.0246499999999998</v>
      </c>
      <c r="I57" s="15">
        <v>1.61591</v>
      </c>
      <c r="J57" s="15">
        <v>0</v>
      </c>
      <c r="K57" s="15">
        <v>3.01553</v>
      </c>
      <c r="L57" s="15">
        <v>0</v>
      </c>
      <c r="M57" s="15">
        <v>17.306529999999999</v>
      </c>
      <c r="N57" s="15">
        <v>2.7699500000000001</v>
      </c>
      <c r="O57" s="15">
        <v>4.0217200000000002</v>
      </c>
      <c r="P57" s="15">
        <v>2.2544200000000001</v>
      </c>
      <c r="Q57" s="15">
        <v>2.0068000000000001</v>
      </c>
      <c r="R57" s="15">
        <v>0</v>
      </c>
      <c r="S57" s="15">
        <v>6.7154100000000003</v>
      </c>
      <c r="T57" s="15">
        <v>10.772349999999999</v>
      </c>
      <c r="U57" s="15">
        <v>0</v>
      </c>
      <c r="V57" s="15">
        <v>0.74743999999999999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0.22036</v>
      </c>
      <c r="AC57" s="15">
        <v>3.43798</v>
      </c>
      <c r="AD57" s="15">
        <v>8.3015600000000003</v>
      </c>
      <c r="AE57" s="15">
        <v>6.1543999999999999</v>
      </c>
      <c r="AF57" s="15">
        <v>1.3143</v>
      </c>
      <c r="AG57" s="15">
        <v>0</v>
      </c>
      <c r="AH57" s="15">
        <v>0</v>
      </c>
      <c r="AI57" s="15">
        <v>4.9804500000000003</v>
      </c>
      <c r="AJ57" s="15">
        <v>10.747260000000001</v>
      </c>
      <c r="AK57" s="15">
        <v>14.7264</v>
      </c>
      <c r="AL57" s="15">
        <v>27.88862</v>
      </c>
      <c r="AM57" s="15">
        <v>5.1554200000000003</v>
      </c>
      <c r="AN57" s="15">
        <v>3.5180799999999999</v>
      </c>
      <c r="AO57" s="15">
        <v>4.1502400000000002</v>
      </c>
      <c r="AP57" s="15">
        <v>0</v>
      </c>
      <c r="AQ57" s="15">
        <v>14.31855</v>
      </c>
      <c r="AR57" s="15">
        <v>0</v>
      </c>
      <c r="AS57" s="15">
        <v>4.1547999999999998</v>
      </c>
      <c r="AT57" s="15">
        <v>13.190289999999999</v>
      </c>
    </row>
    <row r="58" spans="2:46" x14ac:dyDescent="0.55000000000000004">
      <c r="B58" s="9">
        <v>2021.4</v>
      </c>
      <c r="C58" s="15">
        <v>0</v>
      </c>
      <c r="D58" s="15">
        <v>3.1031499999999999</v>
      </c>
      <c r="E58" s="15">
        <v>0</v>
      </c>
      <c r="F58" s="15">
        <v>0.12603</v>
      </c>
      <c r="G58" s="15">
        <v>0</v>
      </c>
      <c r="H58" s="15">
        <v>0.38995000000000002</v>
      </c>
      <c r="I58" s="15">
        <v>3.0946799999999999</v>
      </c>
      <c r="J58" s="15">
        <v>1.5545100000000001</v>
      </c>
      <c r="K58" s="15">
        <v>0</v>
      </c>
      <c r="L58" s="15">
        <v>2.7232099999999999</v>
      </c>
      <c r="M58" s="15">
        <v>0</v>
      </c>
      <c r="N58" s="15">
        <v>12.06052</v>
      </c>
      <c r="O58" s="15">
        <v>1.35345</v>
      </c>
      <c r="P58" s="15">
        <v>3.6135600000000001</v>
      </c>
      <c r="Q58" s="15">
        <v>1.25953</v>
      </c>
      <c r="R58" s="15">
        <v>2.62981</v>
      </c>
      <c r="S58" s="15">
        <v>0</v>
      </c>
      <c r="T58" s="15">
        <v>5.1824599999999998</v>
      </c>
      <c r="U58" s="15">
        <v>10.64668</v>
      </c>
      <c r="V58" s="15">
        <v>0</v>
      </c>
      <c r="W58" s="15">
        <v>0.4975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>
        <v>0.18495</v>
      </c>
      <c r="AD58" s="15">
        <v>3.0592800000000002</v>
      </c>
      <c r="AE58" s="15">
        <v>7.6527700000000003</v>
      </c>
      <c r="AF58" s="15">
        <v>5.6488899999999997</v>
      </c>
      <c r="AG58" s="15">
        <v>1.4478800000000001</v>
      </c>
      <c r="AH58" s="15">
        <v>0</v>
      </c>
      <c r="AI58" s="15">
        <v>0</v>
      </c>
      <c r="AJ58" s="15">
        <v>4.8866800000000001</v>
      </c>
      <c r="AK58" s="15">
        <v>9.71997</v>
      </c>
      <c r="AL58" s="15">
        <v>9.8668099999999992</v>
      </c>
      <c r="AM58" s="15">
        <v>5.2816400000000003</v>
      </c>
      <c r="AN58" s="15">
        <v>2.7095400000000001</v>
      </c>
      <c r="AO58" s="15">
        <v>3.9431699999999998</v>
      </c>
      <c r="AP58" s="15">
        <v>0</v>
      </c>
      <c r="AQ58" s="15">
        <v>17.864319999999999</v>
      </c>
      <c r="AR58" s="15">
        <v>0</v>
      </c>
      <c r="AS58" s="15">
        <v>4.1595599999999999</v>
      </c>
      <c r="AT58" s="15">
        <v>15.124079999999999</v>
      </c>
    </row>
    <row r="59" spans="2:46" x14ac:dyDescent="0.55000000000000004">
      <c r="B59" s="9">
        <v>2022.1</v>
      </c>
      <c r="C59" s="15">
        <v>2.65333</v>
      </c>
      <c r="D59" s="15">
        <v>0</v>
      </c>
      <c r="E59" s="15">
        <v>0.12867999999999999</v>
      </c>
      <c r="F59" s="15">
        <v>0</v>
      </c>
      <c r="G59" s="15">
        <v>0.41233999999999998</v>
      </c>
      <c r="H59" s="15">
        <v>2.9</v>
      </c>
      <c r="I59" s="15">
        <v>2.2639</v>
      </c>
      <c r="J59" s="15">
        <v>0</v>
      </c>
      <c r="K59" s="15">
        <v>2.6449099999999999</v>
      </c>
      <c r="L59" s="15">
        <v>0</v>
      </c>
      <c r="M59" s="15">
        <v>8.6515599999999999</v>
      </c>
      <c r="N59" s="15">
        <v>1.82447</v>
      </c>
      <c r="O59" s="15">
        <v>3.12704</v>
      </c>
      <c r="P59" s="15">
        <v>1.1674800000000001</v>
      </c>
      <c r="Q59" s="15">
        <v>2.4686400000000002</v>
      </c>
      <c r="R59" s="15">
        <v>0</v>
      </c>
      <c r="S59" s="15">
        <v>5.5815700000000001</v>
      </c>
      <c r="T59" s="15">
        <v>11.02586</v>
      </c>
      <c r="U59" s="15">
        <v>0</v>
      </c>
      <c r="V59" s="15">
        <v>0.52578999999999998</v>
      </c>
      <c r="W59" s="15">
        <v>0</v>
      </c>
      <c r="X59" s="15">
        <v>13.31434</v>
      </c>
      <c r="Y59" s="15">
        <v>0</v>
      </c>
      <c r="Z59" s="15">
        <v>0</v>
      </c>
      <c r="AA59" s="15">
        <v>0</v>
      </c>
      <c r="AB59" s="15">
        <v>0.15937000000000001</v>
      </c>
      <c r="AC59" s="15">
        <v>5.4106199999999998</v>
      </c>
      <c r="AD59" s="15">
        <v>8.2354800000000008</v>
      </c>
      <c r="AE59" s="15">
        <v>0.83687999999999996</v>
      </c>
      <c r="AF59" s="15">
        <v>1.5059899999999999</v>
      </c>
      <c r="AG59" s="15">
        <v>0</v>
      </c>
      <c r="AH59" s="15">
        <v>0</v>
      </c>
      <c r="AI59" s="15">
        <v>4.68079</v>
      </c>
      <c r="AJ59" s="15">
        <v>10.80402</v>
      </c>
      <c r="AK59" s="15">
        <v>13.41807</v>
      </c>
      <c r="AL59" s="15">
        <v>4.9238999999999997</v>
      </c>
      <c r="AM59" s="15">
        <v>3.40665</v>
      </c>
      <c r="AN59" s="15">
        <v>3.6523300000000001</v>
      </c>
      <c r="AO59" s="15">
        <v>0</v>
      </c>
      <c r="AP59" s="15">
        <v>14.3368</v>
      </c>
      <c r="AQ59" s="15">
        <v>0</v>
      </c>
      <c r="AR59" s="15">
        <v>4.4497299999999997</v>
      </c>
      <c r="AS59" s="7"/>
      <c r="AT59" s="7"/>
    </row>
    <row r="60" spans="2:46" x14ac:dyDescent="0.55000000000000004">
      <c r="B60" s="9">
        <v>2022.2</v>
      </c>
      <c r="C60" s="15">
        <v>3.6446399999999999</v>
      </c>
      <c r="D60" s="15">
        <v>2.6917200000000001</v>
      </c>
      <c r="E60" s="15">
        <v>0</v>
      </c>
      <c r="F60" s="15">
        <v>0.12041</v>
      </c>
      <c r="G60" s="15">
        <v>0</v>
      </c>
      <c r="H60" s="15">
        <v>0.44195000000000001</v>
      </c>
      <c r="I60" s="15">
        <v>2.6282100000000002</v>
      </c>
      <c r="J60" s="15">
        <v>1.88388</v>
      </c>
      <c r="K60" s="15">
        <v>0</v>
      </c>
      <c r="L60" s="15">
        <v>2.3327399999999998</v>
      </c>
      <c r="M60" s="15">
        <v>0</v>
      </c>
      <c r="N60" s="15">
        <v>8.8154900000000005</v>
      </c>
      <c r="O60" s="15">
        <v>1.7509300000000001</v>
      </c>
      <c r="P60" s="15">
        <v>3.3479299999999999</v>
      </c>
      <c r="Q60" s="15">
        <v>1.17547</v>
      </c>
      <c r="R60" s="15">
        <v>1.79179</v>
      </c>
      <c r="S60" s="15">
        <v>0</v>
      </c>
      <c r="T60" s="15">
        <v>5.9396800000000001</v>
      </c>
      <c r="U60" s="15">
        <v>10.127420000000001</v>
      </c>
      <c r="V60" s="15">
        <v>0</v>
      </c>
      <c r="W60" s="15">
        <v>0.35502</v>
      </c>
      <c r="X60" s="15">
        <v>0</v>
      </c>
      <c r="Y60" s="15">
        <v>13.516529999999999</v>
      </c>
      <c r="Z60" s="15">
        <v>0</v>
      </c>
      <c r="AA60" s="15">
        <v>5.1000000000000004E-4</v>
      </c>
      <c r="AB60" s="15">
        <v>0</v>
      </c>
      <c r="AC60" s="15">
        <v>0.14990999999999999</v>
      </c>
      <c r="AD60" s="15">
        <v>5.5842999999999998</v>
      </c>
      <c r="AE60" s="15">
        <v>7.5632299999999999</v>
      </c>
      <c r="AF60" s="15">
        <v>0.78664000000000001</v>
      </c>
      <c r="AG60" s="15">
        <v>1.3501099999999999</v>
      </c>
      <c r="AH60" s="15">
        <v>0</v>
      </c>
      <c r="AI60" s="15">
        <v>0</v>
      </c>
      <c r="AJ60" s="15">
        <v>3.9200200000000001</v>
      </c>
      <c r="AK60" s="15">
        <v>6.3843300000000003</v>
      </c>
      <c r="AL60" s="15">
        <v>13.823079999999999</v>
      </c>
      <c r="AM60" s="15">
        <v>4.3693200000000001</v>
      </c>
      <c r="AN60" s="15">
        <v>3.4688699999999999</v>
      </c>
      <c r="AO60" s="15">
        <v>3.2750400000000002</v>
      </c>
      <c r="AP60" s="15">
        <v>1.6500000000000001E-2</v>
      </c>
      <c r="AQ60" s="15">
        <v>13.54543</v>
      </c>
      <c r="AR60" s="15">
        <v>0</v>
      </c>
      <c r="AS60" s="15">
        <v>4.2234299999999996</v>
      </c>
      <c r="AT60" s="7"/>
    </row>
    <row r="61" spans="2:46" x14ac:dyDescent="0.55000000000000004">
      <c r="B61" s="9">
        <v>2022.3</v>
      </c>
      <c r="C61" s="15">
        <v>0</v>
      </c>
      <c r="D61" s="15">
        <v>2.3644099999999999</v>
      </c>
      <c r="E61" s="15">
        <v>0</v>
      </c>
      <c r="F61" s="15">
        <v>0.10402</v>
      </c>
      <c r="G61" s="15">
        <v>0</v>
      </c>
      <c r="H61" s="15">
        <v>0.39738000000000001</v>
      </c>
      <c r="I61" s="15">
        <v>2.7225999999999999</v>
      </c>
      <c r="J61" s="15">
        <v>1.87849</v>
      </c>
      <c r="K61" s="15">
        <v>0</v>
      </c>
      <c r="L61" s="15">
        <v>2.17998</v>
      </c>
      <c r="M61" s="15">
        <v>0</v>
      </c>
      <c r="N61" s="15">
        <v>0</v>
      </c>
      <c r="O61" s="15">
        <v>1.5324800000000001</v>
      </c>
      <c r="P61" s="15">
        <v>4.2212899999999998</v>
      </c>
      <c r="Q61" s="15">
        <v>2.5850000000000001E-2</v>
      </c>
      <c r="R61" s="15">
        <v>1.7973300000000001</v>
      </c>
      <c r="S61" s="15">
        <v>0</v>
      </c>
      <c r="T61" s="15">
        <v>5.2838000000000003</v>
      </c>
      <c r="U61" s="15">
        <v>8.2411600000000007</v>
      </c>
      <c r="V61" s="15">
        <v>0</v>
      </c>
      <c r="W61" s="15">
        <v>0.25607999999999997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>
        <v>5.4336700000000002</v>
      </c>
      <c r="AE61" s="15">
        <v>6.48238</v>
      </c>
      <c r="AF61" s="15">
        <v>0.88292999999999999</v>
      </c>
      <c r="AG61" s="15">
        <v>1.7200200000000001</v>
      </c>
      <c r="AH61" s="15">
        <v>0</v>
      </c>
      <c r="AI61" s="15">
        <v>0</v>
      </c>
      <c r="AJ61" s="15">
        <v>3.5712999999999999</v>
      </c>
      <c r="AK61" s="15">
        <v>6.28193</v>
      </c>
      <c r="AL61" s="15">
        <v>13.418659999999999</v>
      </c>
      <c r="AM61" s="15">
        <v>3.5996199999999998</v>
      </c>
      <c r="AN61" s="15">
        <v>3.1879599999999999</v>
      </c>
      <c r="AO61" s="15">
        <v>3.23671</v>
      </c>
      <c r="AP61" s="15">
        <v>1.438E-2</v>
      </c>
      <c r="AQ61" s="15">
        <v>9.3599099999999993</v>
      </c>
      <c r="AR61" s="15">
        <v>0</v>
      </c>
      <c r="AS61" s="15">
        <v>3.55063</v>
      </c>
      <c r="AT61" s="7"/>
    </row>
    <row r="62" spans="2:46" x14ac:dyDescent="0.55000000000000004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3E7C-F0BE-4B69-A0CD-B373F391CF96}">
  <dimension ref="A1:P4177"/>
  <sheetViews>
    <sheetView tabSelected="1" workbookViewId="0">
      <selection activeCell="C75" sqref="C75"/>
    </sheetView>
  </sheetViews>
  <sheetFormatPr defaultRowHeight="17.149999999999999" x14ac:dyDescent="0.55000000000000004"/>
  <cols>
    <col min="1" max="1" width="9.23046875" style="5"/>
    <col min="2" max="2" width="13.61328125" style="5" customWidth="1"/>
    <col min="3" max="15" width="22" style="27" customWidth="1"/>
    <col min="16" max="16" width="15.07421875" style="29" customWidth="1"/>
    <col min="17" max="16384" width="9.23046875" style="5"/>
  </cols>
  <sheetData>
    <row r="1" spans="1:16" x14ac:dyDescent="0.55000000000000004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s="4" customFormat="1" x14ac:dyDescent="0.55000000000000004">
      <c r="A2" s="24"/>
      <c r="B2" s="4" t="s">
        <v>0</v>
      </c>
      <c r="C2" s="25" t="s">
        <v>3</v>
      </c>
      <c r="D2" s="25" t="s">
        <v>4</v>
      </c>
      <c r="E2" s="25" t="s">
        <v>8</v>
      </c>
      <c r="F2" s="25" t="s">
        <v>9</v>
      </c>
      <c r="G2" s="25" t="s">
        <v>11</v>
      </c>
      <c r="H2" s="25" t="s">
        <v>16</v>
      </c>
      <c r="I2" s="25" t="s">
        <v>25</v>
      </c>
      <c r="J2" s="25" t="s">
        <v>27</v>
      </c>
      <c r="K2" s="25" t="s">
        <v>28</v>
      </c>
      <c r="L2" s="25" t="s">
        <v>29</v>
      </c>
      <c r="M2" s="25" t="s">
        <v>30</v>
      </c>
      <c r="N2" s="25" t="s">
        <v>31</v>
      </c>
      <c r="O2" s="25" t="s">
        <v>35</v>
      </c>
      <c r="P2" s="30" t="s">
        <v>12</v>
      </c>
    </row>
    <row r="3" spans="1:16" x14ac:dyDescent="0.55000000000000004">
      <c r="A3" s="26"/>
      <c r="B3" s="5" t="s">
        <v>0</v>
      </c>
      <c r="C3" s="27" t="s">
        <v>41</v>
      </c>
      <c r="D3" s="27">
        <v>40.945999999999998</v>
      </c>
      <c r="E3" s="27" t="s">
        <v>41</v>
      </c>
      <c r="F3" s="27">
        <v>44.369</v>
      </c>
      <c r="G3" s="27">
        <v>23.72</v>
      </c>
      <c r="H3" s="27" t="s">
        <v>41</v>
      </c>
      <c r="I3" s="27">
        <v>32.884999999999998</v>
      </c>
      <c r="J3" s="27">
        <v>52</v>
      </c>
      <c r="K3" s="27">
        <v>42.703000000000003</v>
      </c>
      <c r="L3" s="27">
        <v>31.088000000000001</v>
      </c>
      <c r="M3" s="27">
        <v>21.898</v>
      </c>
      <c r="N3" s="27">
        <v>43.246000000000002</v>
      </c>
      <c r="O3" s="27">
        <v>22.774000000000001</v>
      </c>
      <c r="P3" s="29">
        <v>26.09</v>
      </c>
    </row>
    <row r="4" spans="1:16" x14ac:dyDescent="0.55000000000000004">
      <c r="B4" s="5" t="s">
        <v>42</v>
      </c>
      <c r="C4" s="27" t="s">
        <v>41</v>
      </c>
      <c r="D4" s="27">
        <v>43.819000000000003</v>
      </c>
      <c r="E4" s="27" t="s">
        <v>41</v>
      </c>
      <c r="F4" s="27">
        <v>45.433999999999997</v>
      </c>
      <c r="G4" s="27">
        <v>24.462</v>
      </c>
      <c r="H4" s="27" t="s">
        <v>41</v>
      </c>
      <c r="I4" s="27">
        <v>37.188000000000002</v>
      </c>
      <c r="J4" s="27">
        <v>55</v>
      </c>
      <c r="K4" s="27">
        <v>48.396999999999998</v>
      </c>
      <c r="L4" s="27">
        <v>32.228999999999999</v>
      </c>
      <c r="M4" s="27">
        <v>23.762</v>
      </c>
      <c r="N4" s="27">
        <v>46.313000000000002</v>
      </c>
      <c r="O4" s="27">
        <v>18.300999999999998</v>
      </c>
      <c r="P4" s="29">
        <v>36</v>
      </c>
    </row>
    <row r="5" spans="1:16" x14ac:dyDescent="0.55000000000000004">
      <c r="B5" s="5" t="s">
        <v>43</v>
      </c>
      <c r="C5" s="27" t="s">
        <v>41</v>
      </c>
      <c r="D5" s="27">
        <v>33.043999999999997</v>
      </c>
      <c r="E5" s="27" t="s">
        <v>41</v>
      </c>
      <c r="F5" s="27">
        <v>36.204999999999998</v>
      </c>
      <c r="G5" s="27">
        <v>22.238</v>
      </c>
      <c r="H5" s="27" t="s">
        <v>41</v>
      </c>
      <c r="I5" s="27">
        <v>23.05</v>
      </c>
      <c r="J5" s="27">
        <v>55</v>
      </c>
      <c r="K5" s="27">
        <v>28.469000000000001</v>
      </c>
      <c r="L5" s="27">
        <v>35.366999999999997</v>
      </c>
      <c r="M5" s="27">
        <v>17.006</v>
      </c>
      <c r="N5" s="27">
        <v>39.872</v>
      </c>
      <c r="O5" s="27">
        <v>14.436999999999999</v>
      </c>
      <c r="P5" s="29">
        <v>32</v>
      </c>
    </row>
    <row r="6" spans="1:16" x14ac:dyDescent="0.55000000000000004">
      <c r="B6" s="5" t="s">
        <v>44</v>
      </c>
      <c r="C6" s="27" t="s">
        <v>41</v>
      </c>
      <c r="D6" s="27">
        <v>31.606999999999999</v>
      </c>
      <c r="E6" s="27" t="s">
        <v>41</v>
      </c>
      <c r="F6" s="27">
        <v>34.784999999999997</v>
      </c>
      <c r="G6" s="27">
        <v>21.497</v>
      </c>
      <c r="H6" s="27" t="s">
        <v>41</v>
      </c>
      <c r="I6" s="27">
        <v>22.436</v>
      </c>
      <c r="J6" s="27">
        <v>34</v>
      </c>
      <c r="K6" s="27">
        <v>29.891999999999999</v>
      </c>
      <c r="L6" s="27">
        <v>35.652000000000001</v>
      </c>
      <c r="M6" s="27">
        <v>16.074000000000002</v>
      </c>
      <c r="N6" s="27">
        <v>36.805</v>
      </c>
      <c r="O6" s="27">
        <v>13.827</v>
      </c>
      <c r="P6" s="29">
        <v>31</v>
      </c>
    </row>
    <row r="7" spans="1:16" x14ac:dyDescent="0.55000000000000004">
      <c r="B7" s="5" t="s">
        <v>45</v>
      </c>
      <c r="C7" s="27" t="s">
        <v>41</v>
      </c>
      <c r="D7" s="27">
        <v>30.17</v>
      </c>
      <c r="E7" s="27" t="s">
        <v>41</v>
      </c>
      <c r="F7" s="27">
        <v>37.908999999999999</v>
      </c>
      <c r="G7" s="27">
        <v>20.57</v>
      </c>
      <c r="H7" s="27" t="s">
        <v>41</v>
      </c>
      <c r="I7" s="27">
        <v>23.05</v>
      </c>
      <c r="J7" s="27">
        <v>33</v>
      </c>
      <c r="K7" s="27">
        <v>28.943000000000001</v>
      </c>
      <c r="L7" s="27">
        <v>35.652000000000001</v>
      </c>
      <c r="M7" s="27">
        <v>15.840999999999999</v>
      </c>
      <c r="N7" s="27">
        <v>35.578000000000003</v>
      </c>
      <c r="O7" s="27">
        <v>12.2</v>
      </c>
      <c r="P7" s="29">
        <v>30</v>
      </c>
    </row>
    <row r="8" spans="1:16" x14ac:dyDescent="0.55000000000000004">
      <c r="B8" s="5" t="s">
        <v>46</v>
      </c>
      <c r="C8" s="27" t="s">
        <v>41</v>
      </c>
      <c r="D8" s="27">
        <v>17.779</v>
      </c>
      <c r="E8" s="27" t="s">
        <v>41</v>
      </c>
      <c r="F8" s="27">
        <v>33.65</v>
      </c>
      <c r="G8" s="27">
        <v>19.606000000000002</v>
      </c>
      <c r="H8" s="27" t="s">
        <v>41</v>
      </c>
      <c r="I8" s="27">
        <v>14.291</v>
      </c>
      <c r="J8" s="27">
        <v>33</v>
      </c>
      <c r="K8" s="27">
        <v>14.472</v>
      </c>
      <c r="L8" s="27">
        <v>51.613</v>
      </c>
      <c r="M8" s="27">
        <v>9.0389999999999997</v>
      </c>
      <c r="N8" s="27">
        <v>16.562000000000001</v>
      </c>
      <c r="O8" s="27">
        <v>8.6419999999999995</v>
      </c>
      <c r="P8" s="29">
        <v>30</v>
      </c>
    </row>
    <row r="9" spans="1:16" x14ac:dyDescent="0.55000000000000004">
      <c r="B9" s="5" t="s">
        <v>47</v>
      </c>
      <c r="C9" s="27" t="s">
        <v>41</v>
      </c>
      <c r="D9" s="27">
        <v>14.726000000000001</v>
      </c>
      <c r="E9" s="27" t="s">
        <v>41</v>
      </c>
      <c r="F9" s="27">
        <v>27.686</v>
      </c>
      <c r="G9" s="27">
        <v>12.787000000000001</v>
      </c>
      <c r="H9" s="27" t="s">
        <v>41</v>
      </c>
      <c r="I9" s="27">
        <v>13.215999999999999</v>
      </c>
      <c r="J9" s="27">
        <v>30</v>
      </c>
      <c r="K9" s="27">
        <v>9.49</v>
      </c>
      <c r="L9" s="27">
        <v>51.613</v>
      </c>
      <c r="M9" s="27">
        <v>8.2929999999999993</v>
      </c>
      <c r="N9" s="27">
        <v>18.402999999999999</v>
      </c>
      <c r="O9" s="27">
        <v>8.1340000000000003</v>
      </c>
      <c r="P9" s="29">
        <v>27.5</v>
      </c>
    </row>
    <row r="10" spans="1:16" x14ac:dyDescent="0.55000000000000004">
      <c r="B10" s="5" t="s">
        <v>48</v>
      </c>
      <c r="C10" s="27" t="s">
        <v>41</v>
      </c>
      <c r="D10" s="27">
        <v>25.141999999999999</v>
      </c>
      <c r="E10" s="27" t="s">
        <v>41</v>
      </c>
      <c r="F10" s="27">
        <v>39.186999999999998</v>
      </c>
      <c r="G10" s="27">
        <v>14.492000000000001</v>
      </c>
      <c r="H10" s="27" t="s">
        <v>41</v>
      </c>
      <c r="I10" s="27">
        <v>22.128</v>
      </c>
      <c r="J10" s="27">
        <v>38</v>
      </c>
      <c r="K10" s="27">
        <v>21.114000000000001</v>
      </c>
      <c r="L10" s="27">
        <v>43.01</v>
      </c>
      <c r="M10" s="27">
        <v>14.676</v>
      </c>
      <c r="N10" s="27">
        <v>25.457000000000001</v>
      </c>
      <c r="O10" s="27">
        <v>10.37</v>
      </c>
      <c r="P10" s="29">
        <v>25</v>
      </c>
    </row>
    <row r="11" spans="1:16" x14ac:dyDescent="0.55000000000000004">
      <c r="B11" s="5" t="s">
        <v>49</v>
      </c>
      <c r="C11" s="27" t="s">
        <v>41</v>
      </c>
      <c r="D11" s="27">
        <v>25.141999999999999</v>
      </c>
      <c r="E11" s="27" t="s">
        <v>41</v>
      </c>
      <c r="F11" s="27">
        <v>38.335000000000001</v>
      </c>
      <c r="G11" s="27">
        <v>18.007999999999999</v>
      </c>
      <c r="H11" s="27" t="s">
        <v>41</v>
      </c>
      <c r="I11" s="27">
        <v>23.05</v>
      </c>
      <c r="J11" s="27">
        <v>33</v>
      </c>
      <c r="K11" s="27">
        <v>22.774999999999999</v>
      </c>
      <c r="L11" s="27">
        <v>43.01</v>
      </c>
      <c r="M11" s="27">
        <v>16.306999999999999</v>
      </c>
      <c r="N11" s="27">
        <v>30.978000000000002</v>
      </c>
      <c r="O11" s="27">
        <v>12.404</v>
      </c>
      <c r="P11" s="29">
        <v>23</v>
      </c>
    </row>
    <row r="12" spans="1:16" x14ac:dyDescent="0.55000000000000004">
      <c r="B12" s="5" t="s">
        <v>50</v>
      </c>
      <c r="C12" s="27" t="s">
        <v>41</v>
      </c>
      <c r="D12" s="27">
        <v>27.655999999999999</v>
      </c>
      <c r="E12" s="27" t="s">
        <v>41</v>
      </c>
      <c r="F12" s="27">
        <v>40.465000000000003</v>
      </c>
      <c r="G12" s="27">
        <v>16.527000000000001</v>
      </c>
      <c r="H12" s="27" t="s">
        <v>41</v>
      </c>
      <c r="I12" s="27">
        <v>27.353000000000002</v>
      </c>
      <c r="J12" s="27">
        <v>41</v>
      </c>
      <c r="K12" s="27">
        <v>22.062999999999999</v>
      </c>
      <c r="L12" s="27">
        <v>46.319000000000003</v>
      </c>
      <c r="M12" s="27">
        <v>16.773</v>
      </c>
      <c r="N12" s="27">
        <v>37.847000000000001</v>
      </c>
      <c r="O12" s="27">
        <v>15.047000000000001</v>
      </c>
      <c r="P12" s="29">
        <v>23</v>
      </c>
    </row>
    <row r="13" spans="1:16" x14ac:dyDescent="0.55000000000000004">
      <c r="B13" s="5" t="s">
        <v>51</v>
      </c>
      <c r="C13" s="27" t="s">
        <v>41</v>
      </c>
      <c r="D13" s="27">
        <v>26.937999999999999</v>
      </c>
      <c r="E13" s="27" t="s">
        <v>41</v>
      </c>
      <c r="F13" s="27">
        <v>39.186999999999998</v>
      </c>
      <c r="G13" s="27">
        <v>16.760999999999999</v>
      </c>
      <c r="H13" s="27" t="s">
        <v>41</v>
      </c>
      <c r="I13" s="27">
        <v>27.968</v>
      </c>
      <c r="J13" s="27">
        <v>41</v>
      </c>
      <c r="K13" s="27">
        <v>21.826000000000001</v>
      </c>
      <c r="L13" s="27">
        <v>47.642000000000003</v>
      </c>
      <c r="M13" s="27">
        <v>16.306999999999999</v>
      </c>
      <c r="N13" s="27">
        <v>35.764000000000003</v>
      </c>
      <c r="O13" s="27">
        <v>15.047000000000001</v>
      </c>
      <c r="P13" s="29">
        <v>25</v>
      </c>
    </row>
    <row r="14" spans="1:16" x14ac:dyDescent="0.55000000000000004">
      <c r="B14" s="5" t="s">
        <v>52</v>
      </c>
      <c r="C14" s="27" t="s">
        <v>41</v>
      </c>
      <c r="D14" s="27">
        <v>31.606999999999999</v>
      </c>
      <c r="E14" s="27" t="s">
        <v>41</v>
      </c>
      <c r="F14" s="27">
        <v>37.908999999999999</v>
      </c>
      <c r="G14" s="27">
        <v>21.684000000000001</v>
      </c>
      <c r="H14" s="27" t="s">
        <v>41</v>
      </c>
      <c r="I14" s="27">
        <v>33.5</v>
      </c>
      <c r="J14" s="27">
        <v>28.5</v>
      </c>
      <c r="K14" s="27">
        <v>27.52</v>
      </c>
      <c r="L14" s="27">
        <v>38.378999999999998</v>
      </c>
      <c r="M14" s="27">
        <v>17.472000000000001</v>
      </c>
      <c r="N14" s="27">
        <v>42.707999999999998</v>
      </c>
      <c r="O14" s="27">
        <v>16.064</v>
      </c>
      <c r="P14" s="29">
        <v>20</v>
      </c>
    </row>
    <row r="15" spans="1:16" x14ac:dyDescent="0.55000000000000004">
      <c r="B15" s="5" t="s">
        <v>53</v>
      </c>
      <c r="C15" s="27" t="s">
        <v>41</v>
      </c>
      <c r="D15" s="27">
        <v>43.100999999999999</v>
      </c>
      <c r="E15" s="27" t="s">
        <v>41</v>
      </c>
      <c r="F15" s="27">
        <v>48.601999999999997</v>
      </c>
      <c r="G15" s="27">
        <v>20.887</v>
      </c>
      <c r="H15" s="27" t="s">
        <v>41</v>
      </c>
      <c r="I15" s="27">
        <v>45.485999999999997</v>
      </c>
      <c r="J15" s="27">
        <v>24</v>
      </c>
      <c r="K15" s="27">
        <v>45.17</v>
      </c>
      <c r="L15" s="27">
        <v>56.244</v>
      </c>
      <c r="M15" s="27">
        <v>24.367000000000001</v>
      </c>
      <c r="N15" s="27">
        <v>54.514000000000003</v>
      </c>
      <c r="O15" s="27">
        <v>20.11</v>
      </c>
      <c r="P15" s="29">
        <v>21</v>
      </c>
    </row>
    <row r="16" spans="1:16" x14ac:dyDescent="0.55000000000000004">
      <c r="B16" s="5" t="s">
        <v>54</v>
      </c>
      <c r="C16" s="27" t="s">
        <v>41</v>
      </c>
      <c r="D16" s="27">
        <v>42.31</v>
      </c>
      <c r="E16" s="27" t="s">
        <v>41</v>
      </c>
      <c r="F16" s="27">
        <v>51.667000000000002</v>
      </c>
      <c r="G16" s="27">
        <v>22.847000000000001</v>
      </c>
      <c r="H16" s="27" t="s">
        <v>41</v>
      </c>
      <c r="I16" s="27">
        <v>43.335000000000001</v>
      </c>
      <c r="J16" s="27">
        <v>62</v>
      </c>
      <c r="K16" s="27">
        <v>60.259</v>
      </c>
      <c r="L16" s="27">
        <v>46.319000000000003</v>
      </c>
      <c r="M16" s="27">
        <v>26.091000000000001</v>
      </c>
      <c r="N16" s="27">
        <v>62.5</v>
      </c>
      <c r="O16" s="27">
        <v>24.36</v>
      </c>
      <c r="P16" s="29">
        <v>23.5</v>
      </c>
    </row>
    <row r="17" spans="2:16" x14ac:dyDescent="0.55000000000000004">
      <c r="B17" s="5" t="s">
        <v>55</v>
      </c>
      <c r="C17" s="27" t="s">
        <v>41</v>
      </c>
      <c r="D17" s="27">
        <v>35.234999999999999</v>
      </c>
      <c r="E17" s="27" t="s">
        <v>41</v>
      </c>
      <c r="F17" s="27">
        <v>48.777000000000001</v>
      </c>
      <c r="G17" s="27">
        <v>21.609000000000002</v>
      </c>
      <c r="H17" s="27" t="s">
        <v>41</v>
      </c>
      <c r="I17" s="27">
        <v>39.674999999999997</v>
      </c>
      <c r="J17" s="27">
        <v>54.5</v>
      </c>
      <c r="K17" s="27">
        <v>46.404000000000003</v>
      </c>
      <c r="L17" s="27">
        <v>49.627000000000002</v>
      </c>
      <c r="M17" s="27">
        <v>25.439</v>
      </c>
      <c r="N17" s="27">
        <v>54.167000000000002</v>
      </c>
      <c r="O17" s="27">
        <v>23.628</v>
      </c>
      <c r="P17" s="29">
        <v>21</v>
      </c>
    </row>
    <row r="18" spans="2:16" x14ac:dyDescent="0.55000000000000004">
      <c r="B18" s="5" t="s">
        <v>56</v>
      </c>
      <c r="C18" s="27" t="s">
        <v>41</v>
      </c>
      <c r="D18" s="27">
        <v>41.017000000000003</v>
      </c>
      <c r="E18" s="27" t="s">
        <v>41</v>
      </c>
      <c r="F18" s="27">
        <v>50.222000000000001</v>
      </c>
      <c r="G18" s="27">
        <v>21.661000000000001</v>
      </c>
      <c r="H18" s="27" t="s">
        <v>41</v>
      </c>
      <c r="I18" s="27">
        <v>43.621000000000002</v>
      </c>
      <c r="J18" s="27">
        <v>67</v>
      </c>
      <c r="K18" s="27">
        <v>55.988</v>
      </c>
      <c r="L18" s="27">
        <v>52.936</v>
      </c>
      <c r="M18" s="27">
        <v>24.088000000000001</v>
      </c>
      <c r="N18" s="27">
        <v>65.971999999999994</v>
      </c>
      <c r="O18" s="27">
        <v>24.401</v>
      </c>
      <c r="P18" s="29">
        <v>22</v>
      </c>
    </row>
    <row r="19" spans="2:16" x14ac:dyDescent="0.55000000000000004">
      <c r="B19" s="5" t="s">
        <v>57</v>
      </c>
      <c r="C19" s="27" t="s">
        <v>41</v>
      </c>
      <c r="D19" s="27">
        <v>41.088999999999999</v>
      </c>
      <c r="E19" s="27" t="s">
        <v>41</v>
      </c>
      <c r="F19" s="27">
        <v>50.790999999999997</v>
      </c>
      <c r="G19" s="27">
        <v>22.748999999999999</v>
      </c>
      <c r="H19" s="27" t="s">
        <v>41</v>
      </c>
      <c r="I19" s="27">
        <v>44.914999999999999</v>
      </c>
      <c r="J19" s="27">
        <v>94</v>
      </c>
      <c r="K19" s="27">
        <v>47.875</v>
      </c>
      <c r="L19" s="27">
        <v>60</v>
      </c>
      <c r="M19" s="27">
        <v>30.423999999999999</v>
      </c>
      <c r="N19" s="27">
        <v>75.875</v>
      </c>
      <c r="O19" s="27">
        <v>24.523</v>
      </c>
      <c r="P19" s="29">
        <v>21</v>
      </c>
    </row>
    <row r="20" spans="2:16" x14ac:dyDescent="0.55000000000000004">
      <c r="B20" s="5" t="s">
        <v>58</v>
      </c>
      <c r="C20" s="27" t="s">
        <v>41</v>
      </c>
      <c r="D20" s="27">
        <v>41.844000000000001</v>
      </c>
      <c r="E20" s="27" t="s">
        <v>41</v>
      </c>
      <c r="F20" s="27">
        <v>48.252000000000002</v>
      </c>
      <c r="G20" s="27">
        <v>22.692</v>
      </c>
      <c r="H20" s="27" t="s">
        <v>41</v>
      </c>
      <c r="I20" s="27">
        <v>43.146999999999998</v>
      </c>
      <c r="J20" s="27">
        <v>84.95</v>
      </c>
      <c r="K20" s="27">
        <v>50.295000000000002</v>
      </c>
      <c r="L20" s="27">
        <v>55</v>
      </c>
      <c r="M20" s="27">
        <v>28.234999999999999</v>
      </c>
      <c r="N20" s="27">
        <v>80.542000000000002</v>
      </c>
      <c r="O20" s="27">
        <v>25.620999999999999</v>
      </c>
      <c r="P20" s="29">
        <v>28</v>
      </c>
    </row>
    <row r="21" spans="2:16" x14ac:dyDescent="0.55000000000000004">
      <c r="B21" s="5" t="s">
        <v>59</v>
      </c>
      <c r="C21" s="27" t="s">
        <v>41</v>
      </c>
      <c r="D21" s="27">
        <v>47.338999999999999</v>
      </c>
      <c r="E21" s="27" t="s">
        <v>41</v>
      </c>
      <c r="F21" s="27">
        <v>63.094999999999999</v>
      </c>
      <c r="G21" s="27">
        <v>25.132000000000001</v>
      </c>
      <c r="H21" s="27" t="s">
        <v>41</v>
      </c>
      <c r="I21" s="27">
        <v>51.701000000000001</v>
      </c>
      <c r="J21" s="27">
        <v>84</v>
      </c>
      <c r="K21" s="27">
        <v>63.674999999999997</v>
      </c>
      <c r="L21" s="27">
        <v>58</v>
      </c>
      <c r="M21" s="27">
        <v>39.137</v>
      </c>
      <c r="N21" s="27">
        <v>111</v>
      </c>
      <c r="O21" s="27">
        <v>40.261000000000003</v>
      </c>
      <c r="P21" s="29">
        <v>20</v>
      </c>
    </row>
    <row r="22" spans="2:16" x14ac:dyDescent="0.55000000000000004">
      <c r="B22" s="5" t="s">
        <v>60</v>
      </c>
      <c r="C22" s="27" t="s">
        <v>41</v>
      </c>
      <c r="D22" s="27">
        <v>49.686999999999998</v>
      </c>
      <c r="E22" s="27" t="s">
        <v>41</v>
      </c>
      <c r="F22" s="27">
        <v>60.204999999999998</v>
      </c>
      <c r="G22" s="27">
        <v>31.768999999999998</v>
      </c>
      <c r="H22" s="27">
        <v>12.109</v>
      </c>
      <c r="I22" s="27">
        <v>55.582999999999998</v>
      </c>
      <c r="J22" s="27">
        <v>69</v>
      </c>
      <c r="K22" s="27">
        <v>66.427000000000007</v>
      </c>
      <c r="L22" s="27">
        <v>58</v>
      </c>
      <c r="M22" s="27">
        <v>40.255000000000003</v>
      </c>
      <c r="N22" s="27">
        <v>110.833</v>
      </c>
      <c r="O22" s="27">
        <v>40.667999999999999</v>
      </c>
      <c r="P22" s="29">
        <v>20</v>
      </c>
    </row>
    <row r="23" spans="2:16" x14ac:dyDescent="0.55000000000000004">
      <c r="B23" s="5" t="s">
        <v>61</v>
      </c>
      <c r="C23" s="27" t="s">
        <v>41</v>
      </c>
      <c r="D23" s="27">
        <v>47.179000000000002</v>
      </c>
      <c r="E23" s="27" t="s">
        <v>41</v>
      </c>
      <c r="F23" s="27">
        <v>64.364999999999995</v>
      </c>
      <c r="G23" s="27">
        <v>34.509</v>
      </c>
      <c r="H23" s="27">
        <v>13.89</v>
      </c>
      <c r="I23" s="27">
        <v>59.023000000000003</v>
      </c>
      <c r="J23" s="27">
        <v>76.5</v>
      </c>
      <c r="K23" s="27">
        <v>66.427000000000007</v>
      </c>
      <c r="L23" s="27">
        <v>58</v>
      </c>
      <c r="M23" s="27">
        <v>40.628</v>
      </c>
      <c r="N23" s="27">
        <v>131.667</v>
      </c>
      <c r="O23" s="27">
        <v>41.521999999999998</v>
      </c>
      <c r="P23" s="29">
        <v>20</v>
      </c>
    </row>
    <row r="24" spans="2:16" x14ac:dyDescent="0.55000000000000004">
      <c r="B24" s="5" t="s">
        <v>62</v>
      </c>
      <c r="C24" s="27" t="s">
        <v>41</v>
      </c>
      <c r="D24" s="27">
        <v>59.72</v>
      </c>
      <c r="E24" s="27" t="s">
        <v>41</v>
      </c>
      <c r="F24" s="27">
        <v>83.543000000000006</v>
      </c>
      <c r="G24" s="27">
        <v>34.695999999999998</v>
      </c>
      <c r="H24" s="27">
        <v>18.584</v>
      </c>
      <c r="I24" s="27">
        <v>66.093999999999994</v>
      </c>
      <c r="J24" s="27">
        <v>74</v>
      </c>
      <c r="K24" s="27">
        <v>83.507999999999996</v>
      </c>
      <c r="L24" s="27">
        <v>58</v>
      </c>
      <c r="M24" s="27">
        <v>53.627000000000002</v>
      </c>
      <c r="N24" s="27">
        <v>136.083</v>
      </c>
      <c r="O24" s="27">
        <v>46.360999999999997</v>
      </c>
      <c r="P24" s="29">
        <v>20</v>
      </c>
    </row>
    <row r="25" spans="2:16" x14ac:dyDescent="0.55000000000000004">
      <c r="B25" s="5" t="s">
        <v>63</v>
      </c>
      <c r="C25" s="27" t="s">
        <v>41</v>
      </c>
      <c r="D25" s="27">
        <v>76.521000000000001</v>
      </c>
      <c r="E25" s="27" t="s">
        <v>41</v>
      </c>
      <c r="F25" s="27">
        <v>96.328000000000003</v>
      </c>
      <c r="G25" s="27">
        <v>41.405000000000001</v>
      </c>
      <c r="H25" s="27">
        <v>23.053000000000001</v>
      </c>
      <c r="I25" s="27">
        <v>73.164000000000001</v>
      </c>
      <c r="J25" s="27">
        <v>73</v>
      </c>
      <c r="K25" s="27">
        <v>101.443</v>
      </c>
      <c r="L25" s="27">
        <v>72</v>
      </c>
      <c r="M25" s="27">
        <v>61.408000000000001</v>
      </c>
      <c r="N25" s="27">
        <v>153.417</v>
      </c>
      <c r="O25" s="27">
        <v>51.241</v>
      </c>
      <c r="P25" s="29">
        <v>20</v>
      </c>
    </row>
    <row r="26" spans="2:16" x14ac:dyDescent="0.55000000000000004">
      <c r="B26" s="5" t="s">
        <v>64</v>
      </c>
      <c r="C26" s="27">
        <v>59.667000000000002</v>
      </c>
      <c r="D26" s="27">
        <v>67.522999999999996</v>
      </c>
      <c r="E26" s="27" t="s">
        <v>41</v>
      </c>
      <c r="F26" s="27">
        <v>81.003</v>
      </c>
      <c r="G26" s="27">
        <v>44.930999999999997</v>
      </c>
      <c r="H26" s="27">
        <v>21.369</v>
      </c>
      <c r="I26" s="27">
        <v>75.814999999999998</v>
      </c>
      <c r="J26" s="27">
        <v>73</v>
      </c>
      <c r="K26" s="27">
        <v>85.881</v>
      </c>
      <c r="L26" s="27">
        <v>72</v>
      </c>
      <c r="M26" s="27">
        <v>57.726999999999997</v>
      </c>
      <c r="N26" s="27">
        <v>146.5</v>
      </c>
      <c r="O26" s="27">
        <v>57.137999999999998</v>
      </c>
      <c r="P26" s="29">
        <v>20</v>
      </c>
    </row>
    <row r="27" spans="2:16" x14ac:dyDescent="0.55000000000000004">
      <c r="B27" s="5" t="s">
        <v>65</v>
      </c>
      <c r="C27" s="27">
        <v>42.732999999999997</v>
      </c>
      <c r="D27" s="27">
        <v>59.72</v>
      </c>
      <c r="E27" s="27" t="s">
        <v>41</v>
      </c>
      <c r="F27" s="27">
        <v>82.754999999999995</v>
      </c>
      <c r="G27" s="27">
        <v>38.715000000000003</v>
      </c>
      <c r="H27" s="27">
        <v>16.771000000000001</v>
      </c>
      <c r="I27" s="27">
        <v>65.897999999999996</v>
      </c>
      <c r="J27" s="27">
        <v>68</v>
      </c>
      <c r="K27" s="27">
        <v>76.864999999999995</v>
      </c>
      <c r="L27" s="27">
        <v>72</v>
      </c>
      <c r="M27" s="27">
        <v>41.932000000000002</v>
      </c>
      <c r="N27" s="27">
        <v>97.5</v>
      </c>
      <c r="O27" s="27">
        <v>48.029000000000003</v>
      </c>
      <c r="P27" s="29">
        <v>20</v>
      </c>
    </row>
    <row r="28" spans="2:16" x14ac:dyDescent="0.55000000000000004">
      <c r="B28" s="5" t="s">
        <v>66</v>
      </c>
      <c r="C28" s="27">
        <v>45.866999999999997</v>
      </c>
      <c r="D28" s="27">
        <v>55.220999999999997</v>
      </c>
      <c r="E28" s="27" t="s">
        <v>41</v>
      </c>
      <c r="F28" s="27">
        <v>77.850999999999999</v>
      </c>
      <c r="G28" s="27">
        <v>40.466000000000001</v>
      </c>
      <c r="H28" s="27">
        <v>16.155999999999999</v>
      </c>
      <c r="I28" s="27">
        <v>59.168999999999997</v>
      </c>
      <c r="J28" s="27">
        <v>68</v>
      </c>
      <c r="K28" s="27">
        <v>74.968000000000004</v>
      </c>
      <c r="L28" s="27">
        <v>75</v>
      </c>
      <c r="M28" s="27">
        <v>40.069000000000003</v>
      </c>
      <c r="N28" s="27">
        <v>114.5</v>
      </c>
      <c r="O28" s="27">
        <v>50.835000000000001</v>
      </c>
      <c r="P28" s="29">
        <v>20</v>
      </c>
    </row>
    <row r="29" spans="2:16" x14ac:dyDescent="0.55000000000000004">
      <c r="B29" s="5" t="s">
        <v>67</v>
      </c>
      <c r="C29" s="27">
        <v>47.933</v>
      </c>
      <c r="D29" s="27">
        <v>67.483999999999995</v>
      </c>
      <c r="E29" s="27" t="s">
        <v>41</v>
      </c>
      <c r="F29" s="27">
        <v>82.153999999999996</v>
      </c>
      <c r="G29" s="27">
        <v>40.293999999999997</v>
      </c>
      <c r="H29" s="27">
        <v>18.486999999999998</v>
      </c>
      <c r="I29" s="27">
        <v>67.334000000000003</v>
      </c>
      <c r="J29" s="27">
        <v>60.2</v>
      </c>
      <c r="K29" s="27">
        <v>83.03</v>
      </c>
      <c r="L29" s="27">
        <v>82</v>
      </c>
      <c r="M29" s="27">
        <v>46.545000000000002</v>
      </c>
      <c r="N29" s="27">
        <v>111.1</v>
      </c>
      <c r="O29" s="27">
        <v>52.462000000000003</v>
      </c>
      <c r="P29" s="29">
        <v>20</v>
      </c>
    </row>
    <row r="30" spans="2:16" x14ac:dyDescent="0.55000000000000004">
      <c r="B30" s="5" t="s">
        <v>68</v>
      </c>
      <c r="C30" s="27">
        <v>47.667000000000002</v>
      </c>
      <c r="D30" s="27">
        <v>73.774000000000001</v>
      </c>
      <c r="E30" s="27" t="s">
        <v>41</v>
      </c>
      <c r="F30" s="27">
        <v>77.646000000000001</v>
      </c>
      <c r="G30" s="27">
        <v>38.438000000000002</v>
      </c>
      <c r="H30" s="27">
        <v>20.3</v>
      </c>
      <c r="I30" s="27">
        <v>70.451999999999998</v>
      </c>
      <c r="J30" s="27">
        <v>62</v>
      </c>
      <c r="K30" s="27">
        <v>86.406000000000006</v>
      </c>
      <c r="L30" s="27">
        <v>82</v>
      </c>
      <c r="M30" s="27">
        <v>49.573999999999998</v>
      </c>
      <c r="N30" s="27">
        <v>122</v>
      </c>
      <c r="O30" s="27">
        <v>49.249000000000002</v>
      </c>
      <c r="P30" s="29">
        <v>20</v>
      </c>
    </row>
    <row r="31" spans="2:16" x14ac:dyDescent="0.55000000000000004">
      <c r="B31" s="5" t="s">
        <v>69</v>
      </c>
      <c r="C31" s="27">
        <v>49.933</v>
      </c>
      <c r="D31" s="27">
        <v>75.445999999999998</v>
      </c>
      <c r="E31" s="27" t="s">
        <v>41</v>
      </c>
      <c r="F31" s="27">
        <v>86.304000000000002</v>
      </c>
      <c r="G31" s="27">
        <v>38.472999999999999</v>
      </c>
      <c r="H31" s="27">
        <v>19.004999999999999</v>
      </c>
      <c r="I31" s="27">
        <v>71.888999999999996</v>
      </c>
      <c r="J31" s="27">
        <v>53.6</v>
      </c>
      <c r="K31" s="27">
        <v>82.981999999999999</v>
      </c>
      <c r="L31" s="27">
        <v>82.05</v>
      </c>
      <c r="M31" s="27">
        <v>49.993000000000002</v>
      </c>
      <c r="N31" s="27">
        <v>133</v>
      </c>
      <c r="O31" s="27">
        <v>49.493000000000002</v>
      </c>
      <c r="P31" s="29">
        <v>20</v>
      </c>
    </row>
    <row r="32" spans="2:16" x14ac:dyDescent="0.55000000000000004">
      <c r="B32" s="5" t="s">
        <v>70</v>
      </c>
      <c r="C32" s="27">
        <v>45.832999999999998</v>
      </c>
      <c r="D32" s="27">
        <v>82.015000000000001</v>
      </c>
      <c r="E32" s="27" t="s">
        <v>41</v>
      </c>
      <c r="F32" s="27">
        <v>82.912000000000006</v>
      </c>
      <c r="G32" s="27">
        <v>36.030999999999999</v>
      </c>
      <c r="H32" s="27">
        <v>15.702999999999999</v>
      </c>
      <c r="I32" s="27">
        <v>66.061999999999998</v>
      </c>
      <c r="J32" s="27">
        <v>32.4</v>
      </c>
      <c r="K32" s="27">
        <v>75.123000000000005</v>
      </c>
      <c r="L32" s="27">
        <v>95</v>
      </c>
      <c r="M32" s="27">
        <v>45.286999999999999</v>
      </c>
      <c r="N32" s="27">
        <v>150.5</v>
      </c>
      <c r="O32" s="27">
        <v>45.628999999999998</v>
      </c>
      <c r="P32" s="29">
        <v>20</v>
      </c>
    </row>
    <row r="33" spans="2:16" x14ac:dyDescent="0.55000000000000004">
      <c r="B33" s="5" t="s">
        <v>71</v>
      </c>
      <c r="C33" s="27">
        <v>46.332999999999998</v>
      </c>
      <c r="D33" s="27">
        <v>90.694999999999993</v>
      </c>
      <c r="E33" s="27" t="s">
        <v>41</v>
      </c>
      <c r="F33" s="27">
        <v>88.623999999999995</v>
      </c>
      <c r="G33" s="27">
        <v>35.576999999999998</v>
      </c>
      <c r="H33" s="27">
        <v>16.221</v>
      </c>
      <c r="I33" s="27">
        <v>77.018000000000001</v>
      </c>
      <c r="J33" s="27">
        <v>31</v>
      </c>
      <c r="K33" s="27">
        <v>79.076999999999998</v>
      </c>
      <c r="L33" s="27">
        <v>82.5</v>
      </c>
      <c r="M33" s="27">
        <v>43.003999999999998</v>
      </c>
      <c r="N33" s="27">
        <v>165.8</v>
      </c>
      <c r="O33" s="27">
        <v>46.636000000000003</v>
      </c>
      <c r="P33" s="29">
        <v>20</v>
      </c>
    </row>
    <row r="34" spans="2:16" x14ac:dyDescent="0.55000000000000004">
      <c r="B34" s="5" t="s">
        <v>72</v>
      </c>
      <c r="C34" s="27">
        <v>49</v>
      </c>
      <c r="D34" s="27">
        <v>86.394999999999996</v>
      </c>
      <c r="E34" s="27" t="s">
        <v>41</v>
      </c>
      <c r="F34" s="27">
        <v>86.347999999999999</v>
      </c>
      <c r="G34" s="27">
        <v>34.631999999999998</v>
      </c>
      <c r="H34" s="27">
        <v>13.632999999999999</v>
      </c>
      <c r="I34" s="27">
        <v>75.13</v>
      </c>
      <c r="J34" s="27">
        <v>28.5</v>
      </c>
      <c r="K34" s="27">
        <v>66.926000000000002</v>
      </c>
      <c r="L34" s="27">
        <v>82.5</v>
      </c>
      <c r="M34" s="27">
        <v>39.603000000000002</v>
      </c>
      <c r="N34" s="27">
        <v>153</v>
      </c>
      <c r="O34" s="27">
        <v>43.414999999999999</v>
      </c>
      <c r="P34" s="29">
        <v>20</v>
      </c>
    </row>
    <row r="35" spans="2:16" x14ac:dyDescent="0.55000000000000004">
      <c r="B35" s="5" t="s">
        <v>73</v>
      </c>
      <c r="C35" s="27">
        <v>45.732999999999997</v>
      </c>
      <c r="D35" s="27">
        <v>76.521000000000001</v>
      </c>
      <c r="E35" s="27" t="s">
        <v>41</v>
      </c>
      <c r="F35" s="27">
        <v>74.522999999999996</v>
      </c>
      <c r="G35" s="27">
        <v>34.707000000000001</v>
      </c>
      <c r="H35" s="27">
        <v>13.632999999999999</v>
      </c>
      <c r="I35" s="27">
        <v>68.53</v>
      </c>
      <c r="J35" s="27">
        <v>27.05</v>
      </c>
      <c r="K35" s="27">
        <v>54.823</v>
      </c>
      <c r="L35" s="27">
        <v>82.5</v>
      </c>
      <c r="M35" s="27">
        <v>29.957999999999998</v>
      </c>
      <c r="N35" s="27">
        <v>136.19999999999999</v>
      </c>
      <c r="O35" s="27">
        <v>36.100999999999999</v>
      </c>
      <c r="P35" s="29">
        <v>20</v>
      </c>
    </row>
    <row r="36" spans="2:16" x14ac:dyDescent="0.55000000000000004">
      <c r="B36" s="5" t="s">
        <v>74</v>
      </c>
      <c r="C36" s="27">
        <v>46.15</v>
      </c>
      <c r="D36" s="27">
        <v>79.786000000000001</v>
      </c>
      <c r="E36" s="27" t="s">
        <v>41</v>
      </c>
      <c r="F36" s="27">
        <v>73.495999999999995</v>
      </c>
      <c r="G36" s="27">
        <v>31.114000000000001</v>
      </c>
      <c r="H36" s="27">
        <v>12.132999999999999</v>
      </c>
      <c r="I36" s="27">
        <v>65.314999999999998</v>
      </c>
      <c r="J36" s="27">
        <v>22.45</v>
      </c>
      <c r="K36" s="27">
        <v>49.036999999999999</v>
      </c>
      <c r="L36" s="27">
        <v>122</v>
      </c>
      <c r="M36" s="27">
        <v>30.75</v>
      </c>
      <c r="N36" s="27">
        <v>136.19999999999999</v>
      </c>
      <c r="O36" s="27">
        <v>38.247999999999998</v>
      </c>
      <c r="P36" s="29">
        <v>20</v>
      </c>
    </row>
    <row r="37" spans="2:16" x14ac:dyDescent="0.55000000000000004">
      <c r="B37" s="5" t="s">
        <v>75</v>
      </c>
      <c r="C37" s="27">
        <v>45.5</v>
      </c>
      <c r="D37" s="27">
        <v>83.608000000000004</v>
      </c>
      <c r="E37" s="27" t="s">
        <v>41</v>
      </c>
      <c r="F37" s="27">
        <v>76.932000000000002</v>
      </c>
      <c r="G37" s="27">
        <v>30.134</v>
      </c>
      <c r="H37" s="27">
        <v>10.132999999999999</v>
      </c>
      <c r="I37" s="27">
        <v>71.153000000000006</v>
      </c>
      <c r="J37" s="27">
        <v>23.05</v>
      </c>
      <c r="K37" s="27">
        <v>50.677</v>
      </c>
      <c r="L37" s="27">
        <v>120</v>
      </c>
      <c r="M37" s="27">
        <v>29.539000000000001</v>
      </c>
      <c r="N37" s="27">
        <v>154.5</v>
      </c>
      <c r="O37" s="27">
        <v>38.381999999999998</v>
      </c>
      <c r="P37" s="29">
        <v>20</v>
      </c>
    </row>
    <row r="38" spans="2:16" x14ac:dyDescent="0.55000000000000004">
      <c r="B38" s="5" t="s">
        <v>76</v>
      </c>
      <c r="C38" s="27">
        <v>45.7</v>
      </c>
      <c r="D38" s="27">
        <v>82.414000000000001</v>
      </c>
      <c r="E38" s="27" t="s">
        <v>41</v>
      </c>
      <c r="F38" s="27">
        <v>84.786000000000001</v>
      </c>
      <c r="G38" s="27">
        <v>33.118000000000002</v>
      </c>
      <c r="H38" s="27">
        <v>11.813000000000001</v>
      </c>
      <c r="I38" s="27">
        <v>72.337999999999994</v>
      </c>
      <c r="J38" s="27">
        <v>24</v>
      </c>
      <c r="K38" s="27">
        <v>50.435000000000002</v>
      </c>
      <c r="L38" s="27">
        <v>437</v>
      </c>
      <c r="M38" s="27">
        <v>29.585999999999999</v>
      </c>
      <c r="N38" s="27">
        <v>198.5</v>
      </c>
      <c r="O38" s="27">
        <v>43.750999999999998</v>
      </c>
      <c r="P38" s="29">
        <v>20</v>
      </c>
    </row>
    <row r="39" spans="2:16" x14ac:dyDescent="0.55000000000000004">
      <c r="B39" s="5" t="s">
        <v>77</v>
      </c>
      <c r="C39" s="27">
        <v>47.8</v>
      </c>
      <c r="D39" s="27">
        <v>88.784000000000006</v>
      </c>
      <c r="E39" s="27" t="s">
        <v>41</v>
      </c>
      <c r="F39" s="27">
        <v>93.622</v>
      </c>
      <c r="G39" s="27">
        <v>33.515000000000001</v>
      </c>
      <c r="H39" s="27">
        <v>13.8</v>
      </c>
      <c r="I39" s="27">
        <v>71.492000000000004</v>
      </c>
      <c r="J39" s="27">
        <v>23.55</v>
      </c>
      <c r="K39" s="27">
        <v>55.45</v>
      </c>
      <c r="L39" s="27">
        <v>321</v>
      </c>
      <c r="M39" s="27">
        <v>32.613999999999997</v>
      </c>
      <c r="N39" s="27">
        <v>248</v>
      </c>
      <c r="O39" s="27">
        <v>49.387</v>
      </c>
      <c r="P39" s="29">
        <v>20</v>
      </c>
    </row>
    <row r="40" spans="2:16" x14ac:dyDescent="0.55000000000000004">
      <c r="B40" s="5" t="s">
        <v>78</v>
      </c>
      <c r="C40" s="27">
        <v>48</v>
      </c>
      <c r="D40" s="27">
        <v>91.411000000000001</v>
      </c>
      <c r="E40" s="27" t="s">
        <v>41</v>
      </c>
      <c r="F40" s="27">
        <v>81.572999999999993</v>
      </c>
      <c r="G40" s="27">
        <v>33.25</v>
      </c>
      <c r="H40" s="27">
        <v>12.773</v>
      </c>
      <c r="I40" s="27">
        <v>64.638000000000005</v>
      </c>
      <c r="J40" s="27">
        <v>21.2</v>
      </c>
      <c r="K40" s="27">
        <v>52.604999999999997</v>
      </c>
      <c r="L40" s="27">
        <v>110</v>
      </c>
      <c r="M40" s="27">
        <v>33.36</v>
      </c>
      <c r="N40" s="27">
        <v>201</v>
      </c>
      <c r="O40" s="27">
        <v>50.058</v>
      </c>
      <c r="P40" s="29">
        <v>20</v>
      </c>
    </row>
    <row r="41" spans="2:16" x14ac:dyDescent="0.55000000000000004">
      <c r="B41" s="5" t="s">
        <v>79</v>
      </c>
      <c r="C41" s="27">
        <v>48.7</v>
      </c>
      <c r="D41" s="27">
        <v>100.333</v>
      </c>
      <c r="E41" s="27" t="s">
        <v>41</v>
      </c>
      <c r="F41" s="27">
        <v>87.018000000000001</v>
      </c>
      <c r="G41" s="27">
        <v>35.366999999999997</v>
      </c>
      <c r="H41" s="27">
        <v>14</v>
      </c>
      <c r="I41" s="27">
        <v>65.188000000000002</v>
      </c>
      <c r="J41" s="27">
        <v>26.25</v>
      </c>
      <c r="K41" s="27">
        <v>55.932000000000002</v>
      </c>
      <c r="L41" s="27">
        <v>113</v>
      </c>
      <c r="M41" s="27">
        <v>35.969000000000001</v>
      </c>
      <c r="N41" s="27">
        <v>200</v>
      </c>
      <c r="O41" s="27">
        <v>53.145000000000003</v>
      </c>
      <c r="P41" s="29">
        <v>20</v>
      </c>
    </row>
    <row r="42" spans="2:16" x14ac:dyDescent="0.55000000000000004">
      <c r="B42" s="5" t="s">
        <v>80</v>
      </c>
      <c r="C42" s="27">
        <v>50.05</v>
      </c>
      <c r="D42" s="27">
        <v>103.167</v>
      </c>
      <c r="E42" s="27" t="s">
        <v>41</v>
      </c>
      <c r="F42" s="27">
        <v>94.513999999999996</v>
      </c>
      <c r="G42" s="27">
        <v>34.630000000000003</v>
      </c>
      <c r="H42" s="27">
        <v>18.2</v>
      </c>
      <c r="I42" s="27">
        <v>73.436999999999998</v>
      </c>
      <c r="J42" s="27">
        <v>25</v>
      </c>
      <c r="K42" s="27">
        <v>66.058000000000007</v>
      </c>
      <c r="L42" s="27">
        <v>109</v>
      </c>
      <c r="M42" s="27">
        <v>56.981999999999999</v>
      </c>
      <c r="N42" s="27">
        <v>221.6</v>
      </c>
      <c r="O42" s="27">
        <v>57.137</v>
      </c>
      <c r="P42" s="29">
        <v>20</v>
      </c>
    </row>
    <row r="43" spans="2:16" x14ac:dyDescent="0.55000000000000004">
      <c r="B43" s="5" t="s">
        <v>81</v>
      </c>
      <c r="C43" s="27">
        <v>59.55</v>
      </c>
      <c r="D43" s="27">
        <v>106.667</v>
      </c>
      <c r="E43" s="27" t="s">
        <v>41</v>
      </c>
      <c r="F43" s="27">
        <v>91.034000000000006</v>
      </c>
      <c r="G43" s="27">
        <v>33.380000000000003</v>
      </c>
      <c r="H43" s="27">
        <v>20.399999999999999</v>
      </c>
      <c r="I43" s="27">
        <v>73.436999999999998</v>
      </c>
      <c r="J43" s="27">
        <v>25.5</v>
      </c>
      <c r="K43" s="27">
        <v>58.15</v>
      </c>
      <c r="L43" s="27">
        <v>115</v>
      </c>
      <c r="M43" s="27">
        <v>49.667000000000002</v>
      </c>
      <c r="N43" s="27">
        <v>243.2</v>
      </c>
      <c r="O43" s="27">
        <v>58.277999999999999</v>
      </c>
      <c r="P43" s="29">
        <v>20</v>
      </c>
    </row>
    <row r="44" spans="2:16" x14ac:dyDescent="0.55000000000000004">
      <c r="B44" s="5" t="s">
        <v>82</v>
      </c>
      <c r="C44" s="27">
        <v>59.85</v>
      </c>
      <c r="D44" s="27">
        <v>127.5</v>
      </c>
      <c r="E44" s="27" t="s">
        <v>41</v>
      </c>
      <c r="F44" s="27">
        <v>92.819000000000003</v>
      </c>
      <c r="G44" s="27">
        <v>33.1</v>
      </c>
      <c r="H44" s="27">
        <v>22.466999999999999</v>
      </c>
      <c r="I44" s="27">
        <v>82.998000000000005</v>
      </c>
      <c r="J44" s="27">
        <v>25</v>
      </c>
      <c r="K44" s="27">
        <v>53.136000000000003</v>
      </c>
      <c r="L44" s="27">
        <v>96</v>
      </c>
      <c r="M44" s="27">
        <v>50.692</v>
      </c>
      <c r="N44" s="27">
        <v>250.2</v>
      </c>
      <c r="O44" s="27">
        <v>58.311999999999998</v>
      </c>
      <c r="P44" s="29">
        <v>20</v>
      </c>
    </row>
    <row r="45" spans="2:16" x14ac:dyDescent="0.55000000000000004">
      <c r="B45" s="5" t="s">
        <v>83</v>
      </c>
      <c r="C45" s="27">
        <v>59.6</v>
      </c>
      <c r="D45" s="27">
        <v>124.167</v>
      </c>
      <c r="E45" s="27" t="s">
        <v>41</v>
      </c>
      <c r="F45" s="27">
        <v>104.867</v>
      </c>
      <c r="G45" s="27">
        <v>35.1</v>
      </c>
      <c r="H45" s="27">
        <v>20.233000000000001</v>
      </c>
      <c r="I45" s="27">
        <v>81.221000000000004</v>
      </c>
      <c r="J45" s="27">
        <v>24</v>
      </c>
      <c r="K45" s="27">
        <v>54.774999999999999</v>
      </c>
      <c r="L45" s="27">
        <v>125</v>
      </c>
      <c r="M45" s="27">
        <v>43.655999999999999</v>
      </c>
      <c r="N45" s="27">
        <v>250</v>
      </c>
      <c r="O45" s="27">
        <v>60.895000000000003</v>
      </c>
      <c r="P45" s="29">
        <v>20</v>
      </c>
    </row>
    <row r="46" spans="2:16" x14ac:dyDescent="0.55000000000000004">
      <c r="B46" s="5" t="s">
        <v>84</v>
      </c>
      <c r="C46" s="27">
        <v>59.35</v>
      </c>
      <c r="D46" s="27">
        <v>114.583</v>
      </c>
      <c r="E46" s="27" t="s">
        <v>41</v>
      </c>
      <c r="F46" s="27">
        <v>90.763999999999996</v>
      </c>
      <c r="G46" s="27">
        <v>34.450000000000003</v>
      </c>
      <c r="H46" s="27">
        <v>14.76</v>
      </c>
      <c r="I46" s="27">
        <v>70.088999999999999</v>
      </c>
      <c r="J46" s="27">
        <v>20</v>
      </c>
      <c r="K46" s="27">
        <v>50.146000000000001</v>
      </c>
      <c r="L46" s="27">
        <v>114</v>
      </c>
      <c r="M46" s="27">
        <v>32.9</v>
      </c>
      <c r="N46" s="27">
        <v>201.8</v>
      </c>
      <c r="O46" s="27">
        <v>59.686999999999998</v>
      </c>
      <c r="P46" s="29">
        <v>20</v>
      </c>
    </row>
    <row r="47" spans="2:16" x14ac:dyDescent="0.55000000000000004">
      <c r="B47" s="5" t="s">
        <v>85</v>
      </c>
      <c r="C47" s="27">
        <v>59.8</v>
      </c>
      <c r="D47" s="27">
        <v>98.332999999999998</v>
      </c>
      <c r="E47" s="27" t="s">
        <v>41</v>
      </c>
      <c r="F47" s="27">
        <v>79.751000000000005</v>
      </c>
      <c r="G47" s="27">
        <v>30.7</v>
      </c>
      <c r="H47" s="27">
        <v>13.38</v>
      </c>
      <c r="I47" s="27">
        <v>61.061999999999998</v>
      </c>
      <c r="J47" s="27">
        <v>21</v>
      </c>
      <c r="K47" s="27">
        <v>43.685000000000002</v>
      </c>
      <c r="L47" s="27">
        <v>104.6</v>
      </c>
      <c r="M47" s="27">
        <v>27.25</v>
      </c>
      <c r="N47" s="27">
        <v>193</v>
      </c>
      <c r="O47" s="27">
        <v>51.301000000000002</v>
      </c>
      <c r="P47" s="29">
        <v>20</v>
      </c>
    </row>
    <row r="48" spans="2:16" x14ac:dyDescent="0.55000000000000004">
      <c r="B48" s="5" t="s">
        <v>86</v>
      </c>
      <c r="C48" s="27">
        <v>59</v>
      </c>
      <c r="D48" s="27">
        <v>108.333</v>
      </c>
      <c r="E48" s="27" t="s">
        <v>41</v>
      </c>
      <c r="F48" s="27">
        <v>85.992000000000004</v>
      </c>
      <c r="G48" s="27">
        <v>27.3</v>
      </c>
      <c r="H48" s="27">
        <v>11.66</v>
      </c>
      <c r="I48" s="27">
        <v>70.62</v>
      </c>
      <c r="J48" s="27">
        <v>20.100000000000001</v>
      </c>
      <c r="K48" s="27">
        <v>40.984999999999999</v>
      </c>
      <c r="L48" s="27">
        <v>122</v>
      </c>
      <c r="M48" s="27">
        <v>28.3</v>
      </c>
      <c r="N48" s="27">
        <v>160.19999999999999</v>
      </c>
      <c r="O48" s="27">
        <v>45.338999999999999</v>
      </c>
      <c r="P48" s="29">
        <v>20</v>
      </c>
    </row>
    <row r="49" spans="2:16" x14ac:dyDescent="0.55000000000000004">
      <c r="B49" s="5" t="s">
        <v>87</v>
      </c>
      <c r="C49" s="27">
        <v>58.15</v>
      </c>
      <c r="D49" s="27">
        <v>109.75</v>
      </c>
      <c r="E49" s="27" t="s">
        <v>41</v>
      </c>
      <c r="F49" s="27">
        <v>77.09</v>
      </c>
      <c r="G49" s="27">
        <v>27.55</v>
      </c>
      <c r="H49" s="27">
        <v>12.16</v>
      </c>
      <c r="I49" s="27">
        <v>67.787999999999997</v>
      </c>
      <c r="J49" s="27">
        <v>21.55</v>
      </c>
      <c r="K49" s="27">
        <v>57.716000000000001</v>
      </c>
      <c r="L49" s="27">
        <v>111.1</v>
      </c>
      <c r="M49" s="27">
        <v>26.55</v>
      </c>
      <c r="N49" s="27">
        <v>167</v>
      </c>
      <c r="O49" s="27">
        <v>42.289000000000001</v>
      </c>
      <c r="P49" s="29">
        <v>20</v>
      </c>
    </row>
    <row r="50" spans="2:16" x14ac:dyDescent="0.55000000000000004">
      <c r="B50" s="5" t="s">
        <v>88</v>
      </c>
      <c r="C50" s="27">
        <v>59</v>
      </c>
      <c r="D50" s="27">
        <v>116.583</v>
      </c>
      <c r="E50" s="27" t="s">
        <v>41</v>
      </c>
      <c r="F50" s="27">
        <v>74.061000000000007</v>
      </c>
      <c r="G50" s="27">
        <v>26.85</v>
      </c>
      <c r="H50" s="27">
        <v>11.48</v>
      </c>
      <c r="I50" s="27">
        <v>63.274000000000001</v>
      </c>
      <c r="J50" s="27">
        <v>21.3</v>
      </c>
      <c r="K50" s="27">
        <v>53.329000000000001</v>
      </c>
      <c r="L50" s="27">
        <v>112</v>
      </c>
      <c r="M50" s="27">
        <v>28</v>
      </c>
      <c r="N50" s="27">
        <v>170.9</v>
      </c>
      <c r="O50" s="27">
        <v>41.145000000000003</v>
      </c>
      <c r="P50" s="29">
        <v>20</v>
      </c>
    </row>
    <row r="51" spans="2:16" x14ac:dyDescent="0.55000000000000004">
      <c r="B51" s="5" t="s">
        <v>89</v>
      </c>
      <c r="C51" s="27">
        <v>57.95</v>
      </c>
      <c r="D51" s="27">
        <v>119.167</v>
      </c>
      <c r="E51" s="27" t="s">
        <v>41</v>
      </c>
      <c r="F51" s="27">
        <v>85.349000000000004</v>
      </c>
      <c r="G51" s="27">
        <v>25.9</v>
      </c>
      <c r="H51" s="27">
        <v>12.18</v>
      </c>
      <c r="I51" s="27">
        <v>61.725999999999999</v>
      </c>
      <c r="J51" s="27">
        <v>22.45</v>
      </c>
      <c r="K51" s="27">
        <v>46.5</v>
      </c>
      <c r="L51" s="27">
        <v>118</v>
      </c>
      <c r="M51" s="27">
        <v>27.65</v>
      </c>
      <c r="N51" s="27">
        <v>204</v>
      </c>
      <c r="O51" s="27">
        <v>41.213999999999999</v>
      </c>
      <c r="P51" s="29">
        <v>20</v>
      </c>
    </row>
    <row r="52" spans="2:16" x14ac:dyDescent="0.55000000000000004">
      <c r="B52" s="5" t="s">
        <v>90</v>
      </c>
      <c r="C52" s="27">
        <v>54</v>
      </c>
      <c r="D52" s="27">
        <v>131.583</v>
      </c>
      <c r="E52" s="27" t="s">
        <v>41</v>
      </c>
      <c r="F52" s="27">
        <v>81.677999999999997</v>
      </c>
      <c r="G52" s="27">
        <v>25</v>
      </c>
      <c r="H52" s="27">
        <v>13</v>
      </c>
      <c r="I52" s="27">
        <v>68.2</v>
      </c>
      <c r="J52" s="27">
        <v>20.5</v>
      </c>
      <c r="K52" s="27">
        <v>36.299999999999997</v>
      </c>
      <c r="L52" s="27">
        <v>112.1</v>
      </c>
      <c r="M52" s="27">
        <v>23.95</v>
      </c>
      <c r="N52" s="27">
        <v>199.5</v>
      </c>
      <c r="O52" s="27">
        <v>39.862000000000002</v>
      </c>
      <c r="P52" s="29">
        <v>20</v>
      </c>
    </row>
    <row r="53" spans="2:16" x14ac:dyDescent="0.55000000000000004">
      <c r="B53" s="5" t="s">
        <v>91</v>
      </c>
      <c r="C53" s="27">
        <v>48</v>
      </c>
      <c r="D53" s="27">
        <v>113.333</v>
      </c>
      <c r="E53" s="27" t="s">
        <v>41</v>
      </c>
      <c r="F53" s="27">
        <v>66.811000000000007</v>
      </c>
      <c r="G53" s="27">
        <v>23.15</v>
      </c>
      <c r="H53" s="27">
        <v>9.68</v>
      </c>
      <c r="I53" s="27">
        <v>48.1</v>
      </c>
      <c r="J53" s="27">
        <v>18</v>
      </c>
      <c r="K53" s="27">
        <v>27.5</v>
      </c>
      <c r="L53" s="27">
        <v>103.5</v>
      </c>
      <c r="M53" s="27">
        <v>19</v>
      </c>
      <c r="N53" s="27">
        <v>136.1</v>
      </c>
      <c r="O53" s="27">
        <v>39.723999999999997</v>
      </c>
      <c r="P53" s="29">
        <v>20</v>
      </c>
    </row>
    <row r="54" spans="2:16" x14ac:dyDescent="0.55000000000000004">
      <c r="B54" s="5" t="s">
        <v>92</v>
      </c>
      <c r="C54" s="27">
        <v>45.9</v>
      </c>
      <c r="D54" s="27">
        <v>87.5</v>
      </c>
      <c r="E54" s="27" t="s">
        <v>41</v>
      </c>
      <c r="F54" s="27">
        <v>67.453000000000003</v>
      </c>
      <c r="G54" s="27">
        <v>20.7</v>
      </c>
      <c r="H54" s="27">
        <v>7.68</v>
      </c>
      <c r="I54" s="27">
        <v>40</v>
      </c>
      <c r="J54" s="27">
        <v>18.899999999999999</v>
      </c>
      <c r="K54" s="27">
        <v>22</v>
      </c>
      <c r="L54" s="27">
        <v>100</v>
      </c>
      <c r="M54" s="27">
        <v>18.5</v>
      </c>
      <c r="N54" s="27">
        <v>103.5</v>
      </c>
      <c r="O54" s="27">
        <v>38.268000000000001</v>
      </c>
      <c r="P54" s="29">
        <v>20</v>
      </c>
    </row>
    <row r="55" spans="2:16" x14ac:dyDescent="0.55000000000000004">
      <c r="B55" s="5" t="s">
        <v>93</v>
      </c>
      <c r="C55" s="27">
        <v>45</v>
      </c>
      <c r="D55" s="27">
        <v>75.917000000000002</v>
      </c>
      <c r="E55" s="27" t="s">
        <v>41</v>
      </c>
      <c r="F55" s="27">
        <v>59.561</v>
      </c>
      <c r="G55" s="27">
        <v>21.3</v>
      </c>
      <c r="H55" s="27">
        <v>8.15</v>
      </c>
      <c r="I55" s="27">
        <v>34.549999999999997</v>
      </c>
      <c r="J55" s="27">
        <v>17.36</v>
      </c>
      <c r="K55" s="27">
        <v>23.9</v>
      </c>
      <c r="L55" s="27">
        <v>105</v>
      </c>
      <c r="M55" s="27">
        <v>16.399999999999999</v>
      </c>
      <c r="N55" s="27">
        <v>95.1</v>
      </c>
      <c r="O55" s="27">
        <v>37.436</v>
      </c>
      <c r="P55" s="29">
        <v>20</v>
      </c>
    </row>
    <row r="56" spans="2:16" x14ac:dyDescent="0.55000000000000004">
      <c r="B56" s="5" t="s">
        <v>94</v>
      </c>
      <c r="C56" s="27">
        <v>44.4</v>
      </c>
      <c r="D56" s="27">
        <v>91.75</v>
      </c>
      <c r="E56" s="27" t="s">
        <v>41</v>
      </c>
      <c r="F56" s="27">
        <v>75.620999999999995</v>
      </c>
      <c r="G56" s="27">
        <v>25.75</v>
      </c>
      <c r="H56" s="27">
        <v>11.34</v>
      </c>
      <c r="I56" s="27">
        <v>51.45</v>
      </c>
      <c r="J56" s="27">
        <v>20.85</v>
      </c>
      <c r="K56" s="27">
        <v>30.45</v>
      </c>
      <c r="L56" s="27">
        <v>104.6</v>
      </c>
      <c r="M56" s="27">
        <v>19.260000000000002</v>
      </c>
      <c r="N56" s="27">
        <v>138</v>
      </c>
      <c r="O56" s="27">
        <v>46.899000000000001</v>
      </c>
      <c r="P56" s="29">
        <v>20</v>
      </c>
    </row>
    <row r="57" spans="2:16" x14ac:dyDescent="0.55000000000000004">
      <c r="B57" s="5" t="s">
        <v>95</v>
      </c>
      <c r="C57" s="27">
        <v>44.4</v>
      </c>
      <c r="D57" s="27">
        <v>87.5</v>
      </c>
      <c r="E57" s="27" t="s">
        <v>41</v>
      </c>
      <c r="F57" s="27">
        <v>74.795000000000002</v>
      </c>
      <c r="G57" s="27">
        <v>23.95</v>
      </c>
      <c r="H57" s="27">
        <v>9.9499999999999993</v>
      </c>
      <c r="I57" s="27">
        <v>48</v>
      </c>
      <c r="J57" s="27">
        <v>22.15</v>
      </c>
      <c r="K57" s="27">
        <v>23.9</v>
      </c>
      <c r="L57" s="27">
        <v>96.45</v>
      </c>
      <c r="M57" s="27">
        <v>17.5</v>
      </c>
      <c r="N57" s="27">
        <v>123.7</v>
      </c>
      <c r="O57" s="27">
        <v>50.331000000000003</v>
      </c>
      <c r="P57" s="29">
        <v>20</v>
      </c>
    </row>
    <row r="58" spans="2:16" x14ac:dyDescent="0.55000000000000004">
      <c r="B58" s="5" t="s">
        <v>96</v>
      </c>
      <c r="C58" s="27">
        <v>43.45</v>
      </c>
      <c r="D58" s="27">
        <v>91.332999999999998</v>
      </c>
      <c r="E58" s="27" t="s">
        <v>41</v>
      </c>
      <c r="F58" s="27">
        <v>78.924999999999997</v>
      </c>
      <c r="G58" s="27">
        <v>24.5</v>
      </c>
      <c r="H58" s="27">
        <v>9.6999999999999993</v>
      </c>
      <c r="I58" s="27">
        <v>49.85</v>
      </c>
      <c r="J58" s="27">
        <v>19.8</v>
      </c>
      <c r="K58" s="27">
        <v>23.05</v>
      </c>
      <c r="L58" s="27">
        <v>101</v>
      </c>
      <c r="M58" s="27">
        <v>17.2</v>
      </c>
      <c r="N58" s="27">
        <v>122</v>
      </c>
      <c r="O58" s="27">
        <v>52.652999999999999</v>
      </c>
      <c r="P58" s="29">
        <v>20</v>
      </c>
    </row>
    <row r="59" spans="2:16" x14ac:dyDescent="0.55000000000000004">
      <c r="B59" s="5" t="s">
        <v>97</v>
      </c>
      <c r="C59" s="27">
        <v>45</v>
      </c>
      <c r="D59" s="27">
        <v>95.667000000000002</v>
      </c>
      <c r="E59" s="27" t="s">
        <v>41</v>
      </c>
      <c r="F59" s="27">
        <v>75.988</v>
      </c>
      <c r="G59" s="27">
        <v>24.4</v>
      </c>
      <c r="H59" s="27">
        <v>9.18</v>
      </c>
      <c r="I59" s="27">
        <v>45.4</v>
      </c>
      <c r="J59" s="27">
        <v>18.5</v>
      </c>
      <c r="K59" s="27">
        <v>20.149999999999999</v>
      </c>
      <c r="L59" s="27">
        <v>90</v>
      </c>
      <c r="M59" s="27">
        <v>20.399999999999999</v>
      </c>
      <c r="N59" s="27">
        <v>113</v>
      </c>
      <c r="O59" s="27">
        <v>58.927</v>
      </c>
      <c r="P59" s="29">
        <v>20</v>
      </c>
    </row>
    <row r="60" spans="2:16" x14ac:dyDescent="0.55000000000000004">
      <c r="B60" s="5" t="s">
        <v>98</v>
      </c>
      <c r="C60" s="27">
        <v>44.4</v>
      </c>
      <c r="D60" s="27">
        <v>102.917</v>
      </c>
      <c r="E60" s="27" t="s">
        <v>41</v>
      </c>
      <c r="F60" s="27">
        <v>83.192999999999998</v>
      </c>
      <c r="G60" s="27">
        <v>25.7</v>
      </c>
      <c r="H60" s="27">
        <v>9.43</v>
      </c>
      <c r="I60" s="27">
        <v>51.5</v>
      </c>
      <c r="J60" s="27">
        <v>17.2</v>
      </c>
      <c r="K60" s="27">
        <v>19.940000000000001</v>
      </c>
      <c r="L60" s="27">
        <v>107.9</v>
      </c>
      <c r="M60" s="27">
        <v>20.3</v>
      </c>
      <c r="N60" s="27">
        <v>117.5</v>
      </c>
      <c r="O60" s="27">
        <v>91.337000000000003</v>
      </c>
      <c r="P60" s="29">
        <v>20</v>
      </c>
    </row>
    <row r="61" spans="2:16" x14ac:dyDescent="0.55000000000000004">
      <c r="B61" s="5" t="s">
        <v>99</v>
      </c>
      <c r="C61" s="27">
        <v>43.4</v>
      </c>
      <c r="D61" s="27">
        <v>105.833</v>
      </c>
      <c r="E61" s="27" t="s">
        <v>41</v>
      </c>
      <c r="F61" s="27">
        <v>89.02</v>
      </c>
      <c r="G61" s="27">
        <v>26.15</v>
      </c>
      <c r="H61" s="27">
        <v>8.43</v>
      </c>
      <c r="I61" s="27">
        <v>55.5</v>
      </c>
      <c r="J61" s="27">
        <v>18.22</v>
      </c>
      <c r="K61" s="27">
        <v>19.68</v>
      </c>
      <c r="L61" s="27">
        <v>103</v>
      </c>
      <c r="M61" s="27">
        <v>20.6</v>
      </c>
      <c r="N61" s="27">
        <v>111</v>
      </c>
      <c r="O61" s="27">
        <v>81.457999999999998</v>
      </c>
      <c r="P61" s="29">
        <v>20</v>
      </c>
    </row>
    <row r="62" spans="2:16" x14ac:dyDescent="0.55000000000000004">
      <c r="B62" s="5" t="s">
        <v>100</v>
      </c>
      <c r="C62" s="27">
        <v>43.75</v>
      </c>
      <c r="D62" s="27">
        <v>105</v>
      </c>
      <c r="E62" s="27">
        <v>9.5299999999999994</v>
      </c>
      <c r="F62" s="27">
        <v>84.981999999999999</v>
      </c>
      <c r="G62" s="27">
        <v>26.9</v>
      </c>
      <c r="H62" s="27">
        <v>7.25</v>
      </c>
      <c r="I62" s="27">
        <v>50.85</v>
      </c>
      <c r="J62" s="27">
        <v>18.7</v>
      </c>
      <c r="K62" s="27">
        <v>18.760000000000002</v>
      </c>
      <c r="L62" s="27">
        <v>114.9</v>
      </c>
      <c r="M62" s="27">
        <v>19.82</v>
      </c>
      <c r="N62" s="27">
        <v>91</v>
      </c>
      <c r="O62" s="27">
        <v>80.287999999999997</v>
      </c>
      <c r="P62" s="29">
        <v>20</v>
      </c>
    </row>
    <row r="63" spans="2:16" x14ac:dyDescent="0.55000000000000004">
      <c r="B63" s="5" t="s">
        <v>101</v>
      </c>
      <c r="C63" s="27">
        <v>43.25</v>
      </c>
      <c r="D63" s="27">
        <v>105</v>
      </c>
      <c r="E63" s="27">
        <v>10.1</v>
      </c>
      <c r="F63" s="27">
        <v>88.194000000000003</v>
      </c>
      <c r="G63" s="27">
        <v>28.1</v>
      </c>
      <c r="H63" s="27">
        <v>6.77</v>
      </c>
      <c r="I63" s="27">
        <v>53</v>
      </c>
      <c r="J63" s="27">
        <v>15.38</v>
      </c>
      <c r="K63" s="27">
        <v>17.760000000000002</v>
      </c>
      <c r="L63" s="27">
        <v>105</v>
      </c>
      <c r="M63" s="27">
        <v>20.9</v>
      </c>
      <c r="N63" s="27">
        <v>88.8</v>
      </c>
      <c r="O63" s="27">
        <v>83.19</v>
      </c>
      <c r="P63" s="29">
        <v>20</v>
      </c>
    </row>
    <row r="64" spans="2:16" x14ac:dyDescent="0.55000000000000004">
      <c r="B64" s="5" t="s">
        <v>102</v>
      </c>
      <c r="C64" s="27">
        <v>41.5</v>
      </c>
      <c r="D64" s="27">
        <v>107.5</v>
      </c>
      <c r="E64" s="27">
        <v>8.0399999999999991</v>
      </c>
      <c r="F64" s="27">
        <v>90.397000000000006</v>
      </c>
      <c r="G64" s="27">
        <v>27.8</v>
      </c>
      <c r="H64" s="27">
        <v>6.82</v>
      </c>
      <c r="I64" s="27">
        <v>55</v>
      </c>
      <c r="J64" s="27">
        <v>12.8</v>
      </c>
      <c r="K64" s="27">
        <v>19.2</v>
      </c>
      <c r="L64" s="27">
        <v>100</v>
      </c>
      <c r="M64" s="27">
        <v>24.2</v>
      </c>
      <c r="N64" s="27">
        <v>89.4</v>
      </c>
      <c r="O64" s="27">
        <v>77.337000000000003</v>
      </c>
      <c r="P64" s="29">
        <v>20</v>
      </c>
    </row>
    <row r="65" spans="2:16" x14ac:dyDescent="0.55000000000000004">
      <c r="B65" s="5" t="s">
        <v>103</v>
      </c>
      <c r="C65" s="27">
        <v>41.05</v>
      </c>
      <c r="D65" s="27">
        <v>124.2</v>
      </c>
      <c r="E65" s="27">
        <v>8.2200000000000006</v>
      </c>
      <c r="F65" s="27">
        <v>100.033</v>
      </c>
      <c r="G65" s="27">
        <v>31.35</v>
      </c>
      <c r="H65" s="27">
        <v>7.15</v>
      </c>
      <c r="I65" s="27">
        <v>59.7</v>
      </c>
      <c r="J65" s="27">
        <v>15.2</v>
      </c>
      <c r="K65" s="27">
        <v>19.66</v>
      </c>
      <c r="L65" s="27">
        <v>115</v>
      </c>
      <c r="M65" s="27">
        <v>24.5</v>
      </c>
      <c r="N65" s="27">
        <v>99</v>
      </c>
      <c r="O65" s="27">
        <v>88.5</v>
      </c>
      <c r="P65" s="29">
        <v>20</v>
      </c>
    </row>
    <row r="66" spans="2:16" x14ac:dyDescent="0.55000000000000004">
      <c r="B66" s="5" t="s">
        <v>104</v>
      </c>
      <c r="C66" s="27">
        <v>45.85</v>
      </c>
      <c r="D66" s="27">
        <v>140</v>
      </c>
      <c r="E66" s="27">
        <v>6.91</v>
      </c>
      <c r="F66" s="27">
        <v>104.3</v>
      </c>
      <c r="G66" s="27">
        <v>30.5</v>
      </c>
      <c r="H66" s="27">
        <v>7.18</v>
      </c>
      <c r="I66" s="27">
        <v>56.05</v>
      </c>
      <c r="J66" s="27">
        <v>18</v>
      </c>
      <c r="K66" s="27">
        <v>18.760000000000002</v>
      </c>
      <c r="L66" s="27">
        <v>115</v>
      </c>
      <c r="M66" s="27">
        <v>24</v>
      </c>
      <c r="N66" s="27">
        <v>86.1</v>
      </c>
      <c r="O66" s="27">
        <v>78.3</v>
      </c>
      <c r="P66" s="29">
        <v>20</v>
      </c>
    </row>
    <row r="67" spans="2:16" x14ac:dyDescent="0.55000000000000004">
      <c r="B67" s="5" t="s">
        <v>105</v>
      </c>
      <c r="C67" s="27">
        <v>46.05</v>
      </c>
      <c r="D67" s="27">
        <v>131.5</v>
      </c>
      <c r="E67" s="27">
        <v>5.9</v>
      </c>
      <c r="F67" s="27">
        <v>105.9</v>
      </c>
      <c r="G67" s="27">
        <v>31.15</v>
      </c>
      <c r="H67" s="27">
        <v>8.7899999999999991</v>
      </c>
      <c r="I67" s="27">
        <v>54.85</v>
      </c>
      <c r="J67" s="27">
        <v>15.8</v>
      </c>
      <c r="K67" s="27">
        <v>18.420000000000002</v>
      </c>
      <c r="L67" s="27">
        <v>96</v>
      </c>
      <c r="M67" s="27">
        <v>23.5</v>
      </c>
      <c r="N67" s="27">
        <v>78.8</v>
      </c>
      <c r="O67" s="27">
        <v>68.849999999999994</v>
      </c>
      <c r="P67" s="29">
        <v>20</v>
      </c>
    </row>
    <row r="68" spans="2:16" x14ac:dyDescent="0.55000000000000004">
      <c r="B68" s="28"/>
    </row>
    <row r="69" spans="2:16" x14ac:dyDescent="0.55000000000000004">
      <c r="B69" s="28"/>
    </row>
    <row r="70" spans="2:16" x14ac:dyDescent="0.55000000000000004">
      <c r="B70" s="28"/>
      <c r="C70" s="31" t="s">
        <v>106</v>
      </c>
      <c r="D70" s="31"/>
    </row>
    <row r="71" spans="2:16" ht="34.299999999999997" x14ac:dyDescent="0.55000000000000004">
      <c r="B71" s="28"/>
      <c r="C71" s="31"/>
      <c r="D71" s="31" t="s">
        <v>107</v>
      </c>
    </row>
    <row r="72" spans="2:16" x14ac:dyDescent="0.55000000000000004">
      <c r="B72" s="28"/>
    </row>
    <row r="73" spans="2:16" x14ac:dyDescent="0.55000000000000004">
      <c r="B73" s="28"/>
    </row>
    <row r="74" spans="2:16" x14ac:dyDescent="0.55000000000000004">
      <c r="B74" s="28"/>
    </row>
    <row r="75" spans="2:16" x14ac:dyDescent="0.55000000000000004">
      <c r="B75" s="28"/>
    </row>
    <row r="76" spans="2:16" x14ac:dyDescent="0.55000000000000004">
      <c r="B76" s="28"/>
    </row>
    <row r="77" spans="2:16" x14ac:dyDescent="0.55000000000000004">
      <c r="B77" s="28"/>
    </row>
    <row r="78" spans="2:16" x14ac:dyDescent="0.55000000000000004">
      <c r="B78" s="28"/>
    </row>
    <row r="79" spans="2:16" x14ac:dyDescent="0.55000000000000004">
      <c r="B79" s="28"/>
    </row>
    <row r="80" spans="2:16" x14ac:dyDescent="0.55000000000000004">
      <c r="B80" s="28"/>
    </row>
    <row r="81" spans="2:2" x14ac:dyDescent="0.55000000000000004">
      <c r="B81" s="28"/>
    </row>
    <row r="82" spans="2:2" x14ac:dyDescent="0.55000000000000004">
      <c r="B82" s="28"/>
    </row>
    <row r="83" spans="2:2" x14ac:dyDescent="0.55000000000000004">
      <c r="B83" s="28"/>
    </row>
    <row r="84" spans="2:2" x14ac:dyDescent="0.55000000000000004">
      <c r="B84" s="28"/>
    </row>
    <row r="85" spans="2:2" x14ac:dyDescent="0.55000000000000004">
      <c r="B85" s="28"/>
    </row>
    <row r="86" spans="2:2" x14ac:dyDescent="0.55000000000000004">
      <c r="B86" s="28"/>
    </row>
    <row r="87" spans="2:2" x14ac:dyDescent="0.55000000000000004">
      <c r="B87" s="28"/>
    </row>
    <row r="88" spans="2:2" x14ac:dyDescent="0.55000000000000004">
      <c r="B88" s="28"/>
    </row>
    <row r="89" spans="2:2" x14ac:dyDescent="0.55000000000000004">
      <c r="B89" s="28"/>
    </row>
    <row r="90" spans="2:2" x14ac:dyDescent="0.55000000000000004">
      <c r="B90" s="28"/>
    </row>
    <row r="91" spans="2:2" x14ac:dyDescent="0.55000000000000004">
      <c r="B91" s="28"/>
    </row>
    <row r="92" spans="2:2" x14ac:dyDescent="0.55000000000000004">
      <c r="B92" s="28"/>
    </row>
    <row r="93" spans="2:2" x14ac:dyDescent="0.55000000000000004">
      <c r="B93" s="28"/>
    </row>
    <row r="94" spans="2:2" x14ac:dyDescent="0.55000000000000004">
      <c r="B94" s="28"/>
    </row>
    <row r="95" spans="2:2" x14ac:dyDescent="0.55000000000000004">
      <c r="B95" s="28"/>
    </row>
    <row r="96" spans="2:2" x14ac:dyDescent="0.55000000000000004">
      <c r="B96" s="28"/>
    </row>
    <row r="97" spans="2:2" x14ac:dyDescent="0.55000000000000004">
      <c r="B97" s="28"/>
    </row>
    <row r="98" spans="2:2" x14ac:dyDescent="0.55000000000000004">
      <c r="B98" s="28"/>
    </row>
    <row r="99" spans="2:2" x14ac:dyDescent="0.55000000000000004">
      <c r="B99" s="28"/>
    </row>
    <row r="100" spans="2:2" x14ac:dyDescent="0.55000000000000004">
      <c r="B100" s="28"/>
    </row>
    <row r="101" spans="2:2" x14ac:dyDescent="0.55000000000000004">
      <c r="B101" s="28"/>
    </row>
    <row r="102" spans="2:2" x14ac:dyDescent="0.55000000000000004">
      <c r="B102" s="28"/>
    </row>
    <row r="103" spans="2:2" x14ac:dyDescent="0.55000000000000004">
      <c r="B103" s="28"/>
    </row>
    <row r="104" spans="2:2" x14ac:dyDescent="0.55000000000000004">
      <c r="B104" s="28"/>
    </row>
    <row r="105" spans="2:2" x14ac:dyDescent="0.55000000000000004">
      <c r="B105" s="28"/>
    </row>
    <row r="106" spans="2:2" x14ac:dyDescent="0.55000000000000004">
      <c r="B106" s="28"/>
    </row>
    <row r="107" spans="2:2" x14ac:dyDescent="0.55000000000000004">
      <c r="B107" s="28"/>
    </row>
    <row r="108" spans="2:2" x14ac:dyDescent="0.55000000000000004">
      <c r="B108" s="28"/>
    </row>
    <row r="109" spans="2:2" x14ac:dyDescent="0.55000000000000004">
      <c r="B109" s="28"/>
    </row>
    <row r="110" spans="2:2" x14ac:dyDescent="0.55000000000000004">
      <c r="B110" s="28"/>
    </row>
    <row r="111" spans="2:2" x14ac:dyDescent="0.55000000000000004">
      <c r="B111" s="28"/>
    </row>
    <row r="112" spans="2:2" x14ac:dyDescent="0.55000000000000004">
      <c r="B112" s="28"/>
    </row>
    <row r="113" spans="2:2" x14ac:dyDescent="0.55000000000000004">
      <c r="B113" s="28"/>
    </row>
    <row r="114" spans="2:2" x14ac:dyDescent="0.55000000000000004">
      <c r="B114" s="28"/>
    </row>
    <row r="115" spans="2:2" x14ac:dyDescent="0.55000000000000004">
      <c r="B115" s="28"/>
    </row>
    <row r="116" spans="2:2" x14ac:dyDescent="0.55000000000000004">
      <c r="B116" s="28"/>
    </row>
    <row r="117" spans="2:2" x14ac:dyDescent="0.55000000000000004">
      <c r="B117" s="28"/>
    </row>
    <row r="118" spans="2:2" x14ac:dyDescent="0.55000000000000004">
      <c r="B118" s="28"/>
    </row>
    <row r="119" spans="2:2" x14ac:dyDescent="0.55000000000000004">
      <c r="B119" s="28"/>
    </row>
    <row r="120" spans="2:2" x14ac:dyDescent="0.55000000000000004">
      <c r="B120" s="28"/>
    </row>
    <row r="121" spans="2:2" x14ac:dyDescent="0.55000000000000004">
      <c r="B121" s="28"/>
    </row>
    <row r="122" spans="2:2" x14ac:dyDescent="0.55000000000000004">
      <c r="B122" s="28"/>
    </row>
    <row r="123" spans="2:2" x14ac:dyDescent="0.55000000000000004">
      <c r="B123" s="28"/>
    </row>
    <row r="124" spans="2:2" x14ac:dyDescent="0.55000000000000004">
      <c r="B124" s="28"/>
    </row>
    <row r="125" spans="2:2" x14ac:dyDescent="0.55000000000000004">
      <c r="B125" s="28"/>
    </row>
    <row r="126" spans="2:2" x14ac:dyDescent="0.55000000000000004">
      <c r="B126" s="28"/>
    </row>
    <row r="127" spans="2:2" x14ac:dyDescent="0.55000000000000004">
      <c r="B127" s="28"/>
    </row>
    <row r="128" spans="2:2" x14ac:dyDescent="0.55000000000000004">
      <c r="B128" s="28"/>
    </row>
    <row r="129" spans="2:2" x14ac:dyDescent="0.55000000000000004">
      <c r="B129" s="28"/>
    </row>
    <row r="130" spans="2:2" x14ac:dyDescent="0.55000000000000004">
      <c r="B130" s="28"/>
    </row>
    <row r="131" spans="2:2" x14ac:dyDescent="0.55000000000000004">
      <c r="B131" s="28"/>
    </row>
    <row r="132" spans="2:2" x14ac:dyDescent="0.55000000000000004">
      <c r="B132" s="28"/>
    </row>
    <row r="133" spans="2:2" x14ac:dyDescent="0.55000000000000004">
      <c r="B133" s="28"/>
    </row>
    <row r="134" spans="2:2" x14ac:dyDescent="0.55000000000000004">
      <c r="B134" s="28"/>
    </row>
    <row r="135" spans="2:2" x14ac:dyDescent="0.55000000000000004">
      <c r="B135" s="28"/>
    </row>
    <row r="136" spans="2:2" x14ac:dyDescent="0.55000000000000004">
      <c r="B136" s="28"/>
    </row>
    <row r="137" spans="2:2" x14ac:dyDescent="0.55000000000000004">
      <c r="B137" s="28"/>
    </row>
    <row r="138" spans="2:2" x14ac:dyDescent="0.55000000000000004">
      <c r="B138" s="28"/>
    </row>
    <row r="139" spans="2:2" x14ac:dyDescent="0.55000000000000004">
      <c r="B139" s="28"/>
    </row>
    <row r="140" spans="2:2" x14ac:dyDescent="0.55000000000000004">
      <c r="B140" s="28"/>
    </row>
    <row r="141" spans="2:2" x14ac:dyDescent="0.55000000000000004">
      <c r="B141" s="28"/>
    </row>
    <row r="142" spans="2:2" x14ac:dyDescent="0.55000000000000004">
      <c r="B142" s="28"/>
    </row>
    <row r="143" spans="2:2" x14ac:dyDescent="0.55000000000000004">
      <c r="B143" s="28"/>
    </row>
    <row r="144" spans="2:2" x14ac:dyDescent="0.55000000000000004">
      <c r="B144" s="28"/>
    </row>
    <row r="145" spans="2:2" x14ac:dyDescent="0.55000000000000004">
      <c r="B145" s="28"/>
    </row>
    <row r="146" spans="2:2" x14ac:dyDescent="0.55000000000000004">
      <c r="B146" s="28"/>
    </row>
    <row r="147" spans="2:2" x14ac:dyDescent="0.55000000000000004">
      <c r="B147" s="28"/>
    </row>
    <row r="148" spans="2:2" x14ac:dyDescent="0.55000000000000004">
      <c r="B148" s="28"/>
    </row>
    <row r="149" spans="2:2" x14ac:dyDescent="0.55000000000000004">
      <c r="B149" s="28"/>
    </row>
    <row r="150" spans="2:2" x14ac:dyDescent="0.55000000000000004">
      <c r="B150" s="28"/>
    </row>
    <row r="151" spans="2:2" x14ac:dyDescent="0.55000000000000004">
      <c r="B151" s="28"/>
    </row>
    <row r="152" spans="2:2" x14ac:dyDescent="0.55000000000000004">
      <c r="B152" s="28"/>
    </row>
    <row r="153" spans="2:2" x14ac:dyDescent="0.55000000000000004">
      <c r="B153" s="28"/>
    </row>
    <row r="154" spans="2:2" x14ac:dyDescent="0.55000000000000004">
      <c r="B154" s="28"/>
    </row>
    <row r="155" spans="2:2" x14ac:dyDescent="0.55000000000000004">
      <c r="B155" s="28"/>
    </row>
    <row r="156" spans="2:2" x14ac:dyDescent="0.55000000000000004">
      <c r="B156" s="28"/>
    </row>
    <row r="157" spans="2:2" x14ac:dyDescent="0.55000000000000004">
      <c r="B157" s="28"/>
    </row>
    <row r="158" spans="2:2" x14ac:dyDescent="0.55000000000000004">
      <c r="B158" s="28"/>
    </row>
    <row r="159" spans="2:2" x14ac:dyDescent="0.55000000000000004">
      <c r="B159" s="28"/>
    </row>
    <row r="160" spans="2:2" x14ac:dyDescent="0.55000000000000004">
      <c r="B160" s="28"/>
    </row>
    <row r="161" spans="2:2" x14ac:dyDescent="0.55000000000000004">
      <c r="B161" s="28"/>
    </row>
    <row r="162" spans="2:2" x14ac:dyDescent="0.55000000000000004">
      <c r="B162" s="28"/>
    </row>
    <row r="163" spans="2:2" x14ac:dyDescent="0.55000000000000004">
      <c r="B163" s="28"/>
    </row>
    <row r="164" spans="2:2" x14ac:dyDescent="0.55000000000000004">
      <c r="B164" s="28"/>
    </row>
    <row r="165" spans="2:2" x14ac:dyDescent="0.55000000000000004">
      <c r="B165" s="28"/>
    </row>
    <row r="166" spans="2:2" x14ac:dyDescent="0.55000000000000004">
      <c r="B166" s="28"/>
    </row>
    <row r="167" spans="2:2" x14ac:dyDescent="0.55000000000000004">
      <c r="B167" s="28"/>
    </row>
    <row r="168" spans="2:2" x14ac:dyDescent="0.55000000000000004">
      <c r="B168" s="28"/>
    </row>
    <row r="169" spans="2:2" x14ac:dyDescent="0.55000000000000004">
      <c r="B169" s="28"/>
    </row>
    <row r="170" spans="2:2" x14ac:dyDescent="0.55000000000000004">
      <c r="B170" s="28"/>
    </row>
    <row r="171" spans="2:2" x14ac:dyDescent="0.55000000000000004">
      <c r="B171" s="28"/>
    </row>
    <row r="172" spans="2:2" x14ac:dyDescent="0.55000000000000004">
      <c r="B172" s="28"/>
    </row>
    <row r="173" spans="2:2" x14ac:dyDescent="0.55000000000000004">
      <c r="B173" s="28"/>
    </row>
    <row r="174" spans="2:2" x14ac:dyDescent="0.55000000000000004">
      <c r="B174" s="28"/>
    </row>
    <row r="175" spans="2:2" x14ac:dyDescent="0.55000000000000004">
      <c r="B175" s="28"/>
    </row>
    <row r="176" spans="2:2" x14ac:dyDescent="0.55000000000000004">
      <c r="B176" s="28"/>
    </row>
    <row r="177" spans="2:2" x14ac:dyDescent="0.55000000000000004">
      <c r="B177" s="28"/>
    </row>
    <row r="178" spans="2:2" x14ac:dyDescent="0.55000000000000004">
      <c r="B178" s="28"/>
    </row>
    <row r="179" spans="2:2" x14ac:dyDescent="0.55000000000000004">
      <c r="B179" s="28"/>
    </row>
    <row r="180" spans="2:2" x14ac:dyDescent="0.55000000000000004">
      <c r="B180" s="28"/>
    </row>
    <row r="181" spans="2:2" x14ac:dyDescent="0.55000000000000004">
      <c r="B181" s="28"/>
    </row>
    <row r="182" spans="2:2" x14ac:dyDescent="0.55000000000000004">
      <c r="B182" s="28"/>
    </row>
    <row r="183" spans="2:2" x14ac:dyDescent="0.55000000000000004">
      <c r="B183" s="28"/>
    </row>
    <row r="184" spans="2:2" x14ac:dyDescent="0.55000000000000004">
      <c r="B184" s="28"/>
    </row>
    <row r="185" spans="2:2" x14ac:dyDescent="0.55000000000000004">
      <c r="B185" s="28"/>
    </row>
    <row r="186" spans="2:2" x14ac:dyDescent="0.55000000000000004">
      <c r="B186" s="28"/>
    </row>
    <row r="187" spans="2:2" x14ac:dyDescent="0.55000000000000004">
      <c r="B187" s="28"/>
    </row>
    <row r="188" spans="2:2" x14ac:dyDescent="0.55000000000000004">
      <c r="B188" s="28"/>
    </row>
    <row r="189" spans="2:2" x14ac:dyDescent="0.55000000000000004">
      <c r="B189" s="28"/>
    </row>
    <row r="190" spans="2:2" x14ac:dyDescent="0.55000000000000004">
      <c r="B190" s="28"/>
    </row>
    <row r="191" spans="2:2" x14ac:dyDescent="0.55000000000000004">
      <c r="B191" s="28"/>
    </row>
    <row r="192" spans="2:2" x14ac:dyDescent="0.55000000000000004">
      <c r="B192" s="28"/>
    </row>
    <row r="193" spans="2:2" x14ac:dyDescent="0.55000000000000004">
      <c r="B193" s="28"/>
    </row>
    <row r="194" spans="2:2" x14ac:dyDescent="0.55000000000000004">
      <c r="B194" s="28"/>
    </row>
    <row r="195" spans="2:2" x14ac:dyDescent="0.55000000000000004">
      <c r="B195" s="28"/>
    </row>
    <row r="196" spans="2:2" x14ac:dyDescent="0.55000000000000004">
      <c r="B196" s="28"/>
    </row>
    <row r="197" spans="2:2" x14ac:dyDescent="0.55000000000000004">
      <c r="B197" s="28"/>
    </row>
    <row r="198" spans="2:2" x14ac:dyDescent="0.55000000000000004">
      <c r="B198" s="28"/>
    </row>
    <row r="199" spans="2:2" x14ac:dyDescent="0.55000000000000004">
      <c r="B199" s="28"/>
    </row>
    <row r="200" spans="2:2" x14ac:dyDescent="0.55000000000000004">
      <c r="B200" s="28"/>
    </row>
    <row r="201" spans="2:2" x14ac:dyDescent="0.55000000000000004">
      <c r="B201" s="28"/>
    </row>
    <row r="202" spans="2:2" x14ac:dyDescent="0.55000000000000004">
      <c r="B202" s="28"/>
    </row>
    <row r="203" spans="2:2" x14ac:dyDescent="0.55000000000000004">
      <c r="B203" s="28"/>
    </row>
    <row r="204" spans="2:2" x14ac:dyDescent="0.55000000000000004">
      <c r="B204" s="28"/>
    </row>
    <row r="205" spans="2:2" x14ac:dyDescent="0.55000000000000004">
      <c r="B205" s="28"/>
    </row>
    <row r="206" spans="2:2" x14ac:dyDescent="0.55000000000000004">
      <c r="B206" s="28"/>
    </row>
    <row r="207" spans="2:2" x14ac:dyDescent="0.55000000000000004">
      <c r="B207" s="28"/>
    </row>
    <row r="208" spans="2:2" x14ac:dyDescent="0.55000000000000004">
      <c r="B208" s="28"/>
    </row>
    <row r="209" spans="2:2" x14ac:dyDescent="0.55000000000000004">
      <c r="B209" s="28"/>
    </row>
    <row r="210" spans="2:2" x14ac:dyDescent="0.55000000000000004">
      <c r="B210" s="28"/>
    </row>
    <row r="211" spans="2:2" x14ac:dyDescent="0.55000000000000004">
      <c r="B211" s="28"/>
    </row>
    <row r="212" spans="2:2" x14ac:dyDescent="0.55000000000000004">
      <c r="B212" s="28"/>
    </row>
    <row r="213" spans="2:2" x14ac:dyDescent="0.55000000000000004">
      <c r="B213" s="28"/>
    </row>
    <row r="214" spans="2:2" x14ac:dyDescent="0.55000000000000004">
      <c r="B214" s="28"/>
    </row>
    <row r="215" spans="2:2" x14ac:dyDescent="0.55000000000000004">
      <c r="B215" s="28"/>
    </row>
    <row r="216" spans="2:2" x14ac:dyDescent="0.55000000000000004">
      <c r="B216" s="28"/>
    </row>
    <row r="217" spans="2:2" x14ac:dyDescent="0.55000000000000004">
      <c r="B217" s="28"/>
    </row>
    <row r="218" spans="2:2" x14ac:dyDescent="0.55000000000000004">
      <c r="B218" s="28"/>
    </row>
    <row r="219" spans="2:2" x14ac:dyDescent="0.55000000000000004">
      <c r="B219" s="28"/>
    </row>
    <row r="220" spans="2:2" x14ac:dyDescent="0.55000000000000004">
      <c r="B220" s="28"/>
    </row>
    <row r="221" spans="2:2" x14ac:dyDescent="0.55000000000000004">
      <c r="B221" s="28"/>
    </row>
    <row r="222" spans="2:2" x14ac:dyDescent="0.55000000000000004">
      <c r="B222" s="28"/>
    </row>
    <row r="223" spans="2:2" x14ac:dyDescent="0.55000000000000004">
      <c r="B223" s="28"/>
    </row>
    <row r="224" spans="2:2" x14ac:dyDescent="0.55000000000000004">
      <c r="B224" s="28"/>
    </row>
    <row r="225" spans="2:2" x14ac:dyDescent="0.55000000000000004">
      <c r="B225" s="28"/>
    </row>
    <row r="226" spans="2:2" x14ac:dyDescent="0.55000000000000004">
      <c r="B226" s="28"/>
    </row>
    <row r="227" spans="2:2" x14ac:dyDescent="0.55000000000000004">
      <c r="B227" s="28"/>
    </row>
    <row r="228" spans="2:2" x14ac:dyDescent="0.55000000000000004">
      <c r="B228" s="28"/>
    </row>
    <row r="229" spans="2:2" x14ac:dyDescent="0.55000000000000004">
      <c r="B229" s="28"/>
    </row>
    <row r="230" spans="2:2" x14ac:dyDescent="0.55000000000000004">
      <c r="B230" s="28"/>
    </row>
    <row r="231" spans="2:2" x14ac:dyDescent="0.55000000000000004">
      <c r="B231" s="28"/>
    </row>
    <row r="232" spans="2:2" x14ac:dyDescent="0.55000000000000004">
      <c r="B232" s="28"/>
    </row>
    <row r="233" spans="2:2" x14ac:dyDescent="0.55000000000000004">
      <c r="B233" s="28"/>
    </row>
    <row r="234" spans="2:2" x14ac:dyDescent="0.55000000000000004">
      <c r="B234" s="28"/>
    </row>
    <row r="235" spans="2:2" x14ac:dyDescent="0.55000000000000004">
      <c r="B235" s="28"/>
    </row>
    <row r="236" spans="2:2" x14ac:dyDescent="0.55000000000000004">
      <c r="B236" s="28"/>
    </row>
    <row r="237" spans="2:2" x14ac:dyDescent="0.55000000000000004">
      <c r="B237" s="28"/>
    </row>
    <row r="238" spans="2:2" x14ac:dyDescent="0.55000000000000004">
      <c r="B238" s="28"/>
    </row>
    <row r="239" spans="2:2" x14ac:dyDescent="0.55000000000000004">
      <c r="B239" s="28"/>
    </row>
    <row r="240" spans="2:2" x14ac:dyDescent="0.55000000000000004">
      <c r="B240" s="28"/>
    </row>
    <row r="241" spans="2:2" x14ac:dyDescent="0.55000000000000004">
      <c r="B241" s="28"/>
    </row>
    <row r="242" spans="2:2" x14ac:dyDescent="0.55000000000000004">
      <c r="B242" s="28"/>
    </row>
    <row r="243" spans="2:2" x14ac:dyDescent="0.55000000000000004">
      <c r="B243" s="28"/>
    </row>
    <row r="244" spans="2:2" x14ac:dyDescent="0.55000000000000004">
      <c r="B244" s="28"/>
    </row>
    <row r="245" spans="2:2" x14ac:dyDescent="0.55000000000000004">
      <c r="B245" s="28"/>
    </row>
    <row r="246" spans="2:2" x14ac:dyDescent="0.55000000000000004">
      <c r="B246" s="28"/>
    </row>
    <row r="247" spans="2:2" x14ac:dyDescent="0.55000000000000004">
      <c r="B247" s="28"/>
    </row>
    <row r="248" spans="2:2" x14ac:dyDescent="0.55000000000000004">
      <c r="B248" s="28"/>
    </row>
    <row r="249" spans="2:2" x14ac:dyDescent="0.55000000000000004">
      <c r="B249" s="28"/>
    </row>
    <row r="250" spans="2:2" x14ac:dyDescent="0.55000000000000004">
      <c r="B250" s="28"/>
    </row>
    <row r="251" spans="2:2" x14ac:dyDescent="0.55000000000000004">
      <c r="B251" s="28"/>
    </row>
    <row r="252" spans="2:2" x14ac:dyDescent="0.55000000000000004">
      <c r="B252" s="28"/>
    </row>
    <row r="253" spans="2:2" x14ac:dyDescent="0.55000000000000004">
      <c r="B253" s="28"/>
    </row>
    <row r="254" spans="2:2" x14ac:dyDescent="0.55000000000000004">
      <c r="B254" s="28"/>
    </row>
    <row r="255" spans="2:2" x14ac:dyDescent="0.55000000000000004">
      <c r="B255" s="28"/>
    </row>
    <row r="256" spans="2:2" x14ac:dyDescent="0.55000000000000004">
      <c r="B256" s="28"/>
    </row>
    <row r="257" spans="2:2" x14ac:dyDescent="0.55000000000000004">
      <c r="B257" s="28"/>
    </row>
    <row r="258" spans="2:2" x14ac:dyDescent="0.55000000000000004">
      <c r="B258" s="28"/>
    </row>
    <row r="259" spans="2:2" x14ac:dyDescent="0.55000000000000004">
      <c r="B259" s="28"/>
    </row>
    <row r="260" spans="2:2" x14ac:dyDescent="0.55000000000000004">
      <c r="B260" s="28"/>
    </row>
    <row r="261" spans="2:2" x14ac:dyDescent="0.55000000000000004">
      <c r="B261" s="28"/>
    </row>
    <row r="262" spans="2:2" x14ac:dyDescent="0.55000000000000004">
      <c r="B262" s="28"/>
    </row>
    <row r="263" spans="2:2" x14ac:dyDescent="0.55000000000000004">
      <c r="B263" s="28"/>
    </row>
    <row r="264" spans="2:2" x14ac:dyDescent="0.55000000000000004">
      <c r="B264" s="28"/>
    </row>
    <row r="265" spans="2:2" x14ac:dyDescent="0.55000000000000004">
      <c r="B265" s="28"/>
    </row>
    <row r="266" spans="2:2" x14ac:dyDescent="0.55000000000000004">
      <c r="B266" s="28"/>
    </row>
    <row r="267" spans="2:2" x14ac:dyDescent="0.55000000000000004">
      <c r="B267" s="28"/>
    </row>
    <row r="268" spans="2:2" x14ac:dyDescent="0.55000000000000004">
      <c r="B268" s="28"/>
    </row>
    <row r="269" spans="2:2" x14ac:dyDescent="0.55000000000000004">
      <c r="B269" s="28"/>
    </row>
    <row r="270" spans="2:2" x14ac:dyDescent="0.55000000000000004">
      <c r="B270" s="28"/>
    </row>
    <row r="271" spans="2:2" x14ac:dyDescent="0.55000000000000004">
      <c r="B271" s="28"/>
    </row>
    <row r="272" spans="2:2" x14ac:dyDescent="0.55000000000000004">
      <c r="B272" s="28"/>
    </row>
    <row r="273" spans="2:2" x14ac:dyDescent="0.55000000000000004">
      <c r="B273" s="28"/>
    </row>
    <row r="274" spans="2:2" x14ac:dyDescent="0.55000000000000004">
      <c r="B274" s="28"/>
    </row>
    <row r="275" spans="2:2" x14ac:dyDescent="0.55000000000000004">
      <c r="B275" s="28"/>
    </row>
    <row r="276" spans="2:2" x14ac:dyDescent="0.55000000000000004">
      <c r="B276" s="28"/>
    </row>
    <row r="277" spans="2:2" x14ac:dyDescent="0.55000000000000004">
      <c r="B277" s="28"/>
    </row>
    <row r="278" spans="2:2" x14ac:dyDescent="0.55000000000000004">
      <c r="B278" s="28"/>
    </row>
    <row r="279" spans="2:2" x14ac:dyDescent="0.55000000000000004">
      <c r="B279" s="28"/>
    </row>
    <row r="280" spans="2:2" x14ac:dyDescent="0.55000000000000004">
      <c r="B280" s="28"/>
    </row>
    <row r="281" spans="2:2" x14ac:dyDescent="0.55000000000000004">
      <c r="B281" s="28"/>
    </row>
    <row r="282" spans="2:2" x14ac:dyDescent="0.55000000000000004">
      <c r="B282" s="28"/>
    </row>
    <row r="283" spans="2:2" x14ac:dyDescent="0.55000000000000004">
      <c r="B283" s="28"/>
    </row>
    <row r="284" spans="2:2" x14ac:dyDescent="0.55000000000000004">
      <c r="B284" s="28"/>
    </row>
    <row r="285" spans="2:2" x14ac:dyDescent="0.55000000000000004">
      <c r="B285" s="28"/>
    </row>
    <row r="286" spans="2:2" x14ac:dyDescent="0.55000000000000004">
      <c r="B286" s="28"/>
    </row>
    <row r="287" spans="2:2" x14ac:dyDescent="0.55000000000000004">
      <c r="B287" s="28"/>
    </row>
    <row r="288" spans="2:2" x14ac:dyDescent="0.55000000000000004">
      <c r="B288" s="28"/>
    </row>
    <row r="289" spans="2:2" x14ac:dyDescent="0.55000000000000004">
      <c r="B289" s="28"/>
    </row>
    <row r="290" spans="2:2" x14ac:dyDescent="0.55000000000000004">
      <c r="B290" s="28"/>
    </row>
    <row r="291" spans="2:2" x14ac:dyDescent="0.55000000000000004">
      <c r="B291" s="28"/>
    </row>
    <row r="292" spans="2:2" x14ac:dyDescent="0.55000000000000004">
      <c r="B292" s="28"/>
    </row>
    <row r="293" spans="2:2" x14ac:dyDescent="0.55000000000000004">
      <c r="B293" s="28"/>
    </row>
    <row r="294" spans="2:2" x14ac:dyDescent="0.55000000000000004">
      <c r="B294" s="28"/>
    </row>
    <row r="295" spans="2:2" x14ac:dyDescent="0.55000000000000004">
      <c r="B295" s="28"/>
    </row>
    <row r="296" spans="2:2" x14ac:dyDescent="0.55000000000000004">
      <c r="B296" s="28"/>
    </row>
    <row r="297" spans="2:2" x14ac:dyDescent="0.55000000000000004">
      <c r="B297" s="28"/>
    </row>
    <row r="298" spans="2:2" x14ac:dyDescent="0.55000000000000004">
      <c r="B298" s="28"/>
    </row>
    <row r="299" spans="2:2" x14ac:dyDescent="0.55000000000000004">
      <c r="B299" s="28"/>
    </row>
    <row r="300" spans="2:2" x14ac:dyDescent="0.55000000000000004">
      <c r="B300" s="28"/>
    </row>
    <row r="301" spans="2:2" x14ac:dyDescent="0.55000000000000004">
      <c r="B301" s="28"/>
    </row>
    <row r="302" spans="2:2" x14ac:dyDescent="0.55000000000000004">
      <c r="B302" s="28"/>
    </row>
    <row r="303" spans="2:2" x14ac:dyDescent="0.55000000000000004">
      <c r="B303" s="28"/>
    </row>
    <row r="304" spans="2:2" x14ac:dyDescent="0.55000000000000004">
      <c r="B304" s="28"/>
    </row>
    <row r="305" spans="2:2" x14ac:dyDescent="0.55000000000000004">
      <c r="B305" s="28"/>
    </row>
    <row r="306" spans="2:2" x14ac:dyDescent="0.55000000000000004">
      <c r="B306" s="28"/>
    </row>
    <row r="307" spans="2:2" x14ac:dyDescent="0.55000000000000004">
      <c r="B307" s="28"/>
    </row>
    <row r="308" spans="2:2" x14ac:dyDescent="0.55000000000000004">
      <c r="B308" s="28"/>
    </row>
    <row r="309" spans="2:2" x14ac:dyDescent="0.55000000000000004">
      <c r="B309" s="28"/>
    </row>
    <row r="310" spans="2:2" x14ac:dyDescent="0.55000000000000004">
      <c r="B310" s="28"/>
    </row>
    <row r="311" spans="2:2" x14ac:dyDescent="0.55000000000000004">
      <c r="B311" s="28"/>
    </row>
    <row r="312" spans="2:2" x14ac:dyDescent="0.55000000000000004">
      <c r="B312" s="28"/>
    </row>
    <row r="313" spans="2:2" x14ac:dyDescent="0.55000000000000004">
      <c r="B313" s="28"/>
    </row>
    <row r="314" spans="2:2" x14ac:dyDescent="0.55000000000000004">
      <c r="B314" s="28"/>
    </row>
    <row r="315" spans="2:2" x14ac:dyDescent="0.55000000000000004">
      <c r="B315" s="28"/>
    </row>
    <row r="316" spans="2:2" x14ac:dyDescent="0.55000000000000004">
      <c r="B316" s="28"/>
    </row>
    <row r="317" spans="2:2" x14ac:dyDescent="0.55000000000000004">
      <c r="B317" s="28"/>
    </row>
    <row r="318" spans="2:2" x14ac:dyDescent="0.55000000000000004">
      <c r="B318" s="28"/>
    </row>
    <row r="319" spans="2:2" x14ac:dyDescent="0.55000000000000004">
      <c r="B319" s="28"/>
    </row>
    <row r="320" spans="2:2" x14ac:dyDescent="0.55000000000000004">
      <c r="B320" s="28"/>
    </row>
    <row r="321" spans="2:2" x14ac:dyDescent="0.55000000000000004">
      <c r="B321" s="28"/>
    </row>
    <row r="322" spans="2:2" x14ac:dyDescent="0.55000000000000004">
      <c r="B322" s="28"/>
    </row>
    <row r="323" spans="2:2" x14ac:dyDescent="0.55000000000000004">
      <c r="B323" s="28"/>
    </row>
    <row r="324" spans="2:2" x14ac:dyDescent="0.55000000000000004">
      <c r="B324" s="28"/>
    </row>
    <row r="325" spans="2:2" x14ac:dyDescent="0.55000000000000004">
      <c r="B325" s="28"/>
    </row>
    <row r="326" spans="2:2" x14ac:dyDescent="0.55000000000000004">
      <c r="B326" s="28"/>
    </row>
    <row r="327" spans="2:2" x14ac:dyDescent="0.55000000000000004">
      <c r="B327" s="28"/>
    </row>
    <row r="328" spans="2:2" x14ac:dyDescent="0.55000000000000004">
      <c r="B328" s="28"/>
    </row>
    <row r="329" spans="2:2" x14ac:dyDescent="0.55000000000000004">
      <c r="B329" s="28"/>
    </row>
    <row r="330" spans="2:2" x14ac:dyDescent="0.55000000000000004">
      <c r="B330" s="28"/>
    </row>
    <row r="331" spans="2:2" x14ac:dyDescent="0.55000000000000004">
      <c r="B331" s="28"/>
    </row>
    <row r="332" spans="2:2" x14ac:dyDescent="0.55000000000000004">
      <c r="B332" s="28"/>
    </row>
    <row r="333" spans="2:2" x14ac:dyDescent="0.55000000000000004">
      <c r="B333" s="28"/>
    </row>
    <row r="334" spans="2:2" x14ac:dyDescent="0.55000000000000004">
      <c r="B334" s="28"/>
    </row>
    <row r="335" spans="2:2" x14ac:dyDescent="0.55000000000000004">
      <c r="B335" s="28"/>
    </row>
    <row r="336" spans="2:2" x14ac:dyDescent="0.55000000000000004">
      <c r="B336" s="28"/>
    </row>
    <row r="337" spans="2:2" x14ac:dyDescent="0.55000000000000004">
      <c r="B337" s="28"/>
    </row>
    <row r="338" spans="2:2" x14ac:dyDescent="0.55000000000000004">
      <c r="B338" s="28"/>
    </row>
    <row r="339" spans="2:2" x14ac:dyDescent="0.55000000000000004">
      <c r="B339" s="28"/>
    </row>
    <row r="340" spans="2:2" x14ac:dyDescent="0.55000000000000004">
      <c r="B340" s="28"/>
    </row>
    <row r="341" spans="2:2" x14ac:dyDescent="0.55000000000000004">
      <c r="B341" s="28"/>
    </row>
    <row r="342" spans="2:2" x14ac:dyDescent="0.55000000000000004">
      <c r="B342" s="28"/>
    </row>
    <row r="343" spans="2:2" x14ac:dyDescent="0.55000000000000004">
      <c r="B343" s="28"/>
    </row>
    <row r="344" spans="2:2" x14ac:dyDescent="0.55000000000000004">
      <c r="B344" s="28"/>
    </row>
    <row r="345" spans="2:2" x14ac:dyDescent="0.55000000000000004">
      <c r="B345" s="28"/>
    </row>
    <row r="346" spans="2:2" x14ac:dyDescent="0.55000000000000004">
      <c r="B346" s="28"/>
    </row>
    <row r="347" spans="2:2" x14ac:dyDescent="0.55000000000000004">
      <c r="B347" s="28"/>
    </row>
    <row r="348" spans="2:2" x14ac:dyDescent="0.55000000000000004">
      <c r="B348" s="28"/>
    </row>
    <row r="349" spans="2:2" x14ac:dyDescent="0.55000000000000004">
      <c r="B349" s="28"/>
    </row>
    <row r="350" spans="2:2" x14ac:dyDescent="0.55000000000000004">
      <c r="B350" s="28"/>
    </row>
    <row r="351" spans="2:2" x14ac:dyDescent="0.55000000000000004">
      <c r="B351" s="28"/>
    </row>
    <row r="352" spans="2:2" x14ac:dyDescent="0.55000000000000004">
      <c r="B352" s="28"/>
    </row>
    <row r="353" spans="2:2" x14ac:dyDescent="0.55000000000000004">
      <c r="B353" s="28"/>
    </row>
    <row r="354" spans="2:2" x14ac:dyDescent="0.55000000000000004">
      <c r="B354" s="28"/>
    </row>
    <row r="355" spans="2:2" x14ac:dyDescent="0.55000000000000004">
      <c r="B355" s="28"/>
    </row>
    <row r="356" spans="2:2" x14ac:dyDescent="0.55000000000000004">
      <c r="B356" s="28"/>
    </row>
    <row r="357" spans="2:2" x14ac:dyDescent="0.55000000000000004">
      <c r="B357" s="28"/>
    </row>
    <row r="358" spans="2:2" x14ac:dyDescent="0.55000000000000004">
      <c r="B358" s="28"/>
    </row>
    <row r="359" spans="2:2" x14ac:dyDescent="0.55000000000000004">
      <c r="B359" s="28"/>
    </row>
    <row r="360" spans="2:2" x14ac:dyDescent="0.55000000000000004">
      <c r="B360" s="28"/>
    </row>
    <row r="361" spans="2:2" x14ac:dyDescent="0.55000000000000004">
      <c r="B361" s="28"/>
    </row>
    <row r="362" spans="2:2" x14ac:dyDescent="0.55000000000000004">
      <c r="B362" s="28"/>
    </row>
    <row r="363" spans="2:2" x14ac:dyDescent="0.55000000000000004">
      <c r="B363" s="28"/>
    </row>
    <row r="364" spans="2:2" x14ac:dyDescent="0.55000000000000004">
      <c r="B364" s="28"/>
    </row>
    <row r="365" spans="2:2" x14ac:dyDescent="0.55000000000000004">
      <c r="B365" s="28"/>
    </row>
    <row r="366" spans="2:2" x14ac:dyDescent="0.55000000000000004">
      <c r="B366" s="28"/>
    </row>
    <row r="367" spans="2:2" x14ac:dyDescent="0.55000000000000004">
      <c r="B367" s="28"/>
    </row>
    <row r="368" spans="2:2" x14ac:dyDescent="0.55000000000000004">
      <c r="B368" s="28"/>
    </row>
    <row r="369" spans="2:2" x14ac:dyDescent="0.55000000000000004">
      <c r="B369" s="28"/>
    </row>
    <row r="370" spans="2:2" x14ac:dyDescent="0.55000000000000004">
      <c r="B370" s="28"/>
    </row>
    <row r="371" spans="2:2" x14ac:dyDescent="0.55000000000000004">
      <c r="B371" s="28"/>
    </row>
    <row r="372" spans="2:2" x14ac:dyDescent="0.55000000000000004">
      <c r="B372" s="28"/>
    </row>
    <row r="373" spans="2:2" x14ac:dyDescent="0.55000000000000004">
      <c r="B373" s="28"/>
    </row>
    <row r="374" spans="2:2" x14ac:dyDescent="0.55000000000000004">
      <c r="B374" s="28"/>
    </row>
    <row r="375" spans="2:2" x14ac:dyDescent="0.55000000000000004">
      <c r="B375" s="28"/>
    </row>
    <row r="376" spans="2:2" x14ac:dyDescent="0.55000000000000004">
      <c r="B376" s="28"/>
    </row>
    <row r="377" spans="2:2" x14ac:dyDescent="0.55000000000000004">
      <c r="B377" s="28"/>
    </row>
    <row r="378" spans="2:2" x14ac:dyDescent="0.55000000000000004">
      <c r="B378" s="28"/>
    </row>
    <row r="379" spans="2:2" x14ac:dyDescent="0.55000000000000004">
      <c r="B379" s="28"/>
    </row>
    <row r="380" spans="2:2" x14ac:dyDescent="0.55000000000000004">
      <c r="B380" s="28"/>
    </row>
    <row r="381" spans="2:2" x14ac:dyDescent="0.55000000000000004">
      <c r="B381" s="28"/>
    </row>
    <row r="382" spans="2:2" x14ac:dyDescent="0.55000000000000004">
      <c r="B382" s="28"/>
    </row>
    <row r="383" spans="2:2" x14ac:dyDescent="0.55000000000000004">
      <c r="B383" s="28"/>
    </row>
    <row r="384" spans="2:2" x14ac:dyDescent="0.55000000000000004">
      <c r="B384" s="28"/>
    </row>
    <row r="385" spans="2:2" x14ac:dyDescent="0.55000000000000004">
      <c r="B385" s="28"/>
    </row>
    <row r="386" spans="2:2" x14ac:dyDescent="0.55000000000000004">
      <c r="B386" s="28"/>
    </row>
    <row r="387" spans="2:2" x14ac:dyDescent="0.55000000000000004">
      <c r="B387" s="28"/>
    </row>
    <row r="388" spans="2:2" x14ac:dyDescent="0.55000000000000004">
      <c r="B388" s="28"/>
    </row>
    <row r="389" spans="2:2" x14ac:dyDescent="0.55000000000000004">
      <c r="B389" s="28"/>
    </row>
    <row r="390" spans="2:2" x14ac:dyDescent="0.55000000000000004">
      <c r="B390" s="28"/>
    </row>
    <row r="391" spans="2:2" x14ac:dyDescent="0.55000000000000004">
      <c r="B391" s="28"/>
    </row>
    <row r="392" spans="2:2" x14ac:dyDescent="0.55000000000000004">
      <c r="B392" s="28"/>
    </row>
    <row r="393" spans="2:2" x14ac:dyDescent="0.55000000000000004">
      <c r="B393" s="28"/>
    </row>
    <row r="394" spans="2:2" x14ac:dyDescent="0.55000000000000004">
      <c r="B394" s="28"/>
    </row>
    <row r="395" spans="2:2" x14ac:dyDescent="0.55000000000000004">
      <c r="B395" s="28"/>
    </row>
    <row r="396" spans="2:2" x14ac:dyDescent="0.55000000000000004">
      <c r="B396" s="28"/>
    </row>
    <row r="397" spans="2:2" x14ac:dyDescent="0.55000000000000004">
      <c r="B397" s="28"/>
    </row>
    <row r="398" spans="2:2" x14ac:dyDescent="0.55000000000000004">
      <c r="B398" s="28"/>
    </row>
    <row r="399" spans="2:2" x14ac:dyDescent="0.55000000000000004">
      <c r="B399" s="28"/>
    </row>
    <row r="400" spans="2:2" x14ac:dyDescent="0.55000000000000004">
      <c r="B400" s="28"/>
    </row>
    <row r="401" spans="2:2" x14ac:dyDescent="0.55000000000000004">
      <c r="B401" s="28"/>
    </row>
    <row r="402" spans="2:2" x14ac:dyDescent="0.55000000000000004">
      <c r="B402" s="28"/>
    </row>
    <row r="403" spans="2:2" x14ac:dyDescent="0.55000000000000004">
      <c r="B403" s="28"/>
    </row>
    <row r="404" spans="2:2" x14ac:dyDescent="0.55000000000000004">
      <c r="B404" s="28"/>
    </row>
    <row r="405" spans="2:2" x14ac:dyDescent="0.55000000000000004">
      <c r="B405" s="28"/>
    </row>
    <row r="406" spans="2:2" x14ac:dyDescent="0.55000000000000004">
      <c r="B406" s="28"/>
    </row>
    <row r="407" spans="2:2" x14ac:dyDescent="0.55000000000000004">
      <c r="B407" s="28"/>
    </row>
    <row r="408" spans="2:2" x14ac:dyDescent="0.55000000000000004">
      <c r="B408" s="28"/>
    </row>
    <row r="409" spans="2:2" x14ac:dyDescent="0.55000000000000004">
      <c r="B409" s="28"/>
    </row>
    <row r="410" spans="2:2" x14ac:dyDescent="0.55000000000000004">
      <c r="B410" s="28"/>
    </row>
    <row r="411" spans="2:2" x14ac:dyDescent="0.55000000000000004">
      <c r="B411" s="28"/>
    </row>
    <row r="412" spans="2:2" x14ac:dyDescent="0.55000000000000004">
      <c r="B412" s="28"/>
    </row>
    <row r="413" spans="2:2" x14ac:dyDescent="0.55000000000000004">
      <c r="B413" s="28"/>
    </row>
    <row r="414" spans="2:2" x14ac:dyDescent="0.55000000000000004">
      <c r="B414" s="28"/>
    </row>
    <row r="415" spans="2:2" x14ac:dyDescent="0.55000000000000004">
      <c r="B415" s="28"/>
    </row>
    <row r="416" spans="2:2" x14ac:dyDescent="0.55000000000000004">
      <c r="B416" s="28"/>
    </row>
    <row r="417" spans="2:2" x14ac:dyDescent="0.55000000000000004">
      <c r="B417" s="28"/>
    </row>
    <row r="418" spans="2:2" x14ac:dyDescent="0.55000000000000004">
      <c r="B418" s="28"/>
    </row>
    <row r="419" spans="2:2" x14ac:dyDescent="0.55000000000000004">
      <c r="B419" s="28"/>
    </row>
    <row r="420" spans="2:2" x14ac:dyDescent="0.55000000000000004">
      <c r="B420" s="28"/>
    </row>
    <row r="421" spans="2:2" x14ac:dyDescent="0.55000000000000004">
      <c r="B421" s="28"/>
    </row>
    <row r="422" spans="2:2" x14ac:dyDescent="0.55000000000000004">
      <c r="B422" s="28"/>
    </row>
    <row r="423" spans="2:2" x14ac:dyDescent="0.55000000000000004">
      <c r="B423" s="28"/>
    </row>
    <row r="424" spans="2:2" x14ac:dyDescent="0.55000000000000004">
      <c r="B424" s="28"/>
    </row>
    <row r="425" spans="2:2" x14ac:dyDescent="0.55000000000000004">
      <c r="B425" s="28"/>
    </row>
    <row r="426" spans="2:2" x14ac:dyDescent="0.55000000000000004">
      <c r="B426" s="28"/>
    </row>
    <row r="427" spans="2:2" x14ac:dyDescent="0.55000000000000004">
      <c r="B427" s="28"/>
    </row>
    <row r="428" spans="2:2" x14ac:dyDescent="0.55000000000000004">
      <c r="B428" s="28"/>
    </row>
    <row r="429" spans="2:2" x14ac:dyDescent="0.55000000000000004">
      <c r="B429" s="28"/>
    </row>
    <row r="430" spans="2:2" x14ac:dyDescent="0.55000000000000004">
      <c r="B430" s="28"/>
    </row>
    <row r="431" spans="2:2" x14ac:dyDescent="0.55000000000000004">
      <c r="B431" s="28"/>
    </row>
    <row r="432" spans="2:2" x14ac:dyDescent="0.55000000000000004">
      <c r="B432" s="28"/>
    </row>
    <row r="433" spans="2:2" x14ac:dyDescent="0.55000000000000004">
      <c r="B433" s="28"/>
    </row>
    <row r="434" spans="2:2" x14ac:dyDescent="0.55000000000000004">
      <c r="B434" s="28"/>
    </row>
    <row r="435" spans="2:2" x14ac:dyDescent="0.55000000000000004">
      <c r="B435" s="28"/>
    </row>
    <row r="436" spans="2:2" x14ac:dyDescent="0.55000000000000004">
      <c r="B436" s="28"/>
    </row>
    <row r="437" spans="2:2" x14ac:dyDescent="0.55000000000000004">
      <c r="B437" s="28"/>
    </row>
    <row r="438" spans="2:2" x14ac:dyDescent="0.55000000000000004">
      <c r="B438" s="28"/>
    </row>
    <row r="439" spans="2:2" x14ac:dyDescent="0.55000000000000004">
      <c r="B439" s="28"/>
    </row>
    <row r="440" spans="2:2" x14ac:dyDescent="0.55000000000000004">
      <c r="B440" s="28"/>
    </row>
    <row r="441" spans="2:2" x14ac:dyDescent="0.55000000000000004">
      <c r="B441" s="28"/>
    </row>
    <row r="442" spans="2:2" x14ac:dyDescent="0.55000000000000004">
      <c r="B442" s="28"/>
    </row>
    <row r="443" spans="2:2" x14ac:dyDescent="0.55000000000000004">
      <c r="B443" s="28"/>
    </row>
    <row r="444" spans="2:2" x14ac:dyDescent="0.55000000000000004">
      <c r="B444" s="28"/>
    </row>
    <row r="445" spans="2:2" x14ac:dyDescent="0.55000000000000004">
      <c r="B445" s="28"/>
    </row>
    <row r="446" spans="2:2" x14ac:dyDescent="0.55000000000000004">
      <c r="B446" s="28"/>
    </row>
    <row r="447" spans="2:2" x14ac:dyDescent="0.55000000000000004">
      <c r="B447" s="28"/>
    </row>
    <row r="448" spans="2:2" x14ac:dyDescent="0.55000000000000004">
      <c r="B448" s="28"/>
    </row>
    <row r="449" spans="2:2" x14ac:dyDescent="0.55000000000000004">
      <c r="B449" s="28"/>
    </row>
    <row r="450" spans="2:2" x14ac:dyDescent="0.55000000000000004">
      <c r="B450" s="28"/>
    </row>
    <row r="451" spans="2:2" x14ac:dyDescent="0.55000000000000004">
      <c r="B451" s="28"/>
    </row>
    <row r="452" spans="2:2" x14ac:dyDescent="0.55000000000000004">
      <c r="B452" s="28"/>
    </row>
    <row r="453" spans="2:2" x14ac:dyDescent="0.55000000000000004">
      <c r="B453" s="28"/>
    </row>
    <row r="454" spans="2:2" x14ac:dyDescent="0.55000000000000004">
      <c r="B454" s="28"/>
    </row>
    <row r="455" spans="2:2" x14ac:dyDescent="0.55000000000000004">
      <c r="B455" s="28"/>
    </row>
    <row r="456" spans="2:2" x14ac:dyDescent="0.55000000000000004">
      <c r="B456" s="28"/>
    </row>
    <row r="457" spans="2:2" x14ac:dyDescent="0.55000000000000004">
      <c r="B457" s="28"/>
    </row>
    <row r="458" spans="2:2" x14ac:dyDescent="0.55000000000000004">
      <c r="B458" s="28"/>
    </row>
    <row r="459" spans="2:2" x14ac:dyDescent="0.55000000000000004">
      <c r="B459" s="28"/>
    </row>
    <row r="460" spans="2:2" x14ac:dyDescent="0.55000000000000004">
      <c r="B460" s="28"/>
    </row>
    <row r="461" spans="2:2" x14ac:dyDescent="0.55000000000000004">
      <c r="B461" s="28"/>
    </row>
    <row r="462" spans="2:2" x14ac:dyDescent="0.55000000000000004">
      <c r="B462" s="28"/>
    </row>
    <row r="463" spans="2:2" x14ac:dyDescent="0.55000000000000004">
      <c r="B463" s="28"/>
    </row>
    <row r="464" spans="2:2" x14ac:dyDescent="0.55000000000000004">
      <c r="B464" s="28"/>
    </row>
    <row r="465" spans="2:2" x14ac:dyDescent="0.55000000000000004">
      <c r="B465" s="28"/>
    </row>
    <row r="466" spans="2:2" x14ac:dyDescent="0.55000000000000004">
      <c r="B466" s="28"/>
    </row>
    <row r="467" spans="2:2" x14ac:dyDescent="0.55000000000000004">
      <c r="B467" s="28"/>
    </row>
    <row r="468" spans="2:2" x14ac:dyDescent="0.55000000000000004">
      <c r="B468" s="28"/>
    </row>
    <row r="469" spans="2:2" x14ac:dyDescent="0.55000000000000004">
      <c r="B469" s="28"/>
    </row>
    <row r="470" spans="2:2" x14ac:dyDescent="0.55000000000000004">
      <c r="B470" s="28"/>
    </row>
    <row r="471" spans="2:2" x14ac:dyDescent="0.55000000000000004">
      <c r="B471" s="28"/>
    </row>
    <row r="472" spans="2:2" x14ac:dyDescent="0.55000000000000004">
      <c r="B472" s="28"/>
    </row>
    <row r="473" spans="2:2" x14ac:dyDescent="0.55000000000000004">
      <c r="B473" s="28"/>
    </row>
    <row r="474" spans="2:2" x14ac:dyDescent="0.55000000000000004">
      <c r="B474" s="28"/>
    </row>
    <row r="475" spans="2:2" x14ac:dyDescent="0.55000000000000004">
      <c r="B475" s="28"/>
    </row>
    <row r="476" spans="2:2" x14ac:dyDescent="0.55000000000000004">
      <c r="B476" s="28"/>
    </row>
    <row r="477" spans="2:2" x14ac:dyDescent="0.55000000000000004">
      <c r="B477" s="28"/>
    </row>
    <row r="478" spans="2:2" x14ac:dyDescent="0.55000000000000004">
      <c r="B478" s="28"/>
    </row>
    <row r="479" spans="2:2" x14ac:dyDescent="0.55000000000000004">
      <c r="B479" s="28"/>
    </row>
    <row r="480" spans="2:2" x14ac:dyDescent="0.55000000000000004">
      <c r="B480" s="28"/>
    </row>
    <row r="481" spans="2:2" x14ac:dyDescent="0.55000000000000004">
      <c r="B481" s="28"/>
    </row>
    <row r="482" spans="2:2" x14ac:dyDescent="0.55000000000000004">
      <c r="B482" s="28"/>
    </row>
    <row r="483" spans="2:2" x14ac:dyDescent="0.55000000000000004">
      <c r="B483" s="28"/>
    </row>
    <row r="484" spans="2:2" x14ac:dyDescent="0.55000000000000004">
      <c r="B484" s="28"/>
    </row>
    <row r="485" spans="2:2" x14ac:dyDescent="0.55000000000000004">
      <c r="B485" s="28"/>
    </row>
    <row r="486" spans="2:2" x14ac:dyDescent="0.55000000000000004">
      <c r="B486" s="28"/>
    </row>
    <row r="487" spans="2:2" x14ac:dyDescent="0.55000000000000004">
      <c r="B487" s="28"/>
    </row>
    <row r="488" spans="2:2" x14ac:dyDescent="0.55000000000000004">
      <c r="B488" s="28"/>
    </row>
    <row r="489" spans="2:2" x14ac:dyDescent="0.55000000000000004">
      <c r="B489" s="28"/>
    </row>
    <row r="490" spans="2:2" x14ac:dyDescent="0.55000000000000004">
      <c r="B490" s="28"/>
    </row>
    <row r="491" spans="2:2" x14ac:dyDescent="0.55000000000000004">
      <c r="B491" s="28"/>
    </row>
    <row r="492" spans="2:2" x14ac:dyDescent="0.55000000000000004">
      <c r="B492" s="28"/>
    </row>
    <row r="493" spans="2:2" x14ac:dyDescent="0.55000000000000004">
      <c r="B493" s="28"/>
    </row>
    <row r="494" spans="2:2" x14ac:dyDescent="0.55000000000000004">
      <c r="B494" s="28"/>
    </row>
    <row r="495" spans="2:2" x14ac:dyDescent="0.55000000000000004">
      <c r="B495" s="28"/>
    </row>
    <row r="496" spans="2:2" x14ac:dyDescent="0.55000000000000004">
      <c r="B496" s="28"/>
    </row>
    <row r="497" spans="2:2" x14ac:dyDescent="0.55000000000000004">
      <c r="B497" s="28"/>
    </row>
    <row r="498" spans="2:2" x14ac:dyDescent="0.55000000000000004">
      <c r="B498" s="28"/>
    </row>
    <row r="499" spans="2:2" x14ac:dyDescent="0.55000000000000004">
      <c r="B499" s="28"/>
    </row>
    <row r="500" spans="2:2" x14ac:dyDescent="0.55000000000000004">
      <c r="B500" s="28"/>
    </row>
    <row r="501" spans="2:2" x14ac:dyDescent="0.55000000000000004">
      <c r="B501" s="28"/>
    </row>
    <row r="502" spans="2:2" x14ac:dyDescent="0.55000000000000004">
      <c r="B502" s="28"/>
    </row>
    <row r="503" spans="2:2" x14ac:dyDescent="0.55000000000000004">
      <c r="B503" s="28"/>
    </row>
    <row r="504" spans="2:2" x14ac:dyDescent="0.55000000000000004">
      <c r="B504" s="28"/>
    </row>
    <row r="505" spans="2:2" x14ac:dyDescent="0.55000000000000004">
      <c r="B505" s="28"/>
    </row>
    <row r="506" spans="2:2" x14ac:dyDescent="0.55000000000000004">
      <c r="B506" s="28"/>
    </row>
    <row r="507" spans="2:2" x14ac:dyDescent="0.55000000000000004">
      <c r="B507" s="28"/>
    </row>
    <row r="508" spans="2:2" x14ac:dyDescent="0.55000000000000004">
      <c r="B508" s="28"/>
    </row>
    <row r="509" spans="2:2" x14ac:dyDescent="0.55000000000000004">
      <c r="B509" s="28"/>
    </row>
    <row r="510" spans="2:2" x14ac:dyDescent="0.55000000000000004">
      <c r="B510" s="28"/>
    </row>
    <row r="511" spans="2:2" x14ac:dyDescent="0.55000000000000004">
      <c r="B511" s="28"/>
    </row>
    <row r="512" spans="2:2" x14ac:dyDescent="0.55000000000000004">
      <c r="B512" s="28"/>
    </row>
    <row r="513" spans="2:2" x14ac:dyDescent="0.55000000000000004">
      <c r="B513" s="28"/>
    </row>
    <row r="514" spans="2:2" x14ac:dyDescent="0.55000000000000004">
      <c r="B514" s="28"/>
    </row>
    <row r="515" spans="2:2" x14ac:dyDescent="0.55000000000000004">
      <c r="B515" s="28"/>
    </row>
    <row r="516" spans="2:2" x14ac:dyDescent="0.55000000000000004">
      <c r="B516" s="28"/>
    </row>
    <row r="517" spans="2:2" x14ac:dyDescent="0.55000000000000004">
      <c r="B517" s="28"/>
    </row>
    <row r="518" spans="2:2" x14ac:dyDescent="0.55000000000000004">
      <c r="B518" s="28"/>
    </row>
    <row r="519" spans="2:2" x14ac:dyDescent="0.55000000000000004">
      <c r="B519" s="28"/>
    </row>
    <row r="520" spans="2:2" x14ac:dyDescent="0.55000000000000004">
      <c r="B520" s="28"/>
    </row>
    <row r="521" spans="2:2" x14ac:dyDescent="0.55000000000000004">
      <c r="B521" s="28"/>
    </row>
    <row r="522" spans="2:2" x14ac:dyDescent="0.55000000000000004">
      <c r="B522" s="28"/>
    </row>
    <row r="523" spans="2:2" x14ac:dyDescent="0.55000000000000004">
      <c r="B523" s="28"/>
    </row>
    <row r="524" spans="2:2" x14ac:dyDescent="0.55000000000000004">
      <c r="B524" s="28"/>
    </row>
    <row r="525" spans="2:2" x14ac:dyDescent="0.55000000000000004">
      <c r="B525" s="28"/>
    </row>
    <row r="526" spans="2:2" x14ac:dyDescent="0.55000000000000004">
      <c r="B526" s="28"/>
    </row>
    <row r="527" spans="2:2" x14ac:dyDescent="0.55000000000000004">
      <c r="B527" s="28"/>
    </row>
    <row r="528" spans="2:2" x14ac:dyDescent="0.55000000000000004">
      <c r="B528" s="28"/>
    </row>
    <row r="529" spans="2:2" x14ac:dyDescent="0.55000000000000004">
      <c r="B529" s="28"/>
    </row>
    <row r="530" spans="2:2" x14ac:dyDescent="0.55000000000000004">
      <c r="B530" s="28"/>
    </row>
    <row r="531" spans="2:2" x14ac:dyDescent="0.55000000000000004">
      <c r="B531" s="28"/>
    </row>
    <row r="532" spans="2:2" x14ac:dyDescent="0.55000000000000004">
      <c r="B532" s="28"/>
    </row>
    <row r="533" spans="2:2" x14ac:dyDescent="0.55000000000000004">
      <c r="B533" s="28"/>
    </row>
    <row r="534" spans="2:2" x14ac:dyDescent="0.55000000000000004">
      <c r="B534" s="28"/>
    </row>
    <row r="535" spans="2:2" x14ac:dyDescent="0.55000000000000004">
      <c r="B535" s="28"/>
    </row>
    <row r="536" spans="2:2" x14ac:dyDescent="0.55000000000000004">
      <c r="B536" s="28"/>
    </row>
    <row r="537" spans="2:2" x14ac:dyDescent="0.55000000000000004">
      <c r="B537" s="28"/>
    </row>
    <row r="538" spans="2:2" x14ac:dyDescent="0.55000000000000004">
      <c r="B538" s="28"/>
    </row>
    <row r="539" spans="2:2" x14ac:dyDescent="0.55000000000000004">
      <c r="B539" s="28"/>
    </row>
    <row r="540" spans="2:2" x14ac:dyDescent="0.55000000000000004">
      <c r="B540" s="28"/>
    </row>
    <row r="541" spans="2:2" x14ac:dyDescent="0.55000000000000004">
      <c r="B541" s="28"/>
    </row>
    <row r="542" spans="2:2" x14ac:dyDescent="0.55000000000000004">
      <c r="B542" s="28"/>
    </row>
    <row r="543" spans="2:2" x14ac:dyDescent="0.55000000000000004">
      <c r="B543" s="28"/>
    </row>
    <row r="544" spans="2:2" x14ac:dyDescent="0.55000000000000004">
      <c r="B544" s="28"/>
    </row>
    <row r="545" spans="2:2" x14ac:dyDescent="0.55000000000000004">
      <c r="B545" s="28"/>
    </row>
    <row r="546" spans="2:2" x14ac:dyDescent="0.55000000000000004">
      <c r="B546" s="28"/>
    </row>
    <row r="547" spans="2:2" x14ac:dyDescent="0.55000000000000004">
      <c r="B547" s="28"/>
    </row>
    <row r="548" spans="2:2" x14ac:dyDescent="0.55000000000000004">
      <c r="B548" s="28"/>
    </row>
    <row r="549" spans="2:2" x14ac:dyDescent="0.55000000000000004">
      <c r="B549" s="28"/>
    </row>
    <row r="550" spans="2:2" x14ac:dyDescent="0.55000000000000004">
      <c r="B550" s="28"/>
    </row>
    <row r="551" spans="2:2" x14ac:dyDescent="0.55000000000000004">
      <c r="B551" s="28"/>
    </row>
    <row r="552" spans="2:2" x14ac:dyDescent="0.55000000000000004">
      <c r="B552" s="28"/>
    </row>
    <row r="553" spans="2:2" x14ac:dyDescent="0.55000000000000004">
      <c r="B553" s="28"/>
    </row>
    <row r="554" spans="2:2" x14ac:dyDescent="0.55000000000000004">
      <c r="B554" s="28"/>
    </row>
    <row r="555" spans="2:2" x14ac:dyDescent="0.55000000000000004">
      <c r="B555" s="28"/>
    </row>
    <row r="556" spans="2:2" x14ac:dyDescent="0.55000000000000004">
      <c r="B556" s="28"/>
    </row>
    <row r="557" spans="2:2" x14ac:dyDescent="0.55000000000000004">
      <c r="B557" s="28"/>
    </row>
    <row r="558" spans="2:2" x14ac:dyDescent="0.55000000000000004">
      <c r="B558" s="28"/>
    </row>
    <row r="559" spans="2:2" x14ac:dyDescent="0.55000000000000004">
      <c r="B559" s="28"/>
    </row>
    <row r="560" spans="2:2" x14ac:dyDescent="0.55000000000000004">
      <c r="B560" s="28"/>
    </row>
    <row r="561" spans="2:2" x14ac:dyDescent="0.55000000000000004">
      <c r="B561" s="28"/>
    </row>
    <row r="562" spans="2:2" x14ac:dyDescent="0.55000000000000004">
      <c r="B562" s="28"/>
    </row>
    <row r="563" spans="2:2" x14ac:dyDescent="0.55000000000000004">
      <c r="B563" s="28"/>
    </row>
    <row r="564" spans="2:2" x14ac:dyDescent="0.55000000000000004">
      <c r="B564" s="28"/>
    </row>
    <row r="565" spans="2:2" x14ac:dyDescent="0.55000000000000004">
      <c r="B565" s="28"/>
    </row>
    <row r="566" spans="2:2" x14ac:dyDescent="0.55000000000000004">
      <c r="B566" s="28"/>
    </row>
    <row r="567" spans="2:2" x14ac:dyDescent="0.55000000000000004">
      <c r="B567" s="28"/>
    </row>
    <row r="568" spans="2:2" x14ac:dyDescent="0.55000000000000004">
      <c r="B568" s="28"/>
    </row>
    <row r="569" spans="2:2" x14ac:dyDescent="0.55000000000000004">
      <c r="B569" s="28"/>
    </row>
    <row r="570" spans="2:2" x14ac:dyDescent="0.55000000000000004">
      <c r="B570" s="28"/>
    </row>
    <row r="571" spans="2:2" x14ac:dyDescent="0.55000000000000004">
      <c r="B571" s="28"/>
    </row>
    <row r="572" spans="2:2" x14ac:dyDescent="0.55000000000000004">
      <c r="B572" s="28"/>
    </row>
    <row r="573" spans="2:2" x14ac:dyDescent="0.55000000000000004">
      <c r="B573" s="28"/>
    </row>
    <row r="574" spans="2:2" x14ac:dyDescent="0.55000000000000004">
      <c r="B574" s="28"/>
    </row>
    <row r="575" spans="2:2" x14ac:dyDescent="0.55000000000000004">
      <c r="B575" s="28"/>
    </row>
    <row r="576" spans="2:2" x14ac:dyDescent="0.55000000000000004">
      <c r="B576" s="28"/>
    </row>
    <row r="577" spans="2:2" x14ac:dyDescent="0.55000000000000004">
      <c r="B577" s="28"/>
    </row>
    <row r="578" spans="2:2" x14ac:dyDescent="0.55000000000000004">
      <c r="B578" s="28"/>
    </row>
    <row r="579" spans="2:2" x14ac:dyDescent="0.55000000000000004">
      <c r="B579" s="28"/>
    </row>
    <row r="580" spans="2:2" x14ac:dyDescent="0.55000000000000004">
      <c r="B580" s="28"/>
    </row>
    <row r="581" spans="2:2" x14ac:dyDescent="0.55000000000000004">
      <c r="B581" s="28"/>
    </row>
    <row r="582" spans="2:2" x14ac:dyDescent="0.55000000000000004">
      <c r="B582" s="28"/>
    </row>
    <row r="583" spans="2:2" x14ac:dyDescent="0.55000000000000004">
      <c r="B583" s="28"/>
    </row>
    <row r="584" spans="2:2" x14ac:dyDescent="0.55000000000000004">
      <c r="B584" s="28"/>
    </row>
    <row r="585" spans="2:2" x14ac:dyDescent="0.55000000000000004">
      <c r="B585" s="28"/>
    </row>
    <row r="586" spans="2:2" x14ac:dyDescent="0.55000000000000004">
      <c r="B586" s="28"/>
    </row>
    <row r="587" spans="2:2" x14ac:dyDescent="0.55000000000000004">
      <c r="B587" s="28"/>
    </row>
    <row r="588" spans="2:2" x14ac:dyDescent="0.55000000000000004">
      <c r="B588" s="28"/>
    </row>
    <row r="589" spans="2:2" x14ac:dyDescent="0.55000000000000004">
      <c r="B589" s="28"/>
    </row>
    <row r="590" spans="2:2" x14ac:dyDescent="0.55000000000000004">
      <c r="B590" s="28"/>
    </row>
    <row r="591" spans="2:2" x14ac:dyDescent="0.55000000000000004">
      <c r="B591" s="28"/>
    </row>
    <row r="592" spans="2:2" x14ac:dyDescent="0.55000000000000004">
      <c r="B592" s="28"/>
    </row>
    <row r="593" spans="2:2" x14ac:dyDescent="0.55000000000000004">
      <c r="B593" s="28"/>
    </row>
    <row r="594" spans="2:2" x14ac:dyDescent="0.55000000000000004">
      <c r="B594" s="28"/>
    </row>
    <row r="595" spans="2:2" x14ac:dyDescent="0.55000000000000004">
      <c r="B595" s="28"/>
    </row>
    <row r="596" spans="2:2" x14ac:dyDescent="0.55000000000000004">
      <c r="B596" s="28"/>
    </row>
    <row r="597" spans="2:2" x14ac:dyDescent="0.55000000000000004">
      <c r="B597" s="28"/>
    </row>
    <row r="598" spans="2:2" x14ac:dyDescent="0.55000000000000004">
      <c r="B598" s="28"/>
    </row>
    <row r="599" spans="2:2" x14ac:dyDescent="0.55000000000000004">
      <c r="B599" s="28"/>
    </row>
    <row r="600" spans="2:2" x14ac:dyDescent="0.55000000000000004">
      <c r="B600" s="28"/>
    </row>
    <row r="601" spans="2:2" x14ac:dyDescent="0.55000000000000004">
      <c r="B601" s="28"/>
    </row>
    <row r="602" spans="2:2" x14ac:dyDescent="0.55000000000000004">
      <c r="B602" s="28"/>
    </row>
    <row r="603" spans="2:2" x14ac:dyDescent="0.55000000000000004">
      <c r="B603" s="28"/>
    </row>
    <row r="604" spans="2:2" x14ac:dyDescent="0.55000000000000004">
      <c r="B604" s="28"/>
    </row>
    <row r="605" spans="2:2" x14ac:dyDescent="0.55000000000000004">
      <c r="B605" s="28"/>
    </row>
    <row r="606" spans="2:2" x14ac:dyDescent="0.55000000000000004">
      <c r="B606" s="28"/>
    </row>
    <row r="607" spans="2:2" x14ac:dyDescent="0.55000000000000004">
      <c r="B607" s="28"/>
    </row>
    <row r="608" spans="2:2" x14ac:dyDescent="0.55000000000000004">
      <c r="B608" s="28"/>
    </row>
    <row r="609" spans="2:2" x14ac:dyDescent="0.55000000000000004">
      <c r="B609" s="28"/>
    </row>
    <row r="610" spans="2:2" x14ac:dyDescent="0.55000000000000004">
      <c r="B610" s="28"/>
    </row>
    <row r="611" spans="2:2" x14ac:dyDescent="0.55000000000000004">
      <c r="B611" s="28"/>
    </row>
    <row r="612" spans="2:2" x14ac:dyDescent="0.55000000000000004">
      <c r="B612" s="28"/>
    </row>
    <row r="613" spans="2:2" x14ac:dyDescent="0.55000000000000004">
      <c r="B613" s="28"/>
    </row>
    <row r="614" spans="2:2" x14ac:dyDescent="0.55000000000000004">
      <c r="B614" s="28"/>
    </row>
    <row r="615" spans="2:2" x14ac:dyDescent="0.55000000000000004">
      <c r="B615" s="28"/>
    </row>
    <row r="616" spans="2:2" x14ac:dyDescent="0.55000000000000004">
      <c r="B616" s="28"/>
    </row>
    <row r="617" spans="2:2" x14ac:dyDescent="0.55000000000000004">
      <c r="B617" s="28"/>
    </row>
    <row r="618" spans="2:2" x14ac:dyDescent="0.55000000000000004">
      <c r="B618" s="28"/>
    </row>
    <row r="619" spans="2:2" x14ac:dyDescent="0.55000000000000004">
      <c r="B619" s="28"/>
    </row>
    <row r="620" spans="2:2" x14ac:dyDescent="0.55000000000000004">
      <c r="B620" s="28"/>
    </row>
    <row r="621" spans="2:2" x14ac:dyDescent="0.55000000000000004">
      <c r="B621" s="28"/>
    </row>
    <row r="622" spans="2:2" x14ac:dyDescent="0.55000000000000004">
      <c r="B622" s="28"/>
    </row>
    <row r="623" spans="2:2" x14ac:dyDescent="0.55000000000000004">
      <c r="B623" s="28"/>
    </row>
    <row r="624" spans="2:2" x14ac:dyDescent="0.55000000000000004">
      <c r="B624" s="28"/>
    </row>
    <row r="625" spans="2:2" x14ac:dyDescent="0.55000000000000004">
      <c r="B625" s="28"/>
    </row>
    <row r="626" spans="2:2" x14ac:dyDescent="0.55000000000000004">
      <c r="B626" s="28"/>
    </row>
    <row r="627" spans="2:2" x14ac:dyDescent="0.55000000000000004">
      <c r="B627" s="28"/>
    </row>
    <row r="628" spans="2:2" x14ac:dyDescent="0.55000000000000004">
      <c r="B628" s="28"/>
    </row>
    <row r="629" spans="2:2" x14ac:dyDescent="0.55000000000000004">
      <c r="B629" s="28"/>
    </row>
    <row r="630" spans="2:2" x14ac:dyDescent="0.55000000000000004">
      <c r="B630" s="28"/>
    </row>
    <row r="631" spans="2:2" x14ac:dyDescent="0.55000000000000004">
      <c r="B631" s="28"/>
    </row>
    <row r="632" spans="2:2" x14ac:dyDescent="0.55000000000000004">
      <c r="B632" s="28"/>
    </row>
    <row r="633" spans="2:2" x14ac:dyDescent="0.55000000000000004">
      <c r="B633" s="28"/>
    </row>
    <row r="634" spans="2:2" x14ac:dyDescent="0.55000000000000004">
      <c r="B634" s="28"/>
    </row>
    <row r="635" spans="2:2" x14ac:dyDescent="0.55000000000000004">
      <c r="B635" s="28"/>
    </row>
    <row r="636" spans="2:2" x14ac:dyDescent="0.55000000000000004">
      <c r="B636" s="28"/>
    </row>
    <row r="637" spans="2:2" x14ac:dyDescent="0.55000000000000004">
      <c r="B637" s="28"/>
    </row>
    <row r="638" spans="2:2" x14ac:dyDescent="0.55000000000000004">
      <c r="B638" s="28"/>
    </row>
    <row r="639" spans="2:2" x14ac:dyDescent="0.55000000000000004">
      <c r="B639" s="28"/>
    </row>
    <row r="640" spans="2:2" x14ac:dyDescent="0.55000000000000004">
      <c r="B640" s="28"/>
    </row>
    <row r="641" spans="2:2" x14ac:dyDescent="0.55000000000000004">
      <c r="B641" s="28"/>
    </row>
    <row r="642" spans="2:2" x14ac:dyDescent="0.55000000000000004">
      <c r="B642" s="28"/>
    </row>
    <row r="643" spans="2:2" x14ac:dyDescent="0.55000000000000004">
      <c r="B643" s="28"/>
    </row>
    <row r="644" spans="2:2" x14ac:dyDescent="0.55000000000000004">
      <c r="B644" s="28"/>
    </row>
    <row r="645" spans="2:2" x14ac:dyDescent="0.55000000000000004">
      <c r="B645" s="28"/>
    </row>
    <row r="646" spans="2:2" x14ac:dyDescent="0.55000000000000004">
      <c r="B646" s="28"/>
    </row>
    <row r="647" spans="2:2" x14ac:dyDescent="0.55000000000000004">
      <c r="B647" s="28"/>
    </row>
    <row r="648" spans="2:2" x14ac:dyDescent="0.55000000000000004">
      <c r="B648" s="28"/>
    </row>
    <row r="649" spans="2:2" x14ac:dyDescent="0.55000000000000004">
      <c r="B649" s="28"/>
    </row>
    <row r="650" spans="2:2" x14ac:dyDescent="0.55000000000000004">
      <c r="B650" s="28"/>
    </row>
    <row r="651" spans="2:2" x14ac:dyDescent="0.55000000000000004">
      <c r="B651" s="28"/>
    </row>
    <row r="652" spans="2:2" x14ac:dyDescent="0.55000000000000004">
      <c r="B652" s="28"/>
    </row>
    <row r="653" spans="2:2" x14ac:dyDescent="0.55000000000000004">
      <c r="B653" s="28"/>
    </row>
    <row r="654" spans="2:2" x14ac:dyDescent="0.55000000000000004">
      <c r="B654" s="28"/>
    </row>
    <row r="655" spans="2:2" x14ac:dyDescent="0.55000000000000004">
      <c r="B655" s="28"/>
    </row>
    <row r="656" spans="2:2" x14ac:dyDescent="0.55000000000000004">
      <c r="B656" s="28"/>
    </row>
    <row r="657" spans="2:2" x14ac:dyDescent="0.55000000000000004">
      <c r="B657" s="28"/>
    </row>
    <row r="658" spans="2:2" x14ac:dyDescent="0.55000000000000004">
      <c r="B658" s="28"/>
    </row>
    <row r="659" spans="2:2" x14ac:dyDescent="0.55000000000000004">
      <c r="B659" s="28"/>
    </row>
    <row r="660" spans="2:2" x14ac:dyDescent="0.55000000000000004">
      <c r="B660" s="28"/>
    </row>
    <row r="661" spans="2:2" x14ac:dyDescent="0.55000000000000004">
      <c r="B661" s="28"/>
    </row>
    <row r="662" spans="2:2" x14ac:dyDescent="0.55000000000000004">
      <c r="B662" s="28"/>
    </row>
    <row r="663" spans="2:2" x14ac:dyDescent="0.55000000000000004">
      <c r="B663" s="28"/>
    </row>
    <row r="664" spans="2:2" x14ac:dyDescent="0.55000000000000004">
      <c r="B664" s="28"/>
    </row>
    <row r="665" spans="2:2" x14ac:dyDescent="0.55000000000000004">
      <c r="B665" s="28"/>
    </row>
    <row r="666" spans="2:2" x14ac:dyDescent="0.55000000000000004">
      <c r="B666" s="28"/>
    </row>
    <row r="667" spans="2:2" x14ac:dyDescent="0.55000000000000004">
      <c r="B667" s="28"/>
    </row>
    <row r="668" spans="2:2" x14ac:dyDescent="0.55000000000000004">
      <c r="B668" s="28"/>
    </row>
    <row r="669" spans="2:2" x14ac:dyDescent="0.55000000000000004">
      <c r="B669" s="28"/>
    </row>
    <row r="670" spans="2:2" x14ac:dyDescent="0.55000000000000004">
      <c r="B670" s="28"/>
    </row>
    <row r="671" spans="2:2" x14ac:dyDescent="0.55000000000000004">
      <c r="B671" s="28"/>
    </row>
    <row r="672" spans="2:2" x14ac:dyDescent="0.55000000000000004">
      <c r="B672" s="28"/>
    </row>
    <row r="673" spans="2:2" x14ac:dyDescent="0.55000000000000004">
      <c r="B673" s="28"/>
    </row>
    <row r="674" spans="2:2" x14ac:dyDescent="0.55000000000000004">
      <c r="B674" s="28"/>
    </row>
    <row r="675" spans="2:2" x14ac:dyDescent="0.55000000000000004">
      <c r="B675" s="28"/>
    </row>
    <row r="676" spans="2:2" x14ac:dyDescent="0.55000000000000004">
      <c r="B676" s="28"/>
    </row>
    <row r="677" spans="2:2" x14ac:dyDescent="0.55000000000000004">
      <c r="B677" s="28"/>
    </row>
    <row r="678" spans="2:2" x14ac:dyDescent="0.55000000000000004">
      <c r="B678" s="28"/>
    </row>
    <row r="679" spans="2:2" x14ac:dyDescent="0.55000000000000004">
      <c r="B679" s="28"/>
    </row>
    <row r="680" spans="2:2" x14ac:dyDescent="0.55000000000000004">
      <c r="B680" s="28"/>
    </row>
    <row r="681" spans="2:2" x14ac:dyDescent="0.55000000000000004">
      <c r="B681" s="28"/>
    </row>
    <row r="682" spans="2:2" x14ac:dyDescent="0.55000000000000004">
      <c r="B682" s="28"/>
    </row>
    <row r="683" spans="2:2" x14ac:dyDescent="0.55000000000000004">
      <c r="B683" s="28"/>
    </row>
    <row r="684" spans="2:2" x14ac:dyDescent="0.55000000000000004">
      <c r="B684" s="28"/>
    </row>
    <row r="685" spans="2:2" x14ac:dyDescent="0.55000000000000004">
      <c r="B685" s="28"/>
    </row>
    <row r="686" spans="2:2" x14ac:dyDescent="0.55000000000000004">
      <c r="B686" s="28"/>
    </row>
    <row r="687" spans="2:2" x14ac:dyDescent="0.55000000000000004">
      <c r="B687" s="28"/>
    </row>
    <row r="688" spans="2:2" x14ac:dyDescent="0.55000000000000004">
      <c r="B688" s="28"/>
    </row>
    <row r="689" spans="2:2" x14ac:dyDescent="0.55000000000000004">
      <c r="B689" s="28"/>
    </row>
    <row r="690" spans="2:2" x14ac:dyDescent="0.55000000000000004">
      <c r="B690" s="28"/>
    </row>
    <row r="691" spans="2:2" x14ac:dyDescent="0.55000000000000004">
      <c r="B691" s="28"/>
    </row>
    <row r="692" spans="2:2" x14ac:dyDescent="0.55000000000000004">
      <c r="B692" s="28"/>
    </row>
    <row r="693" spans="2:2" x14ac:dyDescent="0.55000000000000004">
      <c r="B693" s="28"/>
    </row>
    <row r="694" spans="2:2" x14ac:dyDescent="0.55000000000000004">
      <c r="B694" s="28"/>
    </row>
    <row r="695" spans="2:2" x14ac:dyDescent="0.55000000000000004">
      <c r="B695" s="28"/>
    </row>
    <row r="696" spans="2:2" x14ac:dyDescent="0.55000000000000004">
      <c r="B696" s="28"/>
    </row>
    <row r="697" spans="2:2" x14ac:dyDescent="0.55000000000000004">
      <c r="B697" s="28"/>
    </row>
    <row r="698" spans="2:2" x14ac:dyDescent="0.55000000000000004">
      <c r="B698" s="28"/>
    </row>
    <row r="699" spans="2:2" x14ac:dyDescent="0.55000000000000004">
      <c r="B699" s="28"/>
    </row>
    <row r="700" spans="2:2" x14ac:dyDescent="0.55000000000000004">
      <c r="B700" s="28"/>
    </row>
    <row r="701" spans="2:2" x14ac:dyDescent="0.55000000000000004">
      <c r="B701" s="28"/>
    </row>
    <row r="702" spans="2:2" x14ac:dyDescent="0.55000000000000004">
      <c r="B702" s="28"/>
    </row>
    <row r="703" spans="2:2" x14ac:dyDescent="0.55000000000000004">
      <c r="B703" s="28"/>
    </row>
    <row r="704" spans="2:2" x14ac:dyDescent="0.55000000000000004">
      <c r="B704" s="28"/>
    </row>
    <row r="705" spans="2:2" x14ac:dyDescent="0.55000000000000004">
      <c r="B705" s="28"/>
    </row>
    <row r="706" spans="2:2" x14ac:dyDescent="0.55000000000000004">
      <c r="B706" s="28"/>
    </row>
    <row r="707" spans="2:2" x14ac:dyDescent="0.55000000000000004">
      <c r="B707" s="28"/>
    </row>
    <row r="708" spans="2:2" x14ac:dyDescent="0.55000000000000004">
      <c r="B708" s="28"/>
    </row>
    <row r="709" spans="2:2" x14ac:dyDescent="0.55000000000000004">
      <c r="B709" s="28"/>
    </row>
    <row r="710" spans="2:2" x14ac:dyDescent="0.55000000000000004">
      <c r="B710" s="28"/>
    </row>
    <row r="711" spans="2:2" x14ac:dyDescent="0.55000000000000004">
      <c r="B711" s="28"/>
    </row>
    <row r="712" spans="2:2" x14ac:dyDescent="0.55000000000000004">
      <c r="B712" s="28"/>
    </row>
    <row r="713" spans="2:2" x14ac:dyDescent="0.55000000000000004">
      <c r="B713" s="28"/>
    </row>
    <row r="714" spans="2:2" x14ac:dyDescent="0.55000000000000004">
      <c r="B714" s="28"/>
    </row>
    <row r="715" spans="2:2" x14ac:dyDescent="0.55000000000000004">
      <c r="B715" s="28"/>
    </row>
    <row r="716" spans="2:2" x14ac:dyDescent="0.55000000000000004">
      <c r="B716" s="28"/>
    </row>
    <row r="717" spans="2:2" x14ac:dyDescent="0.55000000000000004">
      <c r="B717" s="28"/>
    </row>
    <row r="718" spans="2:2" x14ac:dyDescent="0.55000000000000004">
      <c r="B718" s="28"/>
    </row>
    <row r="719" spans="2:2" x14ac:dyDescent="0.55000000000000004">
      <c r="B719" s="28"/>
    </row>
    <row r="720" spans="2:2" x14ac:dyDescent="0.55000000000000004">
      <c r="B720" s="28"/>
    </row>
    <row r="721" spans="2:2" x14ac:dyDescent="0.55000000000000004">
      <c r="B721" s="28"/>
    </row>
    <row r="722" spans="2:2" x14ac:dyDescent="0.55000000000000004">
      <c r="B722" s="28"/>
    </row>
    <row r="723" spans="2:2" x14ac:dyDescent="0.55000000000000004">
      <c r="B723" s="28"/>
    </row>
    <row r="724" spans="2:2" x14ac:dyDescent="0.55000000000000004">
      <c r="B724" s="28"/>
    </row>
    <row r="725" spans="2:2" x14ac:dyDescent="0.55000000000000004">
      <c r="B725" s="28"/>
    </row>
    <row r="726" spans="2:2" x14ac:dyDescent="0.55000000000000004">
      <c r="B726" s="28"/>
    </row>
    <row r="727" spans="2:2" x14ac:dyDescent="0.55000000000000004">
      <c r="B727" s="28"/>
    </row>
    <row r="728" spans="2:2" x14ac:dyDescent="0.55000000000000004">
      <c r="B728" s="28"/>
    </row>
    <row r="729" spans="2:2" x14ac:dyDescent="0.55000000000000004">
      <c r="B729" s="28"/>
    </row>
    <row r="730" spans="2:2" x14ac:dyDescent="0.55000000000000004">
      <c r="B730" s="28"/>
    </row>
    <row r="731" spans="2:2" x14ac:dyDescent="0.55000000000000004">
      <c r="B731" s="28"/>
    </row>
    <row r="732" spans="2:2" x14ac:dyDescent="0.55000000000000004">
      <c r="B732" s="28"/>
    </row>
    <row r="733" spans="2:2" x14ac:dyDescent="0.55000000000000004">
      <c r="B733" s="28"/>
    </row>
    <row r="734" spans="2:2" x14ac:dyDescent="0.55000000000000004">
      <c r="B734" s="28"/>
    </row>
    <row r="735" spans="2:2" x14ac:dyDescent="0.55000000000000004">
      <c r="B735" s="28"/>
    </row>
    <row r="736" spans="2:2" x14ac:dyDescent="0.55000000000000004">
      <c r="B736" s="28"/>
    </row>
    <row r="737" spans="2:2" x14ac:dyDescent="0.55000000000000004">
      <c r="B737" s="28"/>
    </row>
    <row r="738" spans="2:2" x14ac:dyDescent="0.55000000000000004">
      <c r="B738" s="28"/>
    </row>
    <row r="739" spans="2:2" x14ac:dyDescent="0.55000000000000004">
      <c r="B739" s="28"/>
    </row>
    <row r="740" spans="2:2" x14ac:dyDescent="0.55000000000000004">
      <c r="B740" s="28"/>
    </row>
    <row r="741" spans="2:2" x14ac:dyDescent="0.55000000000000004">
      <c r="B741" s="28"/>
    </row>
    <row r="742" spans="2:2" x14ac:dyDescent="0.55000000000000004">
      <c r="B742" s="28"/>
    </row>
    <row r="743" spans="2:2" x14ac:dyDescent="0.55000000000000004">
      <c r="B743" s="28"/>
    </row>
    <row r="744" spans="2:2" x14ac:dyDescent="0.55000000000000004">
      <c r="B744" s="28"/>
    </row>
    <row r="745" spans="2:2" x14ac:dyDescent="0.55000000000000004">
      <c r="B745" s="28"/>
    </row>
    <row r="746" spans="2:2" x14ac:dyDescent="0.55000000000000004">
      <c r="B746" s="28"/>
    </row>
    <row r="747" spans="2:2" x14ac:dyDescent="0.55000000000000004">
      <c r="B747" s="28"/>
    </row>
    <row r="748" spans="2:2" x14ac:dyDescent="0.55000000000000004">
      <c r="B748" s="28"/>
    </row>
    <row r="749" spans="2:2" x14ac:dyDescent="0.55000000000000004">
      <c r="B749" s="28"/>
    </row>
    <row r="750" spans="2:2" x14ac:dyDescent="0.55000000000000004">
      <c r="B750" s="28"/>
    </row>
    <row r="751" spans="2:2" x14ac:dyDescent="0.55000000000000004">
      <c r="B751" s="28"/>
    </row>
    <row r="752" spans="2:2" x14ac:dyDescent="0.55000000000000004">
      <c r="B752" s="28"/>
    </row>
    <row r="753" spans="2:2" x14ac:dyDescent="0.55000000000000004">
      <c r="B753" s="28"/>
    </row>
    <row r="754" spans="2:2" x14ac:dyDescent="0.55000000000000004">
      <c r="B754" s="28"/>
    </row>
    <row r="755" spans="2:2" x14ac:dyDescent="0.55000000000000004">
      <c r="B755" s="28"/>
    </row>
    <row r="756" spans="2:2" x14ac:dyDescent="0.55000000000000004">
      <c r="B756" s="28"/>
    </row>
    <row r="757" spans="2:2" x14ac:dyDescent="0.55000000000000004">
      <c r="B757" s="28"/>
    </row>
    <row r="758" spans="2:2" x14ac:dyDescent="0.55000000000000004">
      <c r="B758" s="28"/>
    </row>
    <row r="759" spans="2:2" x14ac:dyDescent="0.55000000000000004">
      <c r="B759" s="28"/>
    </row>
    <row r="760" spans="2:2" x14ac:dyDescent="0.55000000000000004">
      <c r="B760" s="28"/>
    </row>
    <row r="761" spans="2:2" x14ac:dyDescent="0.55000000000000004">
      <c r="B761" s="28"/>
    </row>
    <row r="762" spans="2:2" x14ac:dyDescent="0.55000000000000004">
      <c r="B762" s="28"/>
    </row>
    <row r="763" spans="2:2" x14ac:dyDescent="0.55000000000000004">
      <c r="B763" s="28"/>
    </row>
    <row r="764" spans="2:2" x14ac:dyDescent="0.55000000000000004">
      <c r="B764" s="28"/>
    </row>
    <row r="765" spans="2:2" x14ac:dyDescent="0.55000000000000004">
      <c r="B765" s="28"/>
    </row>
    <row r="766" spans="2:2" x14ac:dyDescent="0.55000000000000004">
      <c r="B766" s="28"/>
    </row>
    <row r="767" spans="2:2" x14ac:dyDescent="0.55000000000000004">
      <c r="B767" s="28"/>
    </row>
    <row r="768" spans="2:2" x14ac:dyDescent="0.55000000000000004">
      <c r="B768" s="28"/>
    </row>
    <row r="769" spans="2:2" x14ac:dyDescent="0.55000000000000004">
      <c r="B769" s="28"/>
    </row>
    <row r="770" spans="2:2" x14ac:dyDescent="0.55000000000000004">
      <c r="B770" s="28"/>
    </row>
    <row r="771" spans="2:2" x14ac:dyDescent="0.55000000000000004">
      <c r="B771" s="28"/>
    </row>
    <row r="772" spans="2:2" x14ac:dyDescent="0.55000000000000004">
      <c r="B772" s="28"/>
    </row>
    <row r="773" spans="2:2" x14ac:dyDescent="0.55000000000000004">
      <c r="B773" s="28"/>
    </row>
    <row r="774" spans="2:2" x14ac:dyDescent="0.55000000000000004">
      <c r="B774" s="28"/>
    </row>
    <row r="775" spans="2:2" x14ac:dyDescent="0.55000000000000004">
      <c r="B775" s="28"/>
    </row>
    <row r="776" spans="2:2" x14ac:dyDescent="0.55000000000000004">
      <c r="B776" s="28"/>
    </row>
    <row r="777" spans="2:2" x14ac:dyDescent="0.55000000000000004">
      <c r="B777" s="28"/>
    </row>
    <row r="778" spans="2:2" x14ac:dyDescent="0.55000000000000004">
      <c r="B778" s="28"/>
    </row>
    <row r="779" spans="2:2" x14ac:dyDescent="0.55000000000000004">
      <c r="B779" s="28"/>
    </row>
    <row r="780" spans="2:2" x14ac:dyDescent="0.55000000000000004">
      <c r="B780" s="28"/>
    </row>
    <row r="781" spans="2:2" x14ac:dyDescent="0.55000000000000004">
      <c r="B781" s="28"/>
    </row>
    <row r="782" spans="2:2" x14ac:dyDescent="0.55000000000000004">
      <c r="B782" s="28"/>
    </row>
    <row r="783" spans="2:2" x14ac:dyDescent="0.55000000000000004">
      <c r="B783" s="28"/>
    </row>
    <row r="784" spans="2:2" x14ac:dyDescent="0.55000000000000004">
      <c r="B784" s="28"/>
    </row>
    <row r="785" spans="2:2" x14ac:dyDescent="0.55000000000000004">
      <c r="B785" s="28"/>
    </row>
    <row r="786" spans="2:2" x14ac:dyDescent="0.55000000000000004">
      <c r="B786" s="28"/>
    </row>
    <row r="787" spans="2:2" x14ac:dyDescent="0.55000000000000004">
      <c r="B787" s="28"/>
    </row>
    <row r="788" spans="2:2" x14ac:dyDescent="0.55000000000000004">
      <c r="B788" s="28"/>
    </row>
    <row r="789" spans="2:2" x14ac:dyDescent="0.55000000000000004">
      <c r="B789" s="28"/>
    </row>
    <row r="790" spans="2:2" x14ac:dyDescent="0.55000000000000004">
      <c r="B790" s="28"/>
    </row>
    <row r="791" spans="2:2" x14ac:dyDescent="0.55000000000000004">
      <c r="B791" s="28"/>
    </row>
    <row r="792" spans="2:2" x14ac:dyDescent="0.55000000000000004">
      <c r="B792" s="28"/>
    </row>
    <row r="793" spans="2:2" x14ac:dyDescent="0.55000000000000004">
      <c r="B793" s="28"/>
    </row>
    <row r="794" spans="2:2" x14ac:dyDescent="0.55000000000000004">
      <c r="B794" s="28"/>
    </row>
    <row r="795" spans="2:2" x14ac:dyDescent="0.55000000000000004">
      <c r="B795" s="28"/>
    </row>
    <row r="796" spans="2:2" x14ac:dyDescent="0.55000000000000004">
      <c r="B796" s="28"/>
    </row>
    <row r="797" spans="2:2" x14ac:dyDescent="0.55000000000000004">
      <c r="B797" s="28"/>
    </row>
    <row r="798" spans="2:2" x14ac:dyDescent="0.55000000000000004">
      <c r="B798" s="28"/>
    </row>
    <row r="799" spans="2:2" x14ac:dyDescent="0.55000000000000004">
      <c r="B799" s="28"/>
    </row>
    <row r="800" spans="2:2" x14ac:dyDescent="0.55000000000000004">
      <c r="B800" s="28"/>
    </row>
    <row r="801" spans="2:2" x14ac:dyDescent="0.55000000000000004">
      <c r="B801" s="28"/>
    </row>
    <row r="802" spans="2:2" x14ac:dyDescent="0.55000000000000004">
      <c r="B802" s="28"/>
    </row>
    <row r="803" spans="2:2" x14ac:dyDescent="0.55000000000000004">
      <c r="B803" s="28"/>
    </row>
    <row r="804" spans="2:2" x14ac:dyDescent="0.55000000000000004">
      <c r="B804" s="28"/>
    </row>
    <row r="805" spans="2:2" x14ac:dyDescent="0.55000000000000004">
      <c r="B805" s="28"/>
    </row>
    <row r="806" spans="2:2" x14ac:dyDescent="0.55000000000000004">
      <c r="B806" s="28"/>
    </row>
    <row r="807" spans="2:2" x14ac:dyDescent="0.55000000000000004">
      <c r="B807" s="28"/>
    </row>
    <row r="808" spans="2:2" x14ac:dyDescent="0.55000000000000004">
      <c r="B808" s="28"/>
    </row>
    <row r="809" spans="2:2" x14ac:dyDescent="0.55000000000000004">
      <c r="B809" s="28"/>
    </row>
    <row r="810" spans="2:2" x14ac:dyDescent="0.55000000000000004">
      <c r="B810" s="28"/>
    </row>
    <row r="811" spans="2:2" x14ac:dyDescent="0.55000000000000004">
      <c r="B811" s="28"/>
    </row>
    <row r="812" spans="2:2" x14ac:dyDescent="0.55000000000000004">
      <c r="B812" s="28"/>
    </row>
    <row r="813" spans="2:2" x14ac:dyDescent="0.55000000000000004">
      <c r="B813" s="28"/>
    </row>
    <row r="814" spans="2:2" x14ac:dyDescent="0.55000000000000004">
      <c r="B814" s="28"/>
    </row>
    <row r="815" spans="2:2" x14ac:dyDescent="0.55000000000000004">
      <c r="B815" s="28"/>
    </row>
    <row r="816" spans="2:2" x14ac:dyDescent="0.55000000000000004">
      <c r="B816" s="28"/>
    </row>
    <row r="817" spans="2:2" x14ac:dyDescent="0.55000000000000004">
      <c r="B817" s="28"/>
    </row>
    <row r="818" spans="2:2" x14ac:dyDescent="0.55000000000000004">
      <c r="B818" s="28"/>
    </row>
    <row r="819" spans="2:2" x14ac:dyDescent="0.55000000000000004">
      <c r="B819" s="28"/>
    </row>
    <row r="820" spans="2:2" x14ac:dyDescent="0.55000000000000004">
      <c r="B820" s="28"/>
    </row>
    <row r="821" spans="2:2" x14ac:dyDescent="0.55000000000000004">
      <c r="B821" s="28"/>
    </row>
    <row r="822" spans="2:2" x14ac:dyDescent="0.55000000000000004">
      <c r="B822" s="28"/>
    </row>
    <row r="823" spans="2:2" x14ac:dyDescent="0.55000000000000004">
      <c r="B823" s="28"/>
    </row>
    <row r="824" spans="2:2" x14ac:dyDescent="0.55000000000000004">
      <c r="B824" s="28"/>
    </row>
    <row r="825" spans="2:2" x14ac:dyDescent="0.55000000000000004">
      <c r="B825" s="28"/>
    </row>
    <row r="826" spans="2:2" x14ac:dyDescent="0.55000000000000004">
      <c r="B826" s="28"/>
    </row>
    <row r="827" spans="2:2" x14ac:dyDescent="0.55000000000000004">
      <c r="B827" s="28"/>
    </row>
    <row r="828" spans="2:2" x14ac:dyDescent="0.55000000000000004">
      <c r="B828" s="28"/>
    </row>
    <row r="829" spans="2:2" x14ac:dyDescent="0.55000000000000004">
      <c r="B829" s="28"/>
    </row>
    <row r="830" spans="2:2" x14ac:dyDescent="0.55000000000000004">
      <c r="B830" s="28"/>
    </row>
    <row r="831" spans="2:2" x14ac:dyDescent="0.55000000000000004">
      <c r="B831" s="28"/>
    </row>
    <row r="832" spans="2:2" x14ac:dyDescent="0.55000000000000004">
      <c r="B832" s="28"/>
    </row>
    <row r="833" spans="2:2" x14ac:dyDescent="0.55000000000000004">
      <c r="B833" s="28"/>
    </row>
    <row r="834" spans="2:2" x14ac:dyDescent="0.55000000000000004">
      <c r="B834" s="28"/>
    </row>
    <row r="835" spans="2:2" x14ac:dyDescent="0.55000000000000004">
      <c r="B835" s="28"/>
    </row>
    <row r="836" spans="2:2" x14ac:dyDescent="0.55000000000000004">
      <c r="B836" s="28"/>
    </row>
    <row r="837" spans="2:2" x14ac:dyDescent="0.55000000000000004">
      <c r="B837" s="28"/>
    </row>
    <row r="838" spans="2:2" x14ac:dyDescent="0.55000000000000004">
      <c r="B838" s="28"/>
    </row>
    <row r="839" spans="2:2" x14ac:dyDescent="0.55000000000000004">
      <c r="B839" s="28"/>
    </row>
    <row r="840" spans="2:2" x14ac:dyDescent="0.55000000000000004">
      <c r="B840" s="28"/>
    </row>
    <row r="841" spans="2:2" x14ac:dyDescent="0.55000000000000004">
      <c r="B841" s="28"/>
    </row>
    <row r="842" spans="2:2" x14ac:dyDescent="0.55000000000000004">
      <c r="B842" s="28"/>
    </row>
    <row r="843" spans="2:2" x14ac:dyDescent="0.55000000000000004">
      <c r="B843" s="28"/>
    </row>
    <row r="844" spans="2:2" x14ac:dyDescent="0.55000000000000004">
      <c r="B844" s="28"/>
    </row>
    <row r="845" spans="2:2" x14ac:dyDescent="0.55000000000000004">
      <c r="B845" s="28"/>
    </row>
    <row r="846" spans="2:2" x14ac:dyDescent="0.55000000000000004">
      <c r="B846" s="28"/>
    </row>
    <row r="847" spans="2:2" x14ac:dyDescent="0.55000000000000004">
      <c r="B847" s="28"/>
    </row>
    <row r="848" spans="2:2" x14ac:dyDescent="0.55000000000000004">
      <c r="B848" s="28"/>
    </row>
    <row r="849" spans="2:2" x14ac:dyDescent="0.55000000000000004">
      <c r="B849" s="28"/>
    </row>
    <row r="850" spans="2:2" x14ac:dyDescent="0.55000000000000004">
      <c r="B850" s="28"/>
    </row>
    <row r="851" spans="2:2" x14ac:dyDescent="0.55000000000000004">
      <c r="B851" s="28"/>
    </row>
    <row r="852" spans="2:2" x14ac:dyDescent="0.55000000000000004">
      <c r="B852" s="28"/>
    </row>
    <row r="853" spans="2:2" x14ac:dyDescent="0.55000000000000004">
      <c r="B853" s="28"/>
    </row>
    <row r="854" spans="2:2" x14ac:dyDescent="0.55000000000000004">
      <c r="B854" s="28"/>
    </row>
    <row r="855" spans="2:2" x14ac:dyDescent="0.55000000000000004">
      <c r="B855" s="28"/>
    </row>
    <row r="856" spans="2:2" x14ac:dyDescent="0.55000000000000004">
      <c r="B856" s="28"/>
    </row>
    <row r="857" spans="2:2" x14ac:dyDescent="0.55000000000000004">
      <c r="B857" s="28"/>
    </row>
    <row r="858" spans="2:2" x14ac:dyDescent="0.55000000000000004">
      <c r="B858" s="28"/>
    </row>
    <row r="859" spans="2:2" x14ac:dyDescent="0.55000000000000004">
      <c r="B859" s="28"/>
    </row>
    <row r="860" spans="2:2" x14ac:dyDescent="0.55000000000000004">
      <c r="B860" s="28"/>
    </row>
    <row r="861" spans="2:2" x14ac:dyDescent="0.55000000000000004">
      <c r="B861" s="28"/>
    </row>
    <row r="862" spans="2:2" x14ac:dyDescent="0.55000000000000004">
      <c r="B862" s="28"/>
    </row>
    <row r="863" spans="2:2" x14ac:dyDescent="0.55000000000000004">
      <c r="B863" s="28"/>
    </row>
    <row r="864" spans="2:2" x14ac:dyDescent="0.55000000000000004">
      <c r="B864" s="28"/>
    </row>
    <row r="865" spans="2:2" x14ac:dyDescent="0.55000000000000004">
      <c r="B865" s="28"/>
    </row>
    <row r="866" spans="2:2" x14ac:dyDescent="0.55000000000000004">
      <c r="B866" s="28"/>
    </row>
    <row r="867" spans="2:2" x14ac:dyDescent="0.55000000000000004">
      <c r="B867" s="28"/>
    </row>
    <row r="868" spans="2:2" x14ac:dyDescent="0.55000000000000004">
      <c r="B868" s="28"/>
    </row>
    <row r="869" spans="2:2" x14ac:dyDescent="0.55000000000000004">
      <c r="B869" s="28"/>
    </row>
    <row r="870" spans="2:2" x14ac:dyDescent="0.55000000000000004">
      <c r="B870" s="28"/>
    </row>
    <row r="871" spans="2:2" x14ac:dyDescent="0.55000000000000004">
      <c r="B871" s="28"/>
    </row>
    <row r="872" spans="2:2" x14ac:dyDescent="0.55000000000000004">
      <c r="B872" s="28"/>
    </row>
    <row r="873" spans="2:2" x14ac:dyDescent="0.55000000000000004">
      <c r="B873" s="28"/>
    </row>
    <row r="874" spans="2:2" x14ac:dyDescent="0.55000000000000004">
      <c r="B874" s="28"/>
    </row>
    <row r="875" spans="2:2" x14ac:dyDescent="0.55000000000000004">
      <c r="B875" s="28"/>
    </row>
    <row r="876" spans="2:2" x14ac:dyDescent="0.55000000000000004">
      <c r="B876" s="28"/>
    </row>
    <row r="877" spans="2:2" x14ac:dyDescent="0.55000000000000004">
      <c r="B877" s="28"/>
    </row>
    <row r="878" spans="2:2" x14ac:dyDescent="0.55000000000000004">
      <c r="B878" s="28"/>
    </row>
    <row r="879" spans="2:2" x14ac:dyDescent="0.55000000000000004">
      <c r="B879" s="28"/>
    </row>
    <row r="880" spans="2:2" x14ac:dyDescent="0.55000000000000004">
      <c r="B880" s="28"/>
    </row>
    <row r="881" spans="2:2" x14ac:dyDescent="0.55000000000000004">
      <c r="B881" s="28"/>
    </row>
    <row r="882" spans="2:2" x14ac:dyDescent="0.55000000000000004">
      <c r="B882" s="28"/>
    </row>
    <row r="883" spans="2:2" x14ac:dyDescent="0.55000000000000004">
      <c r="B883" s="28"/>
    </row>
    <row r="884" spans="2:2" x14ac:dyDescent="0.55000000000000004">
      <c r="B884" s="28"/>
    </row>
    <row r="885" spans="2:2" x14ac:dyDescent="0.55000000000000004">
      <c r="B885" s="28"/>
    </row>
    <row r="886" spans="2:2" x14ac:dyDescent="0.55000000000000004">
      <c r="B886" s="28"/>
    </row>
    <row r="887" spans="2:2" x14ac:dyDescent="0.55000000000000004">
      <c r="B887" s="28"/>
    </row>
    <row r="888" spans="2:2" x14ac:dyDescent="0.55000000000000004">
      <c r="B888" s="28"/>
    </row>
    <row r="889" spans="2:2" x14ac:dyDescent="0.55000000000000004">
      <c r="B889" s="28"/>
    </row>
    <row r="890" spans="2:2" x14ac:dyDescent="0.55000000000000004">
      <c r="B890" s="28"/>
    </row>
    <row r="891" spans="2:2" x14ac:dyDescent="0.55000000000000004">
      <c r="B891" s="28"/>
    </row>
    <row r="892" spans="2:2" x14ac:dyDescent="0.55000000000000004">
      <c r="B892" s="28"/>
    </row>
    <row r="893" spans="2:2" x14ac:dyDescent="0.55000000000000004">
      <c r="B893" s="28"/>
    </row>
    <row r="894" spans="2:2" x14ac:dyDescent="0.55000000000000004">
      <c r="B894" s="28"/>
    </row>
    <row r="895" spans="2:2" x14ac:dyDescent="0.55000000000000004">
      <c r="B895" s="28"/>
    </row>
    <row r="896" spans="2:2" x14ac:dyDescent="0.55000000000000004">
      <c r="B896" s="28"/>
    </row>
    <row r="897" spans="2:2" x14ac:dyDescent="0.55000000000000004">
      <c r="B897" s="28"/>
    </row>
    <row r="898" spans="2:2" x14ac:dyDescent="0.55000000000000004">
      <c r="B898" s="28"/>
    </row>
    <row r="899" spans="2:2" x14ac:dyDescent="0.55000000000000004">
      <c r="B899" s="28"/>
    </row>
    <row r="900" spans="2:2" x14ac:dyDescent="0.55000000000000004">
      <c r="B900" s="28"/>
    </row>
    <row r="901" spans="2:2" x14ac:dyDescent="0.55000000000000004">
      <c r="B901" s="28"/>
    </row>
    <row r="902" spans="2:2" x14ac:dyDescent="0.55000000000000004">
      <c r="B902" s="28"/>
    </row>
    <row r="903" spans="2:2" x14ac:dyDescent="0.55000000000000004">
      <c r="B903" s="28"/>
    </row>
    <row r="904" spans="2:2" x14ac:dyDescent="0.55000000000000004">
      <c r="B904" s="28"/>
    </row>
    <row r="905" spans="2:2" x14ac:dyDescent="0.55000000000000004">
      <c r="B905" s="28"/>
    </row>
    <row r="906" spans="2:2" x14ac:dyDescent="0.55000000000000004">
      <c r="B906" s="28"/>
    </row>
    <row r="907" spans="2:2" x14ac:dyDescent="0.55000000000000004">
      <c r="B907" s="28"/>
    </row>
    <row r="908" spans="2:2" x14ac:dyDescent="0.55000000000000004">
      <c r="B908" s="28"/>
    </row>
    <row r="909" spans="2:2" x14ac:dyDescent="0.55000000000000004">
      <c r="B909" s="28"/>
    </row>
    <row r="910" spans="2:2" x14ac:dyDescent="0.55000000000000004">
      <c r="B910" s="28"/>
    </row>
    <row r="911" spans="2:2" x14ac:dyDescent="0.55000000000000004">
      <c r="B911" s="28"/>
    </row>
    <row r="912" spans="2:2" x14ac:dyDescent="0.55000000000000004">
      <c r="B912" s="28"/>
    </row>
    <row r="913" spans="2:2" x14ac:dyDescent="0.55000000000000004">
      <c r="B913" s="28"/>
    </row>
    <row r="914" spans="2:2" x14ac:dyDescent="0.55000000000000004">
      <c r="B914" s="28"/>
    </row>
    <row r="915" spans="2:2" x14ac:dyDescent="0.55000000000000004">
      <c r="B915" s="28"/>
    </row>
    <row r="916" spans="2:2" x14ac:dyDescent="0.55000000000000004">
      <c r="B916" s="28"/>
    </row>
    <row r="917" spans="2:2" x14ac:dyDescent="0.55000000000000004">
      <c r="B917" s="28"/>
    </row>
    <row r="918" spans="2:2" x14ac:dyDescent="0.55000000000000004">
      <c r="B918" s="28"/>
    </row>
    <row r="919" spans="2:2" x14ac:dyDescent="0.55000000000000004">
      <c r="B919" s="28"/>
    </row>
    <row r="920" spans="2:2" x14ac:dyDescent="0.55000000000000004">
      <c r="B920" s="28"/>
    </row>
    <row r="921" spans="2:2" x14ac:dyDescent="0.55000000000000004">
      <c r="B921" s="28"/>
    </row>
    <row r="922" spans="2:2" x14ac:dyDescent="0.55000000000000004">
      <c r="B922" s="28"/>
    </row>
    <row r="923" spans="2:2" x14ac:dyDescent="0.55000000000000004">
      <c r="B923" s="28"/>
    </row>
    <row r="924" spans="2:2" x14ac:dyDescent="0.55000000000000004">
      <c r="B924" s="28"/>
    </row>
    <row r="925" spans="2:2" x14ac:dyDescent="0.55000000000000004">
      <c r="B925" s="28"/>
    </row>
    <row r="926" spans="2:2" x14ac:dyDescent="0.55000000000000004">
      <c r="B926" s="28"/>
    </row>
    <row r="927" spans="2:2" x14ac:dyDescent="0.55000000000000004">
      <c r="B927" s="28"/>
    </row>
    <row r="928" spans="2:2" x14ac:dyDescent="0.55000000000000004">
      <c r="B928" s="28"/>
    </row>
    <row r="929" spans="2:2" x14ac:dyDescent="0.55000000000000004">
      <c r="B929" s="28"/>
    </row>
    <row r="930" spans="2:2" x14ac:dyDescent="0.55000000000000004">
      <c r="B930" s="28"/>
    </row>
    <row r="931" spans="2:2" x14ac:dyDescent="0.55000000000000004">
      <c r="B931" s="28"/>
    </row>
    <row r="932" spans="2:2" x14ac:dyDescent="0.55000000000000004">
      <c r="B932" s="28"/>
    </row>
    <row r="933" spans="2:2" x14ac:dyDescent="0.55000000000000004">
      <c r="B933" s="28"/>
    </row>
    <row r="934" spans="2:2" x14ac:dyDescent="0.55000000000000004">
      <c r="B934" s="28"/>
    </row>
    <row r="935" spans="2:2" x14ac:dyDescent="0.55000000000000004">
      <c r="B935" s="28"/>
    </row>
    <row r="936" spans="2:2" x14ac:dyDescent="0.55000000000000004">
      <c r="B936" s="28"/>
    </row>
    <row r="937" spans="2:2" x14ac:dyDescent="0.55000000000000004">
      <c r="B937" s="28"/>
    </row>
    <row r="938" spans="2:2" x14ac:dyDescent="0.55000000000000004">
      <c r="B938" s="28"/>
    </row>
    <row r="939" spans="2:2" x14ac:dyDescent="0.55000000000000004">
      <c r="B939" s="28"/>
    </row>
    <row r="940" spans="2:2" x14ac:dyDescent="0.55000000000000004">
      <c r="B940" s="28"/>
    </row>
    <row r="941" spans="2:2" x14ac:dyDescent="0.55000000000000004">
      <c r="B941" s="28"/>
    </row>
    <row r="942" spans="2:2" x14ac:dyDescent="0.55000000000000004">
      <c r="B942" s="28"/>
    </row>
    <row r="943" spans="2:2" x14ac:dyDescent="0.55000000000000004">
      <c r="B943" s="28"/>
    </row>
    <row r="944" spans="2:2" x14ac:dyDescent="0.55000000000000004">
      <c r="B944" s="28"/>
    </row>
    <row r="945" spans="2:2" x14ac:dyDescent="0.55000000000000004">
      <c r="B945" s="28"/>
    </row>
    <row r="946" spans="2:2" x14ac:dyDescent="0.55000000000000004">
      <c r="B946" s="28"/>
    </row>
    <row r="947" spans="2:2" x14ac:dyDescent="0.55000000000000004">
      <c r="B947" s="28"/>
    </row>
    <row r="948" spans="2:2" x14ac:dyDescent="0.55000000000000004">
      <c r="B948" s="28"/>
    </row>
    <row r="949" spans="2:2" x14ac:dyDescent="0.55000000000000004">
      <c r="B949" s="28"/>
    </row>
    <row r="950" spans="2:2" x14ac:dyDescent="0.55000000000000004">
      <c r="B950" s="28"/>
    </row>
    <row r="951" spans="2:2" x14ac:dyDescent="0.55000000000000004">
      <c r="B951" s="28"/>
    </row>
    <row r="952" spans="2:2" x14ac:dyDescent="0.55000000000000004">
      <c r="B952" s="28"/>
    </row>
    <row r="953" spans="2:2" x14ac:dyDescent="0.55000000000000004">
      <c r="B953" s="28"/>
    </row>
    <row r="954" spans="2:2" x14ac:dyDescent="0.55000000000000004">
      <c r="B954" s="28"/>
    </row>
    <row r="955" spans="2:2" x14ac:dyDescent="0.55000000000000004">
      <c r="B955" s="28"/>
    </row>
    <row r="956" spans="2:2" x14ac:dyDescent="0.55000000000000004">
      <c r="B956" s="28"/>
    </row>
    <row r="957" spans="2:2" x14ac:dyDescent="0.55000000000000004">
      <c r="B957" s="28"/>
    </row>
    <row r="958" spans="2:2" x14ac:dyDescent="0.55000000000000004">
      <c r="B958" s="28"/>
    </row>
    <row r="959" spans="2:2" x14ac:dyDescent="0.55000000000000004">
      <c r="B959" s="28"/>
    </row>
    <row r="960" spans="2:2" x14ac:dyDescent="0.55000000000000004">
      <c r="B960" s="28"/>
    </row>
    <row r="961" spans="2:2" x14ac:dyDescent="0.55000000000000004">
      <c r="B961" s="28"/>
    </row>
    <row r="962" spans="2:2" x14ac:dyDescent="0.55000000000000004">
      <c r="B962" s="28"/>
    </row>
    <row r="963" spans="2:2" x14ac:dyDescent="0.55000000000000004">
      <c r="B963" s="28"/>
    </row>
    <row r="964" spans="2:2" x14ac:dyDescent="0.55000000000000004">
      <c r="B964" s="28"/>
    </row>
    <row r="965" spans="2:2" x14ac:dyDescent="0.55000000000000004">
      <c r="B965" s="28"/>
    </row>
    <row r="966" spans="2:2" x14ac:dyDescent="0.55000000000000004">
      <c r="B966" s="28"/>
    </row>
    <row r="967" spans="2:2" x14ac:dyDescent="0.55000000000000004">
      <c r="B967" s="28"/>
    </row>
    <row r="968" spans="2:2" x14ac:dyDescent="0.55000000000000004">
      <c r="B968" s="28"/>
    </row>
    <row r="969" spans="2:2" x14ac:dyDescent="0.55000000000000004">
      <c r="B969" s="28"/>
    </row>
    <row r="970" spans="2:2" x14ac:dyDescent="0.55000000000000004">
      <c r="B970" s="28"/>
    </row>
    <row r="971" spans="2:2" x14ac:dyDescent="0.55000000000000004">
      <c r="B971" s="28"/>
    </row>
    <row r="972" spans="2:2" x14ac:dyDescent="0.55000000000000004">
      <c r="B972" s="28"/>
    </row>
    <row r="973" spans="2:2" x14ac:dyDescent="0.55000000000000004">
      <c r="B973" s="28"/>
    </row>
    <row r="974" spans="2:2" x14ac:dyDescent="0.55000000000000004">
      <c r="B974" s="28"/>
    </row>
    <row r="975" spans="2:2" x14ac:dyDescent="0.55000000000000004">
      <c r="B975" s="28"/>
    </row>
    <row r="976" spans="2:2" x14ac:dyDescent="0.55000000000000004">
      <c r="B976" s="28"/>
    </row>
    <row r="977" spans="2:2" x14ac:dyDescent="0.55000000000000004">
      <c r="B977" s="28"/>
    </row>
    <row r="978" spans="2:2" x14ac:dyDescent="0.55000000000000004">
      <c r="B978" s="28"/>
    </row>
    <row r="979" spans="2:2" x14ac:dyDescent="0.55000000000000004">
      <c r="B979" s="28"/>
    </row>
    <row r="980" spans="2:2" x14ac:dyDescent="0.55000000000000004">
      <c r="B980" s="28"/>
    </row>
    <row r="981" spans="2:2" x14ac:dyDescent="0.55000000000000004">
      <c r="B981" s="28"/>
    </row>
    <row r="982" spans="2:2" x14ac:dyDescent="0.55000000000000004">
      <c r="B982" s="28"/>
    </row>
    <row r="983" spans="2:2" x14ac:dyDescent="0.55000000000000004">
      <c r="B983" s="28"/>
    </row>
    <row r="984" spans="2:2" x14ac:dyDescent="0.55000000000000004">
      <c r="B984" s="28"/>
    </row>
    <row r="985" spans="2:2" x14ac:dyDescent="0.55000000000000004">
      <c r="B985" s="28"/>
    </row>
    <row r="986" spans="2:2" x14ac:dyDescent="0.55000000000000004">
      <c r="B986" s="28"/>
    </row>
    <row r="987" spans="2:2" x14ac:dyDescent="0.55000000000000004">
      <c r="B987" s="28"/>
    </row>
    <row r="988" spans="2:2" x14ac:dyDescent="0.55000000000000004">
      <c r="B988" s="28"/>
    </row>
    <row r="989" spans="2:2" x14ac:dyDescent="0.55000000000000004">
      <c r="B989" s="28"/>
    </row>
    <row r="990" spans="2:2" x14ac:dyDescent="0.55000000000000004">
      <c r="B990" s="28"/>
    </row>
    <row r="991" spans="2:2" x14ac:dyDescent="0.55000000000000004">
      <c r="B991" s="28"/>
    </row>
    <row r="992" spans="2:2" x14ac:dyDescent="0.55000000000000004">
      <c r="B992" s="28"/>
    </row>
    <row r="993" spans="2:2" x14ac:dyDescent="0.55000000000000004">
      <c r="B993" s="28"/>
    </row>
    <row r="994" spans="2:2" x14ac:dyDescent="0.55000000000000004">
      <c r="B994" s="28"/>
    </row>
    <row r="995" spans="2:2" x14ac:dyDescent="0.55000000000000004">
      <c r="B995" s="28"/>
    </row>
    <row r="996" spans="2:2" x14ac:dyDescent="0.55000000000000004">
      <c r="B996" s="28"/>
    </row>
    <row r="997" spans="2:2" x14ac:dyDescent="0.55000000000000004">
      <c r="B997" s="28"/>
    </row>
    <row r="998" spans="2:2" x14ac:dyDescent="0.55000000000000004">
      <c r="B998" s="28"/>
    </row>
    <row r="999" spans="2:2" x14ac:dyDescent="0.55000000000000004">
      <c r="B999" s="28"/>
    </row>
    <row r="1000" spans="2:2" x14ac:dyDescent="0.55000000000000004">
      <c r="B1000" s="28"/>
    </row>
    <row r="1001" spans="2:2" x14ac:dyDescent="0.55000000000000004">
      <c r="B1001" s="28"/>
    </row>
    <row r="1002" spans="2:2" x14ac:dyDescent="0.55000000000000004">
      <c r="B1002" s="28"/>
    </row>
    <row r="1003" spans="2:2" x14ac:dyDescent="0.55000000000000004">
      <c r="B1003" s="28"/>
    </row>
    <row r="1004" spans="2:2" x14ac:dyDescent="0.55000000000000004">
      <c r="B1004" s="28"/>
    </row>
    <row r="1005" spans="2:2" x14ac:dyDescent="0.55000000000000004">
      <c r="B1005" s="28"/>
    </row>
    <row r="1006" spans="2:2" x14ac:dyDescent="0.55000000000000004">
      <c r="B1006" s="28"/>
    </row>
    <row r="1007" spans="2:2" x14ac:dyDescent="0.55000000000000004">
      <c r="B1007" s="28"/>
    </row>
    <row r="1008" spans="2:2" x14ac:dyDescent="0.55000000000000004">
      <c r="B1008" s="28"/>
    </row>
    <row r="1009" spans="2:2" x14ac:dyDescent="0.55000000000000004">
      <c r="B1009" s="28"/>
    </row>
    <row r="1010" spans="2:2" x14ac:dyDescent="0.55000000000000004">
      <c r="B1010" s="28"/>
    </row>
    <row r="1011" spans="2:2" x14ac:dyDescent="0.55000000000000004">
      <c r="B1011" s="28"/>
    </row>
    <row r="1012" spans="2:2" x14ac:dyDescent="0.55000000000000004">
      <c r="B1012" s="28"/>
    </row>
    <row r="1013" spans="2:2" x14ac:dyDescent="0.55000000000000004">
      <c r="B1013" s="28"/>
    </row>
    <row r="1014" spans="2:2" x14ac:dyDescent="0.55000000000000004">
      <c r="B1014" s="28"/>
    </row>
    <row r="1015" spans="2:2" x14ac:dyDescent="0.55000000000000004">
      <c r="B1015" s="28"/>
    </row>
    <row r="1016" spans="2:2" x14ac:dyDescent="0.55000000000000004">
      <c r="B1016" s="28"/>
    </row>
    <row r="1017" spans="2:2" x14ac:dyDescent="0.55000000000000004">
      <c r="B1017" s="28"/>
    </row>
    <row r="1018" spans="2:2" x14ac:dyDescent="0.55000000000000004">
      <c r="B1018" s="28"/>
    </row>
    <row r="1019" spans="2:2" x14ac:dyDescent="0.55000000000000004">
      <c r="B1019" s="28"/>
    </row>
    <row r="1020" spans="2:2" x14ac:dyDescent="0.55000000000000004">
      <c r="B1020" s="28"/>
    </row>
    <row r="1021" spans="2:2" x14ac:dyDescent="0.55000000000000004">
      <c r="B1021" s="28"/>
    </row>
    <row r="1022" spans="2:2" x14ac:dyDescent="0.55000000000000004">
      <c r="B1022" s="28"/>
    </row>
    <row r="1023" spans="2:2" x14ac:dyDescent="0.55000000000000004">
      <c r="B1023" s="28"/>
    </row>
    <row r="1024" spans="2:2" x14ac:dyDescent="0.55000000000000004">
      <c r="B1024" s="28"/>
    </row>
    <row r="1025" spans="2:2" x14ac:dyDescent="0.55000000000000004">
      <c r="B1025" s="28"/>
    </row>
    <row r="1026" spans="2:2" x14ac:dyDescent="0.55000000000000004">
      <c r="B1026" s="28"/>
    </row>
    <row r="1027" spans="2:2" x14ac:dyDescent="0.55000000000000004">
      <c r="B1027" s="28"/>
    </row>
    <row r="1028" spans="2:2" x14ac:dyDescent="0.55000000000000004">
      <c r="B1028" s="28"/>
    </row>
    <row r="1029" spans="2:2" x14ac:dyDescent="0.55000000000000004">
      <c r="B1029" s="28"/>
    </row>
    <row r="1030" spans="2:2" x14ac:dyDescent="0.55000000000000004">
      <c r="B1030" s="28"/>
    </row>
    <row r="1031" spans="2:2" x14ac:dyDescent="0.55000000000000004">
      <c r="B1031" s="28"/>
    </row>
    <row r="1032" spans="2:2" x14ac:dyDescent="0.55000000000000004">
      <c r="B1032" s="28"/>
    </row>
    <row r="1033" spans="2:2" x14ac:dyDescent="0.55000000000000004">
      <c r="B1033" s="28"/>
    </row>
    <row r="1034" spans="2:2" x14ac:dyDescent="0.55000000000000004">
      <c r="B1034" s="28"/>
    </row>
    <row r="1035" spans="2:2" x14ac:dyDescent="0.55000000000000004">
      <c r="B1035" s="28"/>
    </row>
    <row r="1036" spans="2:2" x14ac:dyDescent="0.55000000000000004">
      <c r="B1036" s="28"/>
    </row>
    <row r="1037" spans="2:2" x14ac:dyDescent="0.55000000000000004">
      <c r="B1037" s="28"/>
    </row>
    <row r="1038" spans="2:2" x14ac:dyDescent="0.55000000000000004">
      <c r="B1038" s="28"/>
    </row>
    <row r="1039" spans="2:2" x14ac:dyDescent="0.55000000000000004">
      <c r="B1039" s="28"/>
    </row>
    <row r="1040" spans="2:2" x14ac:dyDescent="0.55000000000000004">
      <c r="B1040" s="28"/>
    </row>
    <row r="1041" spans="2:2" x14ac:dyDescent="0.55000000000000004">
      <c r="B1041" s="28"/>
    </row>
    <row r="1042" spans="2:2" x14ac:dyDescent="0.55000000000000004">
      <c r="B1042" s="28"/>
    </row>
    <row r="1043" spans="2:2" x14ac:dyDescent="0.55000000000000004">
      <c r="B1043" s="28"/>
    </row>
    <row r="1044" spans="2:2" x14ac:dyDescent="0.55000000000000004">
      <c r="B1044" s="28"/>
    </row>
    <row r="1045" spans="2:2" x14ac:dyDescent="0.55000000000000004">
      <c r="B1045" s="28"/>
    </row>
    <row r="1046" spans="2:2" x14ac:dyDescent="0.55000000000000004">
      <c r="B1046" s="28"/>
    </row>
    <row r="1047" spans="2:2" x14ac:dyDescent="0.55000000000000004">
      <c r="B1047" s="28"/>
    </row>
    <row r="1048" spans="2:2" x14ac:dyDescent="0.55000000000000004">
      <c r="B1048" s="28"/>
    </row>
    <row r="1049" spans="2:2" x14ac:dyDescent="0.55000000000000004">
      <c r="B1049" s="28"/>
    </row>
    <row r="1050" spans="2:2" x14ac:dyDescent="0.55000000000000004">
      <c r="B1050" s="28"/>
    </row>
    <row r="1051" spans="2:2" x14ac:dyDescent="0.55000000000000004">
      <c r="B1051" s="28"/>
    </row>
    <row r="1052" spans="2:2" x14ac:dyDescent="0.55000000000000004">
      <c r="B1052" s="28"/>
    </row>
    <row r="1053" spans="2:2" x14ac:dyDescent="0.55000000000000004">
      <c r="B1053" s="28"/>
    </row>
    <row r="1054" spans="2:2" x14ac:dyDescent="0.55000000000000004">
      <c r="B1054" s="28"/>
    </row>
    <row r="1055" spans="2:2" x14ac:dyDescent="0.55000000000000004">
      <c r="B1055" s="28"/>
    </row>
    <row r="1056" spans="2:2" x14ac:dyDescent="0.55000000000000004">
      <c r="B1056" s="28"/>
    </row>
    <row r="1057" spans="2:2" x14ac:dyDescent="0.55000000000000004">
      <c r="B1057" s="28"/>
    </row>
    <row r="1058" spans="2:2" x14ac:dyDescent="0.55000000000000004">
      <c r="B1058" s="28"/>
    </row>
    <row r="1059" spans="2:2" x14ac:dyDescent="0.55000000000000004">
      <c r="B1059" s="28"/>
    </row>
    <row r="1060" spans="2:2" x14ac:dyDescent="0.55000000000000004">
      <c r="B1060" s="28"/>
    </row>
    <row r="1061" spans="2:2" x14ac:dyDescent="0.55000000000000004">
      <c r="B1061" s="28"/>
    </row>
    <row r="1062" spans="2:2" x14ac:dyDescent="0.55000000000000004">
      <c r="B1062" s="28"/>
    </row>
    <row r="1063" spans="2:2" x14ac:dyDescent="0.55000000000000004">
      <c r="B1063" s="28"/>
    </row>
    <row r="1064" spans="2:2" x14ac:dyDescent="0.55000000000000004">
      <c r="B1064" s="28"/>
    </row>
    <row r="1065" spans="2:2" x14ac:dyDescent="0.55000000000000004">
      <c r="B1065" s="28"/>
    </row>
    <row r="1066" spans="2:2" x14ac:dyDescent="0.55000000000000004">
      <c r="B1066" s="28"/>
    </row>
    <row r="1067" spans="2:2" x14ac:dyDescent="0.55000000000000004">
      <c r="B1067" s="28"/>
    </row>
    <row r="1068" spans="2:2" x14ac:dyDescent="0.55000000000000004">
      <c r="B1068" s="28"/>
    </row>
    <row r="1069" spans="2:2" x14ac:dyDescent="0.55000000000000004">
      <c r="B1069" s="28"/>
    </row>
    <row r="1070" spans="2:2" x14ac:dyDescent="0.55000000000000004">
      <c r="B1070" s="28"/>
    </row>
    <row r="1071" spans="2:2" x14ac:dyDescent="0.55000000000000004">
      <c r="B1071" s="28"/>
    </row>
    <row r="1072" spans="2:2" x14ac:dyDescent="0.55000000000000004">
      <c r="B1072" s="28"/>
    </row>
    <row r="1073" spans="2:2" x14ac:dyDescent="0.55000000000000004">
      <c r="B1073" s="28"/>
    </row>
    <row r="1074" spans="2:2" x14ac:dyDescent="0.55000000000000004">
      <c r="B1074" s="28"/>
    </row>
    <row r="1075" spans="2:2" x14ac:dyDescent="0.55000000000000004">
      <c r="B1075" s="28"/>
    </row>
    <row r="1076" spans="2:2" x14ac:dyDescent="0.55000000000000004">
      <c r="B1076" s="28"/>
    </row>
    <row r="1077" spans="2:2" x14ac:dyDescent="0.55000000000000004">
      <c r="B1077" s="28"/>
    </row>
    <row r="1078" spans="2:2" x14ac:dyDescent="0.55000000000000004">
      <c r="B1078" s="28"/>
    </row>
    <row r="1079" spans="2:2" x14ac:dyDescent="0.55000000000000004">
      <c r="B1079" s="28"/>
    </row>
    <row r="1080" spans="2:2" x14ac:dyDescent="0.55000000000000004">
      <c r="B1080" s="28"/>
    </row>
    <row r="1081" spans="2:2" x14ac:dyDescent="0.55000000000000004">
      <c r="B1081" s="28"/>
    </row>
    <row r="1082" spans="2:2" x14ac:dyDescent="0.55000000000000004">
      <c r="B1082" s="28"/>
    </row>
    <row r="1083" spans="2:2" x14ac:dyDescent="0.55000000000000004">
      <c r="B1083" s="28"/>
    </row>
    <row r="1084" spans="2:2" x14ac:dyDescent="0.55000000000000004">
      <c r="B1084" s="28"/>
    </row>
    <row r="1085" spans="2:2" x14ac:dyDescent="0.55000000000000004">
      <c r="B1085" s="28"/>
    </row>
    <row r="1086" spans="2:2" x14ac:dyDescent="0.55000000000000004">
      <c r="B1086" s="28"/>
    </row>
    <row r="1087" spans="2:2" x14ac:dyDescent="0.55000000000000004">
      <c r="B1087" s="28"/>
    </row>
    <row r="1088" spans="2:2" x14ac:dyDescent="0.55000000000000004">
      <c r="B1088" s="28"/>
    </row>
    <row r="1089" spans="2:2" x14ac:dyDescent="0.55000000000000004">
      <c r="B1089" s="28"/>
    </row>
    <row r="1090" spans="2:2" x14ac:dyDescent="0.55000000000000004">
      <c r="B1090" s="28"/>
    </row>
    <row r="1091" spans="2:2" x14ac:dyDescent="0.55000000000000004">
      <c r="B1091" s="28"/>
    </row>
    <row r="1092" spans="2:2" x14ac:dyDescent="0.55000000000000004">
      <c r="B1092" s="28"/>
    </row>
    <row r="1093" spans="2:2" x14ac:dyDescent="0.55000000000000004">
      <c r="B1093" s="28"/>
    </row>
    <row r="1094" spans="2:2" x14ac:dyDescent="0.55000000000000004">
      <c r="B1094" s="28"/>
    </row>
    <row r="1095" spans="2:2" x14ac:dyDescent="0.55000000000000004">
      <c r="B1095" s="28"/>
    </row>
    <row r="1096" spans="2:2" x14ac:dyDescent="0.55000000000000004">
      <c r="B1096" s="28"/>
    </row>
    <row r="1097" spans="2:2" x14ac:dyDescent="0.55000000000000004">
      <c r="B1097" s="28"/>
    </row>
    <row r="1098" spans="2:2" x14ac:dyDescent="0.55000000000000004">
      <c r="B1098" s="28"/>
    </row>
    <row r="1099" spans="2:2" x14ac:dyDescent="0.55000000000000004">
      <c r="B1099" s="28"/>
    </row>
    <row r="1100" spans="2:2" x14ac:dyDescent="0.55000000000000004">
      <c r="B1100" s="28"/>
    </row>
    <row r="1101" spans="2:2" x14ac:dyDescent="0.55000000000000004">
      <c r="B1101" s="28"/>
    </row>
    <row r="1102" spans="2:2" x14ac:dyDescent="0.55000000000000004">
      <c r="B1102" s="28"/>
    </row>
    <row r="1103" spans="2:2" x14ac:dyDescent="0.55000000000000004">
      <c r="B1103" s="28"/>
    </row>
    <row r="1104" spans="2:2" x14ac:dyDescent="0.55000000000000004">
      <c r="B1104" s="28"/>
    </row>
    <row r="1105" spans="2:2" x14ac:dyDescent="0.55000000000000004">
      <c r="B1105" s="28"/>
    </row>
    <row r="1106" spans="2:2" x14ac:dyDescent="0.55000000000000004">
      <c r="B1106" s="28"/>
    </row>
    <row r="1107" spans="2:2" x14ac:dyDescent="0.55000000000000004">
      <c r="B1107" s="28"/>
    </row>
    <row r="1108" spans="2:2" x14ac:dyDescent="0.55000000000000004">
      <c r="B1108" s="28"/>
    </row>
    <row r="1109" spans="2:2" x14ac:dyDescent="0.55000000000000004">
      <c r="B1109" s="28"/>
    </row>
    <row r="1110" spans="2:2" x14ac:dyDescent="0.55000000000000004">
      <c r="B1110" s="28"/>
    </row>
    <row r="1111" spans="2:2" x14ac:dyDescent="0.55000000000000004">
      <c r="B1111" s="28"/>
    </row>
    <row r="1112" spans="2:2" x14ac:dyDescent="0.55000000000000004">
      <c r="B1112" s="28"/>
    </row>
    <row r="1113" spans="2:2" x14ac:dyDescent="0.55000000000000004">
      <c r="B1113" s="28"/>
    </row>
    <row r="1114" spans="2:2" x14ac:dyDescent="0.55000000000000004">
      <c r="B1114" s="28"/>
    </row>
    <row r="1115" spans="2:2" x14ac:dyDescent="0.55000000000000004">
      <c r="B1115" s="28"/>
    </row>
    <row r="1116" spans="2:2" x14ac:dyDescent="0.55000000000000004">
      <c r="B1116" s="28"/>
    </row>
    <row r="1117" spans="2:2" x14ac:dyDescent="0.55000000000000004">
      <c r="B1117" s="28"/>
    </row>
    <row r="1118" spans="2:2" x14ac:dyDescent="0.55000000000000004">
      <c r="B1118" s="28"/>
    </row>
    <row r="1119" spans="2:2" x14ac:dyDescent="0.55000000000000004">
      <c r="B1119" s="28"/>
    </row>
    <row r="1120" spans="2:2" x14ac:dyDescent="0.55000000000000004">
      <c r="B1120" s="28"/>
    </row>
    <row r="1121" spans="2:2" x14ac:dyDescent="0.55000000000000004">
      <c r="B1121" s="28"/>
    </row>
    <row r="1122" spans="2:2" x14ac:dyDescent="0.55000000000000004">
      <c r="B1122" s="28"/>
    </row>
    <row r="1123" spans="2:2" x14ac:dyDescent="0.55000000000000004">
      <c r="B1123" s="28"/>
    </row>
    <row r="1124" spans="2:2" x14ac:dyDescent="0.55000000000000004">
      <c r="B1124" s="28"/>
    </row>
    <row r="1125" spans="2:2" x14ac:dyDescent="0.55000000000000004">
      <c r="B1125" s="28"/>
    </row>
    <row r="1126" spans="2:2" x14ac:dyDescent="0.55000000000000004">
      <c r="B1126" s="28"/>
    </row>
    <row r="1127" spans="2:2" x14ac:dyDescent="0.55000000000000004">
      <c r="B1127" s="28"/>
    </row>
    <row r="1128" spans="2:2" x14ac:dyDescent="0.55000000000000004">
      <c r="B1128" s="28"/>
    </row>
    <row r="1129" spans="2:2" x14ac:dyDescent="0.55000000000000004">
      <c r="B1129" s="28"/>
    </row>
    <row r="1130" spans="2:2" x14ac:dyDescent="0.55000000000000004">
      <c r="B1130" s="28"/>
    </row>
    <row r="1131" spans="2:2" x14ac:dyDescent="0.55000000000000004">
      <c r="B1131" s="28"/>
    </row>
    <row r="1132" spans="2:2" x14ac:dyDescent="0.55000000000000004">
      <c r="B1132" s="28"/>
    </row>
    <row r="1133" spans="2:2" x14ac:dyDescent="0.55000000000000004">
      <c r="B1133" s="28"/>
    </row>
    <row r="1134" spans="2:2" x14ac:dyDescent="0.55000000000000004">
      <c r="B1134" s="28"/>
    </row>
    <row r="1135" spans="2:2" x14ac:dyDescent="0.55000000000000004">
      <c r="B1135" s="28"/>
    </row>
    <row r="1136" spans="2:2" x14ac:dyDescent="0.55000000000000004">
      <c r="B1136" s="28"/>
    </row>
    <row r="1137" spans="2:2" x14ac:dyDescent="0.55000000000000004">
      <c r="B1137" s="28"/>
    </row>
    <row r="1138" spans="2:2" x14ac:dyDescent="0.55000000000000004">
      <c r="B1138" s="28"/>
    </row>
    <row r="1139" spans="2:2" x14ac:dyDescent="0.55000000000000004">
      <c r="B1139" s="28"/>
    </row>
    <row r="1140" spans="2:2" x14ac:dyDescent="0.55000000000000004">
      <c r="B1140" s="28"/>
    </row>
    <row r="1141" spans="2:2" x14ac:dyDescent="0.55000000000000004">
      <c r="B1141" s="28"/>
    </row>
    <row r="1142" spans="2:2" x14ac:dyDescent="0.55000000000000004">
      <c r="B1142" s="28"/>
    </row>
    <row r="1143" spans="2:2" x14ac:dyDescent="0.55000000000000004">
      <c r="B1143" s="28"/>
    </row>
    <row r="1144" spans="2:2" x14ac:dyDescent="0.55000000000000004">
      <c r="B1144" s="28"/>
    </row>
    <row r="1145" spans="2:2" x14ac:dyDescent="0.55000000000000004">
      <c r="B1145" s="28"/>
    </row>
    <row r="1146" spans="2:2" x14ac:dyDescent="0.55000000000000004">
      <c r="B1146" s="28"/>
    </row>
    <row r="1147" spans="2:2" x14ac:dyDescent="0.55000000000000004">
      <c r="B1147" s="28"/>
    </row>
    <row r="1148" spans="2:2" x14ac:dyDescent="0.55000000000000004">
      <c r="B1148" s="28"/>
    </row>
    <row r="1149" spans="2:2" x14ac:dyDescent="0.55000000000000004">
      <c r="B1149" s="28"/>
    </row>
    <row r="1150" spans="2:2" x14ac:dyDescent="0.55000000000000004">
      <c r="B1150" s="28"/>
    </row>
    <row r="1151" spans="2:2" x14ac:dyDescent="0.55000000000000004">
      <c r="B1151" s="28"/>
    </row>
    <row r="1152" spans="2:2" x14ac:dyDescent="0.55000000000000004">
      <c r="B1152" s="28"/>
    </row>
    <row r="1153" spans="2:2" x14ac:dyDescent="0.55000000000000004">
      <c r="B1153" s="28"/>
    </row>
    <row r="1154" spans="2:2" x14ac:dyDescent="0.55000000000000004">
      <c r="B1154" s="28"/>
    </row>
    <row r="1155" spans="2:2" x14ac:dyDescent="0.55000000000000004">
      <c r="B1155" s="28"/>
    </row>
    <row r="1156" spans="2:2" x14ac:dyDescent="0.55000000000000004">
      <c r="B1156" s="28"/>
    </row>
    <row r="1157" spans="2:2" x14ac:dyDescent="0.55000000000000004">
      <c r="B1157" s="28"/>
    </row>
    <row r="1158" spans="2:2" x14ac:dyDescent="0.55000000000000004">
      <c r="B1158" s="28"/>
    </row>
    <row r="1159" spans="2:2" x14ac:dyDescent="0.55000000000000004">
      <c r="B1159" s="28"/>
    </row>
    <row r="1160" spans="2:2" x14ac:dyDescent="0.55000000000000004">
      <c r="B1160" s="28"/>
    </row>
    <row r="1161" spans="2:2" x14ac:dyDescent="0.55000000000000004">
      <c r="B1161" s="28"/>
    </row>
    <row r="1162" spans="2:2" x14ac:dyDescent="0.55000000000000004">
      <c r="B1162" s="28"/>
    </row>
    <row r="1163" spans="2:2" x14ac:dyDescent="0.55000000000000004">
      <c r="B1163" s="28"/>
    </row>
    <row r="1164" spans="2:2" x14ac:dyDescent="0.55000000000000004">
      <c r="B1164" s="28"/>
    </row>
    <row r="1165" spans="2:2" x14ac:dyDescent="0.55000000000000004">
      <c r="B1165" s="28"/>
    </row>
    <row r="1166" spans="2:2" x14ac:dyDescent="0.55000000000000004">
      <c r="B1166" s="28"/>
    </row>
    <row r="1167" spans="2:2" x14ac:dyDescent="0.55000000000000004">
      <c r="B1167" s="28"/>
    </row>
    <row r="1168" spans="2:2" x14ac:dyDescent="0.55000000000000004">
      <c r="B1168" s="28"/>
    </row>
    <row r="1169" spans="2:2" x14ac:dyDescent="0.55000000000000004">
      <c r="B1169" s="28"/>
    </row>
    <row r="1170" spans="2:2" x14ac:dyDescent="0.55000000000000004">
      <c r="B1170" s="28"/>
    </row>
    <row r="1171" spans="2:2" x14ac:dyDescent="0.55000000000000004">
      <c r="B1171" s="28"/>
    </row>
    <row r="1172" spans="2:2" x14ac:dyDescent="0.55000000000000004">
      <c r="B1172" s="28"/>
    </row>
    <row r="1173" spans="2:2" x14ac:dyDescent="0.55000000000000004">
      <c r="B1173" s="28"/>
    </row>
    <row r="1174" spans="2:2" x14ac:dyDescent="0.55000000000000004">
      <c r="B1174" s="28"/>
    </row>
    <row r="1175" spans="2:2" x14ac:dyDescent="0.55000000000000004">
      <c r="B1175" s="28"/>
    </row>
    <row r="1176" spans="2:2" x14ac:dyDescent="0.55000000000000004">
      <c r="B1176" s="28"/>
    </row>
    <row r="1177" spans="2:2" x14ac:dyDescent="0.55000000000000004">
      <c r="B1177" s="28"/>
    </row>
    <row r="1178" spans="2:2" x14ac:dyDescent="0.55000000000000004">
      <c r="B1178" s="28"/>
    </row>
    <row r="1179" spans="2:2" x14ac:dyDescent="0.55000000000000004">
      <c r="B1179" s="28"/>
    </row>
    <row r="1180" spans="2:2" x14ac:dyDescent="0.55000000000000004">
      <c r="B1180" s="28"/>
    </row>
    <row r="1181" spans="2:2" x14ac:dyDescent="0.55000000000000004">
      <c r="B1181" s="28"/>
    </row>
    <row r="1182" spans="2:2" x14ac:dyDescent="0.55000000000000004">
      <c r="B1182" s="28"/>
    </row>
    <row r="1183" spans="2:2" x14ac:dyDescent="0.55000000000000004">
      <c r="B1183" s="28"/>
    </row>
    <row r="1184" spans="2:2" x14ac:dyDescent="0.55000000000000004">
      <c r="B1184" s="28"/>
    </row>
    <row r="1185" spans="2:2" x14ac:dyDescent="0.55000000000000004">
      <c r="B1185" s="28"/>
    </row>
    <row r="1186" spans="2:2" x14ac:dyDescent="0.55000000000000004">
      <c r="B1186" s="28"/>
    </row>
    <row r="1187" spans="2:2" x14ac:dyDescent="0.55000000000000004">
      <c r="B1187" s="28"/>
    </row>
    <row r="1188" spans="2:2" x14ac:dyDescent="0.55000000000000004">
      <c r="B1188" s="28"/>
    </row>
    <row r="1189" spans="2:2" x14ac:dyDescent="0.55000000000000004">
      <c r="B1189" s="28"/>
    </row>
    <row r="1190" spans="2:2" x14ac:dyDescent="0.55000000000000004">
      <c r="B1190" s="28"/>
    </row>
    <row r="1191" spans="2:2" x14ac:dyDescent="0.55000000000000004">
      <c r="B1191" s="28"/>
    </row>
    <row r="1192" spans="2:2" x14ac:dyDescent="0.55000000000000004">
      <c r="B1192" s="28"/>
    </row>
    <row r="1193" spans="2:2" x14ac:dyDescent="0.55000000000000004">
      <c r="B1193" s="28"/>
    </row>
    <row r="1194" spans="2:2" x14ac:dyDescent="0.55000000000000004">
      <c r="B1194" s="28"/>
    </row>
    <row r="1195" spans="2:2" x14ac:dyDescent="0.55000000000000004">
      <c r="B1195" s="28"/>
    </row>
    <row r="1196" spans="2:2" x14ac:dyDescent="0.55000000000000004">
      <c r="B1196" s="28"/>
    </row>
    <row r="1197" spans="2:2" x14ac:dyDescent="0.55000000000000004">
      <c r="B1197" s="28"/>
    </row>
    <row r="1198" spans="2:2" x14ac:dyDescent="0.55000000000000004">
      <c r="B1198" s="28"/>
    </row>
    <row r="1199" spans="2:2" x14ac:dyDescent="0.55000000000000004">
      <c r="B1199" s="28"/>
    </row>
    <row r="1200" spans="2:2" x14ac:dyDescent="0.55000000000000004">
      <c r="B1200" s="28"/>
    </row>
    <row r="1201" spans="2:2" x14ac:dyDescent="0.55000000000000004">
      <c r="B1201" s="28"/>
    </row>
    <row r="1202" spans="2:2" x14ac:dyDescent="0.55000000000000004">
      <c r="B1202" s="28"/>
    </row>
    <row r="1203" spans="2:2" x14ac:dyDescent="0.55000000000000004">
      <c r="B1203" s="28"/>
    </row>
    <row r="1204" spans="2:2" x14ac:dyDescent="0.55000000000000004">
      <c r="B1204" s="28"/>
    </row>
    <row r="1205" spans="2:2" x14ac:dyDescent="0.55000000000000004">
      <c r="B1205" s="28"/>
    </row>
    <row r="1206" spans="2:2" x14ac:dyDescent="0.55000000000000004">
      <c r="B1206" s="28"/>
    </row>
    <row r="1207" spans="2:2" x14ac:dyDescent="0.55000000000000004">
      <c r="B1207" s="28"/>
    </row>
    <row r="1208" spans="2:2" x14ac:dyDescent="0.55000000000000004">
      <c r="B1208" s="28"/>
    </row>
    <row r="1209" spans="2:2" x14ac:dyDescent="0.55000000000000004">
      <c r="B1209" s="28"/>
    </row>
    <row r="1210" spans="2:2" x14ac:dyDescent="0.55000000000000004">
      <c r="B1210" s="28"/>
    </row>
    <row r="1211" spans="2:2" x14ac:dyDescent="0.55000000000000004">
      <c r="B1211" s="28"/>
    </row>
    <row r="1212" spans="2:2" x14ac:dyDescent="0.55000000000000004">
      <c r="B1212" s="28"/>
    </row>
    <row r="1213" spans="2:2" x14ac:dyDescent="0.55000000000000004">
      <c r="B1213" s="28"/>
    </row>
    <row r="1214" spans="2:2" x14ac:dyDescent="0.55000000000000004">
      <c r="B1214" s="28"/>
    </row>
    <row r="1215" spans="2:2" x14ac:dyDescent="0.55000000000000004">
      <c r="B1215" s="28"/>
    </row>
    <row r="1216" spans="2:2" x14ac:dyDescent="0.55000000000000004">
      <c r="B1216" s="28"/>
    </row>
    <row r="1217" spans="2:2" x14ac:dyDescent="0.55000000000000004">
      <c r="B1217" s="28"/>
    </row>
    <row r="1218" spans="2:2" x14ac:dyDescent="0.55000000000000004">
      <c r="B1218" s="28"/>
    </row>
    <row r="1219" spans="2:2" x14ac:dyDescent="0.55000000000000004">
      <c r="B1219" s="28"/>
    </row>
    <row r="1220" spans="2:2" x14ac:dyDescent="0.55000000000000004">
      <c r="B1220" s="28"/>
    </row>
    <row r="1221" spans="2:2" x14ac:dyDescent="0.55000000000000004">
      <c r="B1221" s="28"/>
    </row>
    <row r="1222" spans="2:2" x14ac:dyDescent="0.55000000000000004">
      <c r="B1222" s="28"/>
    </row>
    <row r="1223" spans="2:2" x14ac:dyDescent="0.55000000000000004">
      <c r="B1223" s="28"/>
    </row>
    <row r="1224" spans="2:2" x14ac:dyDescent="0.55000000000000004">
      <c r="B1224" s="28"/>
    </row>
    <row r="1225" spans="2:2" x14ac:dyDescent="0.55000000000000004">
      <c r="B1225" s="28"/>
    </row>
    <row r="1226" spans="2:2" x14ac:dyDescent="0.55000000000000004">
      <c r="B1226" s="28"/>
    </row>
    <row r="1227" spans="2:2" x14ac:dyDescent="0.55000000000000004">
      <c r="B1227" s="28"/>
    </row>
    <row r="1228" spans="2:2" x14ac:dyDescent="0.55000000000000004">
      <c r="B1228" s="28"/>
    </row>
    <row r="1229" spans="2:2" x14ac:dyDescent="0.55000000000000004">
      <c r="B1229" s="28"/>
    </row>
    <row r="1230" spans="2:2" x14ac:dyDescent="0.55000000000000004">
      <c r="B1230" s="28"/>
    </row>
    <row r="1231" spans="2:2" x14ac:dyDescent="0.55000000000000004">
      <c r="B1231" s="28"/>
    </row>
    <row r="1232" spans="2:2" x14ac:dyDescent="0.55000000000000004">
      <c r="B1232" s="28"/>
    </row>
    <row r="1233" spans="2:2" x14ac:dyDescent="0.55000000000000004">
      <c r="B1233" s="28"/>
    </row>
    <row r="1234" spans="2:2" x14ac:dyDescent="0.55000000000000004">
      <c r="B1234" s="28"/>
    </row>
    <row r="1235" spans="2:2" x14ac:dyDescent="0.55000000000000004">
      <c r="B1235" s="28"/>
    </row>
    <row r="1236" spans="2:2" x14ac:dyDescent="0.55000000000000004">
      <c r="B1236" s="28"/>
    </row>
    <row r="1237" spans="2:2" x14ac:dyDescent="0.55000000000000004">
      <c r="B1237" s="28"/>
    </row>
    <row r="1238" spans="2:2" x14ac:dyDescent="0.55000000000000004">
      <c r="B1238" s="28"/>
    </row>
    <row r="1239" spans="2:2" x14ac:dyDescent="0.55000000000000004">
      <c r="B1239" s="28"/>
    </row>
    <row r="1240" spans="2:2" x14ac:dyDescent="0.55000000000000004">
      <c r="B1240" s="28"/>
    </row>
    <row r="1241" spans="2:2" x14ac:dyDescent="0.55000000000000004">
      <c r="B1241" s="28"/>
    </row>
    <row r="1242" spans="2:2" x14ac:dyDescent="0.55000000000000004">
      <c r="B1242" s="28"/>
    </row>
    <row r="1243" spans="2:2" x14ac:dyDescent="0.55000000000000004">
      <c r="B1243" s="28"/>
    </row>
    <row r="1244" spans="2:2" x14ac:dyDescent="0.55000000000000004">
      <c r="B1244" s="28"/>
    </row>
    <row r="1245" spans="2:2" x14ac:dyDescent="0.55000000000000004">
      <c r="B1245" s="28"/>
    </row>
    <row r="1246" spans="2:2" x14ac:dyDescent="0.55000000000000004">
      <c r="B1246" s="28"/>
    </row>
    <row r="1247" spans="2:2" x14ac:dyDescent="0.55000000000000004">
      <c r="B1247" s="28"/>
    </row>
    <row r="1248" spans="2:2" x14ac:dyDescent="0.55000000000000004">
      <c r="B1248" s="28"/>
    </row>
    <row r="1249" spans="2:2" x14ac:dyDescent="0.55000000000000004">
      <c r="B1249" s="28"/>
    </row>
    <row r="1250" spans="2:2" x14ac:dyDescent="0.55000000000000004">
      <c r="B1250" s="28"/>
    </row>
    <row r="1251" spans="2:2" x14ac:dyDescent="0.55000000000000004">
      <c r="B1251" s="28"/>
    </row>
    <row r="1252" spans="2:2" x14ac:dyDescent="0.55000000000000004">
      <c r="B1252" s="28"/>
    </row>
    <row r="1253" spans="2:2" x14ac:dyDescent="0.55000000000000004">
      <c r="B1253" s="28"/>
    </row>
    <row r="1254" spans="2:2" x14ac:dyDescent="0.55000000000000004">
      <c r="B1254" s="28"/>
    </row>
    <row r="1255" spans="2:2" x14ac:dyDescent="0.55000000000000004">
      <c r="B1255" s="28"/>
    </row>
    <row r="1256" spans="2:2" x14ac:dyDescent="0.55000000000000004">
      <c r="B1256" s="28"/>
    </row>
    <row r="1257" spans="2:2" x14ac:dyDescent="0.55000000000000004">
      <c r="B1257" s="28"/>
    </row>
    <row r="1258" spans="2:2" x14ac:dyDescent="0.55000000000000004">
      <c r="B1258" s="28"/>
    </row>
    <row r="1259" spans="2:2" x14ac:dyDescent="0.55000000000000004">
      <c r="B1259" s="28"/>
    </row>
    <row r="1260" spans="2:2" x14ac:dyDescent="0.55000000000000004">
      <c r="B1260" s="28"/>
    </row>
    <row r="1261" spans="2:2" x14ac:dyDescent="0.55000000000000004">
      <c r="B1261" s="28"/>
    </row>
    <row r="1262" spans="2:2" x14ac:dyDescent="0.55000000000000004">
      <c r="B1262" s="28"/>
    </row>
    <row r="1263" spans="2:2" x14ac:dyDescent="0.55000000000000004">
      <c r="B1263" s="28"/>
    </row>
    <row r="1264" spans="2:2" x14ac:dyDescent="0.55000000000000004">
      <c r="B1264" s="28"/>
    </row>
    <row r="1265" spans="2:2" x14ac:dyDescent="0.55000000000000004">
      <c r="B1265" s="28"/>
    </row>
    <row r="1266" spans="2:2" x14ac:dyDescent="0.55000000000000004">
      <c r="B1266" s="28"/>
    </row>
    <row r="1267" spans="2:2" x14ac:dyDescent="0.55000000000000004">
      <c r="B1267" s="28"/>
    </row>
    <row r="1268" spans="2:2" x14ac:dyDescent="0.55000000000000004">
      <c r="B1268" s="28"/>
    </row>
    <row r="1269" spans="2:2" x14ac:dyDescent="0.55000000000000004">
      <c r="B1269" s="28"/>
    </row>
    <row r="1270" spans="2:2" x14ac:dyDescent="0.55000000000000004">
      <c r="B1270" s="28"/>
    </row>
    <row r="1271" spans="2:2" x14ac:dyDescent="0.55000000000000004">
      <c r="B1271" s="28"/>
    </row>
    <row r="1272" spans="2:2" x14ac:dyDescent="0.55000000000000004">
      <c r="B1272" s="28"/>
    </row>
    <row r="1273" spans="2:2" x14ac:dyDescent="0.55000000000000004">
      <c r="B1273" s="28"/>
    </row>
    <row r="1274" spans="2:2" x14ac:dyDescent="0.55000000000000004">
      <c r="B1274" s="28"/>
    </row>
    <row r="1275" spans="2:2" x14ac:dyDescent="0.55000000000000004">
      <c r="B1275" s="28"/>
    </row>
    <row r="1276" spans="2:2" x14ac:dyDescent="0.55000000000000004">
      <c r="B1276" s="28"/>
    </row>
    <row r="1277" spans="2:2" x14ac:dyDescent="0.55000000000000004">
      <c r="B1277" s="28"/>
    </row>
    <row r="1278" spans="2:2" x14ac:dyDescent="0.55000000000000004">
      <c r="B1278" s="28"/>
    </row>
    <row r="1279" spans="2:2" x14ac:dyDescent="0.55000000000000004">
      <c r="B1279" s="28"/>
    </row>
    <row r="1280" spans="2:2" x14ac:dyDescent="0.55000000000000004">
      <c r="B1280" s="28"/>
    </row>
    <row r="1281" spans="2:2" x14ac:dyDescent="0.55000000000000004">
      <c r="B1281" s="28"/>
    </row>
    <row r="1282" spans="2:2" x14ac:dyDescent="0.55000000000000004">
      <c r="B1282" s="28"/>
    </row>
    <row r="1283" spans="2:2" x14ac:dyDescent="0.55000000000000004">
      <c r="B1283" s="28"/>
    </row>
    <row r="1284" spans="2:2" x14ac:dyDescent="0.55000000000000004">
      <c r="B1284" s="28"/>
    </row>
    <row r="1285" spans="2:2" x14ac:dyDescent="0.55000000000000004">
      <c r="B1285" s="28"/>
    </row>
    <row r="1286" spans="2:2" x14ac:dyDescent="0.55000000000000004">
      <c r="B1286" s="28"/>
    </row>
    <row r="1287" spans="2:2" x14ac:dyDescent="0.55000000000000004">
      <c r="B1287" s="28"/>
    </row>
    <row r="1288" spans="2:2" x14ac:dyDescent="0.55000000000000004">
      <c r="B1288" s="28"/>
    </row>
    <row r="1289" spans="2:2" x14ac:dyDescent="0.55000000000000004">
      <c r="B1289" s="28"/>
    </row>
    <row r="1290" spans="2:2" x14ac:dyDescent="0.55000000000000004">
      <c r="B1290" s="28"/>
    </row>
    <row r="1291" spans="2:2" x14ac:dyDescent="0.55000000000000004">
      <c r="B1291" s="28"/>
    </row>
    <row r="1292" spans="2:2" x14ac:dyDescent="0.55000000000000004">
      <c r="B1292" s="28"/>
    </row>
    <row r="1293" spans="2:2" x14ac:dyDescent="0.55000000000000004">
      <c r="B1293" s="28"/>
    </row>
    <row r="1294" spans="2:2" x14ac:dyDescent="0.55000000000000004">
      <c r="B1294" s="28"/>
    </row>
    <row r="1295" spans="2:2" x14ac:dyDescent="0.55000000000000004">
      <c r="B1295" s="28"/>
    </row>
    <row r="1296" spans="2:2" x14ac:dyDescent="0.55000000000000004">
      <c r="B1296" s="28"/>
    </row>
    <row r="1297" spans="2:2" x14ac:dyDescent="0.55000000000000004">
      <c r="B1297" s="28"/>
    </row>
    <row r="1298" spans="2:2" x14ac:dyDescent="0.55000000000000004">
      <c r="B1298" s="28"/>
    </row>
    <row r="1299" spans="2:2" x14ac:dyDescent="0.55000000000000004">
      <c r="B1299" s="28"/>
    </row>
    <row r="1300" spans="2:2" x14ac:dyDescent="0.55000000000000004">
      <c r="B1300" s="28"/>
    </row>
    <row r="1301" spans="2:2" x14ac:dyDescent="0.55000000000000004">
      <c r="B1301" s="28"/>
    </row>
    <row r="1302" spans="2:2" x14ac:dyDescent="0.55000000000000004">
      <c r="B1302" s="28"/>
    </row>
    <row r="1303" spans="2:2" x14ac:dyDescent="0.55000000000000004">
      <c r="B1303" s="28"/>
    </row>
    <row r="1304" spans="2:2" x14ac:dyDescent="0.55000000000000004">
      <c r="B1304" s="28"/>
    </row>
    <row r="1305" spans="2:2" x14ac:dyDescent="0.55000000000000004">
      <c r="B1305" s="28"/>
    </row>
    <row r="1306" spans="2:2" x14ac:dyDescent="0.55000000000000004">
      <c r="B1306" s="28"/>
    </row>
    <row r="1307" spans="2:2" x14ac:dyDescent="0.55000000000000004">
      <c r="B1307" s="28"/>
    </row>
    <row r="1308" spans="2:2" x14ac:dyDescent="0.55000000000000004">
      <c r="B1308" s="28"/>
    </row>
    <row r="1309" spans="2:2" x14ac:dyDescent="0.55000000000000004">
      <c r="B1309" s="28"/>
    </row>
    <row r="1310" spans="2:2" x14ac:dyDescent="0.55000000000000004">
      <c r="B1310" s="28"/>
    </row>
    <row r="1311" spans="2:2" x14ac:dyDescent="0.55000000000000004">
      <c r="B1311" s="28"/>
    </row>
    <row r="1312" spans="2:2" x14ac:dyDescent="0.55000000000000004">
      <c r="B1312" s="28"/>
    </row>
    <row r="1313" spans="2:2" x14ac:dyDescent="0.55000000000000004">
      <c r="B1313" s="28"/>
    </row>
    <row r="1314" spans="2:2" x14ac:dyDescent="0.55000000000000004">
      <c r="B1314" s="28"/>
    </row>
    <row r="1315" spans="2:2" x14ac:dyDescent="0.55000000000000004">
      <c r="B1315" s="28"/>
    </row>
    <row r="1316" spans="2:2" x14ac:dyDescent="0.55000000000000004">
      <c r="B1316" s="28"/>
    </row>
    <row r="1317" spans="2:2" x14ac:dyDescent="0.55000000000000004">
      <c r="B1317" s="28"/>
    </row>
    <row r="1318" spans="2:2" x14ac:dyDescent="0.55000000000000004">
      <c r="B1318" s="28"/>
    </row>
    <row r="1319" spans="2:2" x14ac:dyDescent="0.55000000000000004">
      <c r="B1319" s="28"/>
    </row>
    <row r="1320" spans="2:2" x14ac:dyDescent="0.55000000000000004">
      <c r="B1320" s="28"/>
    </row>
    <row r="1321" spans="2:2" x14ac:dyDescent="0.55000000000000004">
      <c r="B1321" s="28"/>
    </row>
    <row r="1322" spans="2:2" x14ac:dyDescent="0.55000000000000004">
      <c r="B1322" s="28"/>
    </row>
    <row r="1323" spans="2:2" x14ac:dyDescent="0.55000000000000004">
      <c r="B1323" s="28"/>
    </row>
    <row r="1324" spans="2:2" x14ac:dyDescent="0.55000000000000004">
      <c r="B1324" s="28"/>
    </row>
    <row r="1325" spans="2:2" x14ac:dyDescent="0.55000000000000004">
      <c r="B1325" s="28"/>
    </row>
    <row r="1326" spans="2:2" x14ac:dyDescent="0.55000000000000004">
      <c r="B1326" s="28"/>
    </row>
    <row r="1327" spans="2:2" x14ac:dyDescent="0.55000000000000004">
      <c r="B1327" s="28"/>
    </row>
    <row r="1328" spans="2:2" x14ac:dyDescent="0.55000000000000004">
      <c r="B1328" s="28"/>
    </row>
    <row r="1329" spans="2:2" x14ac:dyDescent="0.55000000000000004">
      <c r="B1329" s="28"/>
    </row>
    <row r="1330" spans="2:2" x14ac:dyDescent="0.55000000000000004">
      <c r="B1330" s="28"/>
    </row>
    <row r="1331" spans="2:2" x14ac:dyDescent="0.55000000000000004">
      <c r="B1331" s="28"/>
    </row>
    <row r="1332" spans="2:2" x14ac:dyDescent="0.55000000000000004">
      <c r="B1332" s="28"/>
    </row>
    <row r="1333" spans="2:2" x14ac:dyDescent="0.55000000000000004">
      <c r="B1333" s="28"/>
    </row>
    <row r="1334" spans="2:2" x14ac:dyDescent="0.55000000000000004">
      <c r="B1334" s="28"/>
    </row>
    <row r="1335" spans="2:2" x14ac:dyDescent="0.55000000000000004">
      <c r="B1335" s="28"/>
    </row>
    <row r="1336" spans="2:2" x14ac:dyDescent="0.55000000000000004">
      <c r="B1336" s="28"/>
    </row>
    <row r="1337" spans="2:2" x14ac:dyDescent="0.55000000000000004">
      <c r="B1337" s="28"/>
    </row>
    <row r="1338" spans="2:2" x14ac:dyDescent="0.55000000000000004">
      <c r="B1338" s="28"/>
    </row>
    <row r="1339" spans="2:2" x14ac:dyDescent="0.55000000000000004">
      <c r="B1339" s="28"/>
    </row>
    <row r="1340" spans="2:2" x14ac:dyDescent="0.55000000000000004">
      <c r="B1340" s="28"/>
    </row>
    <row r="1341" spans="2:2" x14ac:dyDescent="0.55000000000000004">
      <c r="B1341" s="28"/>
    </row>
    <row r="1342" spans="2:2" x14ac:dyDescent="0.55000000000000004">
      <c r="B1342" s="28"/>
    </row>
    <row r="1343" spans="2:2" x14ac:dyDescent="0.55000000000000004">
      <c r="B1343" s="28"/>
    </row>
    <row r="1344" spans="2:2" x14ac:dyDescent="0.55000000000000004">
      <c r="B1344" s="28"/>
    </row>
    <row r="1345" spans="2:2" x14ac:dyDescent="0.55000000000000004">
      <c r="B1345" s="28"/>
    </row>
    <row r="1346" spans="2:2" x14ac:dyDescent="0.55000000000000004">
      <c r="B1346" s="28"/>
    </row>
    <row r="1347" spans="2:2" x14ac:dyDescent="0.55000000000000004">
      <c r="B1347" s="28"/>
    </row>
    <row r="1348" spans="2:2" x14ac:dyDescent="0.55000000000000004">
      <c r="B1348" s="28"/>
    </row>
    <row r="1349" spans="2:2" x14ac:dyDescent="0.55000000000000004">
      <c r="B1349" s="28"/>
    </row>
    <row r="1350" spans="2:2" x14ac:dyDescent="0.55000000000000004">
      <c r="B1350" s="28"/>
    </row>
    <row r="1351" spans="2:2" x14ac:dyDescent="0.55000000000000004">
      <c r="B1351" s="28"/>
    </row>
    <row r="1352" spans="2:2" x14ac:dyDescent="0.55000000000000004">
      <c r="B1352" s="28"/>
    </row>
    <row r="1353" spans="2:2" x14ac:dyDescent="0.55000000000000004">
      <c r="B1353" s="28"/>
    </row>
    <row r="1354" spans="2:2" x14ac:dyDescent="0.55000000000000004">
      <c r="B1354" s="28"/>
    </row>
    <row r="1355" spans="2:2" x14ac:dyDescent="0.55000000000000004">
      <c r="B1355" s="28"/>
    </row>
    <row r="1356" spans="2:2" x14ac:dyDescent="0.55000000000000004">
      <c r="B1356" s="28"/>
    </row>
    <row r="1357" spans="2:2" x14ac:dyDescent="0.55000000000000004">
      <c r="B1357" s="28"/>
    </row>
    <row r="1358" spans="2:2" x14ac:dyDescent="0.55000000000000004">
      <c r="B1358" s="28"/>
    </row>
    <row r="1359" spans="2:2" x14ac:dyDescent="0.55000000000000004">
      <c r="B1359" s="28"/>
    </row>
    <row r="1360" spans="2:2" x14ac:dyDescent="0.55000000000000004">
      <c r="B1360" s="28"/>
    </row>
    <row r="1361" spans="2:2" x14ac:dyDescent="0.55000000000000004">
      <c r="B1361" s="28"/>
    </row>
    <row r="1362" spans="2:2" x14ac:dyDescent="0.55000000000000004">
      <c r="B1362" s="28"/>
    </row>
    <row r="1363" spans="2:2" x14ac:dyDescent="0.55000000000000004">
      <c r="B1363" s="28"/>
    </row>
    <row r="1364" spans="2:2" x14ac:dyDescent="0.55000000000000004">
      <c r="B1364" s="28"/>
    </row>
    <row r="1365" spans="2:2" x14ac:dyDescent="0.55000000000000004">
      <c r="B1365" s="28"/>
    </row>
    <row r="1366" spans="2:2" x14ac:dyDescent="0.55000000000000004">
      <c r="B1366" s="28"/>
    </row>
    <row r="1367" spans="2:2" x14ac:dyDescent="0.55000000000000004">
      <c r="B1367" s="28"/>
    </row>
    <row r="1368" spans="2:2" x14ac:dyDescent="0.55000000000000004">
      <c r="B1368" s="28"/>
    </row>
    <row r="1369" spans="2:2" x14ac:dyDescent="0.55000000000000004">
      <c r="B1369" s="28"/>
    </row>
    <row r="1370" spans="2:2" x14ac:dyDescent="0.55000000000000004">
      <c r="B1370" s="28"/>
    </row>
    <row r="1371" spans="2:2" x14ac:dyDescent="0.55000000000000004">
      <c r="B1371" s="28"/>
    </row>
    <row r="1372" spans="2:2" x14ac:dyDescent="0.55000000000000004">
      <c r="B1372" s="28"/>
    </row>
    <row r="1373" spans="2:2" x14ac:dyDescent="0.55000000000000004">
      <c r="B1373" s="28"/>
    </row>
    <row r="1374" spans="2:2" x14ac:dyDescent="0.55000000000000004">
      <c r="B1374" s="28"/>
    </row>
    <row r="1375" spans="2:2" x14ac:dyDescent="0.55000000000000004">
      <c r="B1375" s="28"/>
    </row>
    <row r="1376" spans="2:2" x14ac:dyDescent="0.55000000000000004">
      <c r="B1376" s="28"/>
    </row>
    <row r="1377" spans="2:2" x14ac:dyDescent="0.55000000000000004">
      <c r="B1377" s="28"/>
    </row>
    <row r="1378" spans="2:2" x14ac:dyDescent="0.55000000000000004">
      <c r="B1378" s="28"/>
    </row>
    <row r="1379" spans="2:2" x14ac:dyDescent="0.55000000000000004">
      <c r="B1379" s="28"/>
    </row>
    <row r="1380" spans="2:2" x14ac:dyDescent="0.55000000000000004">
      <c r="B1380" s="28"/>
    </row>
    <row r="1381" spans="2:2" x14ac:dyDescent="0.55000000000000004">
      <c r="B1381" s="28"/>
    </row>
    <row r="1382" spans="2:2" x14ac:dyDescent="0.55000000000000004">
      <c r="B1382" s="28"/>
    </row>
    <row r="1383" spans="2:2" x14ac:dyDescent="0.55000000000000004">
      <c r="B1383" s="28"/>
    </row>
    <row r="1384" spans="2:2" x14ac:dyDescent="0.55000000000000004">
      <c r="B1384" s="28"/>
    </row>
    <row r="1385" spans="2:2" x14ac:dyDescent="0.55000000000000004">
      <c r="B1385" s="28"/>
    </row>
    <row r="1386" spans="2:2" x14ac:dyDescent="0.55000000000000004">
      <c r="B1386" s="28"/>
    </row>
    <row r="1387" spans="2:2" x14ac:dyDescent="0.55000000000000004">
      <c r="B1387" s="28"/>
    </row>
    <row r="1388" spans="2:2" x14ac:dyDescent="0.55000000000000004">
      <c r="B1388" s="28"/>
    </row>
    <row r="1389" spans="2:2" x14ac:dyDescent="0.55000000000000004">
      <c r="B1389" s="28"/>
    </row>
    <row r="1390" spans="2:2" x14ac:dyDescent="0.55000000000000004">
      <c r="B1390" s="28"/>
    </row>
    <row r="1391" spans="2:2" x14ac:dyDescent="0.55000000000000004">
      <c r="B1391" s="28"/>
    </row>
    <row r="1392" spans="2:2" x14ac:dyDescent="0.55000000000000004">
      <c r="B1392" s="28"/>
    </row>
    <row r="1393" spans="2:2" x14ac:dyDescent="0.55000000000000004">
      <c r="B1393" s="28"/>
    </row>
    <row r="1394" spans="2:2" x14ac:dyDescent="0.55000000000000004">
      <c r="B1394" s="28"/>
    </row>
    <row r="1395" spans="2:2" x14ac:dyDescent="0.55000000000000004">
      <c r="B1395" s="28"/>
    </row>
    <row r="1396" spans="2:2" x14ac:dyDescent="0.55000000000000004">
      <c r="B1396" s="28"/>
    </row>
    <row r="1397" spans="2:2" x14ac:dyDescent="0.55000000000000004">
      <c r="B1397" s="28"/>
    </row>
    <row r="1398" spans="2:2" x14ac:dyDescent="0.55000000000000004">
      <c r="B1398" s="28"/>
    </row>
    <row r="1399" spans="2:2" x14ac:dyDescent="0.55000000000000004">
      <c r="B1399" s="28"/>
    </row>
    <row r="1400" spans="2:2" x14ac:dyDescent="0.55000000000000004">
      <c r="B1400" s="28"/>
    </row>
    <row r="1401" spans="2:2" x14ac:dyDescent="0.55000000000000004">
      <c r="B1401" s="28"/>
    </row>
    <row r="1402" spans="2:2" x14ac:dyDescent="0.55000000000000004">
      <c r="B1402" s="28"/>
    </row>
    <row r="1403" spans="2:2" x14ac:dyDescent="0.55000000000000004">
      <c r="B1403" s="28"/>
    </row>
    <row r="1404" spans="2:2" x14ac:dyDescent="0.55000000000000004">
      <c r="B1404" s="28"/>
    </row>
    <row r="1405" spans="2:2" x14ac:dyDescent="0.55000000000000004">
      <c r="B1405" s="28"/>
    </row>
    <row r="1406" spans="2:2" x14ac:dyDescent="0.55000000000000004">
      <c r="B1406" s="28"/>
    </row>
    <row r="1407" spans="2:2" x14ac:dyDescent="0.55000000000000004">
      <c r="B1407" s="28"/>
    </row>
    <row r="1408" spans="2:2" x14ac:dyDescent="0.55000000000000004">
      <c r="B1408" s="28"/>
    </row>
    <row r="1409" spans="2:2" x14ac:dyDescent="0.55000000000000004">
      <c r="B1409" s="28"/>
    </row>
    <row r="1410" spans="2:2" x14ac:dyDescent="0.55000000000000004">
      <c r="B1410" s="28"/>
    </row>
    <row r="1411" spans="2:2" x14ac:dyDescent="0.55000000000000004">
      <c r="B1411" s="28"/>
    </row>
    <row r="1412" spans="2:2" x14ac:dyDescent="0.55000000000000004">
      <c r="B1412" s="28"/>
    </row>
    <row r="1413" spans="2:2" x14ac:dyDescent="0.55000000000000004">
      <c r="B1413" s="28"/>
    </row>
    <row r="1414" spans="2:2" x14ac:dyDescent="0.55000000000000004">
      <c r="B1414" s="28"/>
    </row>
    <row r="1415" spans="2:2" x14ac:dyDescent="0.55000000000000004">
      <c r="B1415" s="28"/>
    </row>
    <row r="1416" spans="2:2" x14ac:dyDescent="0.55000000000000004">
      <c r="B1416" s="28"/>
    </row>
    <row r="1417" spans="2:2" x14ac:dyDescent="0.55000000000000004">
      <c r="B1417" s="28"/>
    </row>
    <row r="1418" spans="2:2" x14ac:dyDescent="0.55000000000000004">
      <c r="B1418" s="28"/>
    </row>
    <row r="1419" spans="2:2" x14ac:dyDescent="0.55000000000000004">
      <c r="B1419" s="28"/>
    </row>
    <row r="1420" spans="2:2" x14ac:dyDescent="0.55000000000000004">
      <c r="B1420" s="28"/>
    </row>
    <row r="1421" spans="2:2" x14ac:dyDescent="0.55000000000000004">
      <c r="B1421" s="28"/>
    </row>
    <row r="1422" spans="2:2" x14ac:dyDescent="0.55000000000000004">
      <c r="B1422" s="28"/>
    </row>
    <row r="1423" spans="2:2" x14ac:dyDescent="0.55000000000000004">
      <c r="B1423" s="28"/>
    </row>
    <row r="1424" spans="2:2" x14ac:dyDescent="0.55000000000000004">
      <c r="B1424" s="28"/>
    </row>
    <row r="1425" spans="2:2" x14ac:dyDescent="0.55000000000000004">
      <c r="B1425" s="28"/>
    </row>
    <row r="1426" spans="2:2" x14ac:dyDescent="0.55000000000000004">
      <c r="B1426" s="28"/>
    </row>
    <row r="1427" spans="2:2" x14ac:dyDescent="0.55000000000000004">
      <c r="B1427" s="28"/>
    </row>
    <row r="1428" spans="2:2" x14ac:dyDescent="0.55000000000000004">
      <c r="B1428" s="28"/>
    </row>
    <row r="1429" spans="2:2" x14ac:dyDescent="0.55000000000000004">
      <c r="B1429" s="28"/>
    </row>
    <row r="1430" spans="2:2" x14ac:dyDescent="0.55000000000000004">
      <c r="B1430" s="28"/>
    </row>
    <row r="1431" spans="2:2" x14ac:dyDescent="0.55000000000000004">
      <c r="B1431" s="28"/>
    </row>
    <row r="1432" spans="2:2" x14ac:dyDescent="0.55000000000000004">
      <c r="B1432" s="28"/>
    </row>
    <row r="1433" spans="2:2" x14ac:dyDescent="0.55000000000000004">
      <c r="B1433" s="28"/>
    </row>
    <row r="1434" spans="2:2" x14ac:dyDescent="0.55000000000000004">
      <c r="B1434" s="28"/>
    </row>
    <row r="1435" spans="2:2" x14ac:dyDescent="0.55000000000000004">
      <c r="B1435" s="28"/>
    </row>
    <row r="1436" spans="2:2" x14ac:dyDescent="0.55000000000000004">
      <c r="B1436" s="28"/>
    </row>
    <row r="1437" spans="2:2" x14ac:dyDescent="0.55000000000000004">
      <c r="B1437" s="28"/>
    </row>
    <row r="1438" spans="2:2" x14ac:dyDescent="0.55000000000000004">
      <c r="B1438" s="28"/>
    </row>
    <row r="1439" spans="2:2" x14ac:dyDescent="0.55000000000000004">
      <c r="B1439" s="28"/>
    </row>
    <row r="1440" spans="2:2" x14ac:dyDescent="0.55000000000000004">
      <c r="B1440" s="28"/>
    </row>
    <row r="1441" spans="2:2" x14ac:dyDescent="0.55000000000000004">
      <c r="B1441" s="28"/>
    </row>
    <row r="1442" spans="2:2" x14ac:dyDescent="0.55000000000000004">
      <c r="B1442" s="28"/>
    </row>
    <row r="1443" spans="2:2" x14ac:dyDescent="0.55000000000000004">
      <c r="B1443" s="28"/>
    </row>
    <row r="1444" spans="2:2" x14ac:dyDescent="0.55000000000000004">
      <c r="B1444" s="28"/>
    </row>
    <row r="1445" spans="2:2" x14ac:dyDescent="0.55000000000000004">
      <c r="B1445" s="28"/>
    </row>
    <row r="1446" spans="2:2" x14ac:dyDescent="0.55000000000000004">
      <c r="B1446" s="28"/>
    </row>
    <row r="1447" spans="2:2" x14ac:dyDescent="0.55000000000000004">
      <c r="B1447" s="28"/>
    </row>
    <row r="1448" spans="2:2" x14ac:dyDescent="0.55000000000000004">
      <c r="B1448" s="28"/>
    </row>
    <row r="1449" spans="2:2" x14ac:dyDescent="0.55000000000000004">
      <c r="B1449" s="28"/>
    </row>
    <row r="1450" spans="2:2" x14ac:dyDescent="0.55000000000000004">
      <c r="B1450" s="28"/>
    </row>
    <row r="1451" spans="2:2" x14ac:dyDescent="0.55000000000000004">
      <c r="B1451" s="28"/>
    </row>
    <row r="1452" spans="2:2" x14ac:dyDescent="0.55000000000000004">
      <c r="B1452" s="28"/>
    </row>
    <row r="1453" spans="2:2" x14ac:dyDescent="0.55000000000000004">
      <c r="B1453" s="28"/>
    </row>
    <row r="1454" spans="2:2" x14ac:dyDescent="0.55000000000000004">
      <c r="B1454" s="28"/>
    </row>
    <row r="1455" spans="2:2" x14ac:dyDescent="0.55000000000000004">
      <c r="B1455" s="28"/>
    </row>
    <row r="1456" spans="2:2" x14ac:dyDescent="0.55000000000000004">
      <c r="B1456" s="28"/>
    </row>
    <row r="1457" spans="2:2" x14ac:dyDescent="0.55000000000000004">
      <c r="B1457" s="28"/>
    </row>
    <row r="1458" spans="2:2" x14ac:dyDescent="0.55000000000000004">
      <c r="B1458" s="28"/>
    </row>
    <row r="1459" spans="2:2" x14ac:dyDescent="0.55000000000000004">
      <c r="B1459" s="28"/>
    </row>
    <row r="1460" spans="2:2" x14ac:dyDescent="0.55000000000000004">
      <c r="B1460" s="28"/>
    </row>
    <row r="1461" spans="2:2" x14ac:dyDescent="0.55000000000000004">
      <c r="B1461" s="28"/>
    </row>
    <row r="1462" spans="2:2" x14ac:dyDescent="0.55000000000000004">
      <c r="B1462" s="28"/>
    </row>
    <row r="1463" spans="2:2" x14ac:dyDescent="0.55000000000000004">
      <c r="B1463" s="28"/>
    </row>
    <row r="1464" spans="2:2" x14ac:dyDescent="0.55000000000000004">
      <c r="B1464" s="28"/>
    </row>
    <row r="1465" spans="2:2" x14ac:dyDescent="0.55000000000000004">
      <c r="B1465" s="28"/>
    </row>
    <row r="1466" spans="2:2" x14ac:dyDescent="0.55000000000000004">
      <c r="B1466" s="28"/>
    </row>
    <row r="1467" spans="2:2" x14ac:dyDescent="0.55000000000000004">
      <c r="B1467" s="28"/>
    </row>
    <row r="1468" spans="2:2" x14ac:dyDescent="0.55000000000000004">
      <c r="B1468" s="28"/>
    </row>
    <row r="1469" spans="2:2" x14ac:dyDescent="0.55000000000000004">
      <c r="B1469" s="28"/>
    </row>
    <row r="1470" spans="2:2" x14ac:dyDescent="0.55000000000000004">
      <c r="B1470" s="28"/>
    </row>
    <row r="1471" spans="2:2" x14ac:dyDescent="0.55000000000000004">
      <c r="B1471" s="28"/>
    </row>
    <row r="1472" spans="2:2" x14ac:dyDescent="0.55000000000000004">
      <c r="B1472" s="28"/>
    </row>
    <row r="1473" spans="2:2" x14ac:dyDescent="0.55000000000000004">
      <c r="B1473" s="28"/>
    </row>
    <row r="1474" spans="2:2" x14ac:dyDescent="0.55000000000000004">
      <c r="B1474" s="28"/>
    </row>
    <row r="1475" spans="2:2" x14ac:dyDescent="0.55000000000000004">
      <c r="B1475" s="28"/>
    </row>
    <row r="1476" spans="2:2" x14ac:dyDescent="0.55000000000000004">
      <c r="B1476" s="28"/>
    </row>
    <row r="1477" spans="2:2" x14ac:dyDescent="0.55000000000000004">
      <c r="B1477" s="28"/>
    </row>
    <row r="1478" spans="2:2" x14ac:dyDescent="0.55000000000000004">
      <c r="B1478" s="28"/>
    </row>
    <row r="1479" spans="2:2" x14ac:dyDescent="0.55000000000000004">
      <c r="B1479" s="28"/>
    </row>
    <row r="1480" spans="2:2" x14ac:dyDescent="0.55000000000000004">
      <c r="B1480" s="28"/>
    </row>
    <row r="1481" spans="2:2" x14ac:dyDescent="0.55000000000000004">
      <c r="B1481" s="28"/>
    </row>
    <row r="1482" spans="2:2" x14ac:dyDescent="0.55000000000000004">
      <c r="B1482" s="28"/>
    </row>
    <row r="1483" spans="2:2" x14ac:dyDescent="0.55000000000000004">
      <c r="B1483" s="28"/>
    </row>
    <row r="1484" spans="2:2" x14ac:dyDescent="0.55000000000000004">
      <c r="B1484" s="28"/>
    </row>
    <row r="1485" spans="2:2" x14ac:dyDescent="0.55000000000000004">
      <c r="B1485" s="28"/>
    </row>
    <row r="1486" spans="2:2" x14ac:dyDescent="0.55000000000000004">
      <c r="B1486" s="28"/>
    </row>
    <row r="1487" spans="2:2" x14ac:dyDescent="0.55000000000000004">
      <c r="B1487" s="28"/>
    </row>
    <row r="1488" spans="2:2" x14ac:dyDescent="0.55000000000000004">
      <c r="B1488" s="28"/>
    </row>
    <row r="1489" spans="2:2" x14ac:dyDescent="0.55000000000000004">
      <c r="B1489" s="28"/>
    </row>
    <row r="1490" spans="2:2" x14ac:dyDescent="0.55000000000000004">
      <c r="B1490" s="28"/>
    </row>
    <row r="1491" spans="2:2" x14ac:dyDescent="0.55000000000000004">
      <c r="B1491" s="28"/>
    </row>
    <row r="1492" spans="2:2" x14ac:dyDescent="0.55000000000000004">
      <c r="B1492" s="28"/>
    </row>
    <row r="1493" spans="2:2" x14ac:dyDescent="0.55000000000000004">
      <c r="B1493" s="28"/>
    </row>
    <row r="1494" spans="2:2" x14ac:dyDescent="0.55000000000000004">
      <c r="B1494" s="28"/>
    </row>
    <row r="1495" spans="2:2" x14ac:dyDescent="0.55000000000000004">
      <c r="B1495" s="28"/>
    </row>
    <row r="1496" spans="2:2" x14ac:dyDescent="0.55000000000000004">
      <c r="B1496" s="28"/>
    </row>
    <row r="1497" spans="2:2" x14ac:dyDescent="0.55000000000000004">
      <c r="B1497" s="28"/>
    </row>
    <row r="1498" spans="2:2" x14ac:dyDescent="0.55000000000000004">
      <c r="B1498" s="28"/>
    </row>
    <row r="1499" spans="2:2" x14ac:dyDescent="0.55000000000000004">
      <c r="B1499" s="28"/>
    </row>
    <row r="1500" spans="2:2" x14ac:dyDescent="0.55000000000000004">
      <c r="B1500" s="28"/>
    </row>
    <row r="1501" spans="2:2" x14ac:dyDescent="0.55000000000000004">
      <c r="B1501" s="28"/>
    </row>
    <row r="1502" spans="2:2" x14ac:dyDescent="0.55000000000000004">
      <c r="B1502" s="28"/>
    </row>
    <row r="1503" spans="2:2" x14ac:dyDescent="0.55000000000000004">
      <c r="B1503" s="28"/>
    </row>
    <row r="1504" spans="2:2" x14ac:dyDescent="0.55000000000000004">
      <c r="B1504" s="28"/>
    </row>
    <row r="1505" spans="2:2" x14ac:dyDescent="0.55000000000000004">
      <c r="B1505" s="28"/>
    </row>
    <row r="1506" spans="2:2" x14ac:dyDescent="0.55000000000000004">
      <c r="B1506" s="28"/>
    </row>
    <row r="1507" spans="2:2" x14ac:dyDescent="0.55000000000000004">
      <c r="B1507" s="28"/>
    </row>
    <row r="1508" spans="2:2" x14ac:dyDescent="0.55000000000000004">
      <c r="B1508" s="28"/>
    </row>
    <row r="1509" spans="2:2" x14ac:dyDescent="0.55000000000000004">
      <c r="B1509" s="28"/>
    </row>
    <row r="1510" spans="2:2" x14ac:dyDescent="0.55000000000000004">
      <c r="B1510" s="28"/>
    </row>
    <row r="1511" spans="2:2" x14ac:dyDescent="0.55000000000000004">
      <c r="B1511" s="28"/>
    </row>
    <row r="1512" spans="2:2" x14ac:dyDescent="0.55000000000000004">
      <c r="B1512" s="28"/>
    </row>
    <row r="1513" spans="2:2" x14ac:dyDescent="0.55000000000000004">
      <c r="B1513" s="28"/>
    </row>
    <row r="1514" spans="2:2" x14ac:dyDescent="0.55000000000000004">
      <c r="B1514" s="28"/>
    </row>
    <row r="1515" spans="2:2" x14ac:dyDescent="0.55000000000000004">
      <c r="B1515" s="28"/>
    </row>
    <row r="1516" spans="2:2" x14ac:dyDescent="0.55000000000000004">
      <c r="B1516" s="28"/>
    </row>
    <row r="1517" spans="2:2" x14ac:dyDescent="0.55000000000000004">
      <c r="B1517" s="28"/>
    </row>
    <row r="1518" spans="2:2" x14ac:dyDescent="0.55000000000000004">
      <c r="B1518" s="28"/>
    </row>
    <row r="1519" spans="2:2" x14ac:dyDescent="0.55000000000000004">
      <c r="B1519" s="28"/>
    </row>
    <row r="1520" spans="2:2" x14ac:dyDescent="0.55000000000000004">
      <c r="B1520" s="28"/>
    </row>
    <row r="1521" spans="2:2" x14ac:dyDescent="0.55000000000000004">
      <c r="B1521" s="28"/>
    </row>
    <row r="1522" spans="2:2" x14ac:dyDescent="0.55000000000000004">
      <c r="B1522" s="28"/>
    </row>
    <row r="1523" spans="2:2" x14ac:dyDescent="0.55000000000000004">
      <c r="B1523" s="28"/>
    </row>
    <row r="1524" spans="2:2" x14ac:dyDescent="0.55000000000000004">
      <c r="B1524" s="28"/>
    </row>
    <row r="1525" spans="2:2" x14ac:dyDescent="0.55000000000000004">
      <c r="B1525" s="28"/>
    </row>
    <row r="1526" spans="2:2" x14ac:dyDescent="0.55000000000000004">
      <c r="B1526" s="28"/>
    </row>
    <row r="1527" spans="2:2" x14ac:dyDescent="0.55000000000000004">
      <c r="B1527" s="28"/>
    </row>
    <row r="1528" spans="2:2" x14ac:dyDescent="0.55000000000000004">
      <c r="B1528" s="28"/>
    </row>
    <row r="1529" spans="2:2" x14ac:dyDescent="0.55000000000000004">
      <c r="B1529" s="28"/>
    </row>
    <row r="1530" spans="2:2" x14ac:dyDescent="0.55000000000000004">
      <c r="B1530" s="28"/>
    </row>
    <row r="1531" spans="2:2" x14ac:dyDescent="0.55000000000000004">
      <c r="B1531" s="28"/>
    </row>
    <row r="1532" spans="2:2" x14ac:dyDescent="0.55000000000000004">
      <c r="B1532" s="28"/>
    </row>
    <row r="1533" spans="2:2" x14ac:dyDescent="0.55000000000000004">
      <c r="B1533" s="28"/>
    </row>
    <row r="1534" spans="2:2" x14ac:dyDescent="0.55000000000000004">
      <c r="B1534" s="28"/>
    </row>
    <row r="1535" spans="2:2" x14ac:dyDescent="0.55000000000000004">
      <c r="B1535" s="28"/>
    </row>
    <row r="1536" spans="2:2" x14ac:dyDescent="0.55000000000000004">
      <c r="B1536" s="28"/>
    </row>
    <row r="1537" spans="2:2" x14ac:dyDescent="0.55000000000000004">
      <c r="B1537" s="28"/>
    </row>
    <row r="1538" spans="2:2" x14ac:dyDescent="0.55000000000000004">
      <c r="B1538" s="28"/>
    </row>
    <row r="1539" spans="2:2" x14ac:dyDescent="0.55000000000000004">
      <c r="B1539" s="28"/>
    </row>
    <row r="1540" spans="2:2" x14ac:dyDescent="0.55000000000000004">
      <c r="B1540" s="28"/>
    </row>
    <row r="1541" spans="2:2" x14ac:dyDescent="0.55000000000000004">
      <c r="B1541" s="28"/>
    </row>
    <row r="1542" spans="2:2" x14ac:dyDescent="0.55000000000000004">
      <c r="B1542" s="28"/>
    </row>
    <row r="1543" spans="2:2" x14ac:dyDescent="0.55000000000000004">
      <c r="B1543" s="28"/>
    </row>
    <row r="1544" spans="2:2" x14ac:dyDescent="0.55000000000000004">
      <c r="B1544" s="28"/>
    </row>
    <row r="1545" spans="2:2" x14ac:dyDescent="0.55000000000000004">
      <c r="B1545" s="28"/>
    </row>
    <row r="1546" spans="2:2" x14ac:dyDescent="0.55000000000000004">
      <c r="B1546" s="28"/>
    </row>
    <row r="1547" spans="2:2" x14ac:dyDescent="0.55000000000000004">
      <c r="B1547" s="28"/>
    </row>
    <row r="1548" spans="2:2" x14ac:dyDescent="0.55000000000000004">
      <c r="B1548" s="28"/>
    </row>
    <row r="1549" spans="2:2" x14ac:dyDescent="0.55000000000000004">
      <c r="B1549" s="28"/>
    </row>
    <row r="1550" spans="2:2" x14ac:dyDescent="0.55000000000000004">
      <c r="B1550" s="28"/>
    </row>
    <row r="1551" spans="2:2" x14ac:dyDescent="0.55000000000000004">
      <c r="B1551" s="28"/>
    </row>
    <row r="1552" spans="2:2" x14ac:dyDescent="0.55000000000000004">
      <c r="B1552" s="28"/>
    </row>
    <row r="1553" spans="2:2" x14ac:dyDescent="0.55000000000000004">
      <c r="B1553" s="28"/>
    </row>
    <row r="1554" spans="2:2" x14ac:dyDescent="0.55000000000000004">
      <c r="B1554" s="28"/>
    </row>
    <row r="1555" spans="2:2" x14ac:dyDescent="0.55000000000000004">
      <c r="B1555" s="28"/>
    </row>
    <row r="1556" spans="2:2" x14ac:dyDescent="0.55000000000000004">
      <c r="B1556" s="28"/>
    </row>
    <row r="1557" spans="2:2" x14ac:dyDescent="0.55000000000000004">
      <c r="B1557" s="28"/>
    </row>
    <row r="1558" spans="2:2" x14ac:dyDescent="0.55000000000000004">
      <c r="B1558" s="28"/>
    </row>
    <row r="1559" spans="2:2" x14ac:dyDescent="0.55000000000000004">
      <c r="B1559" s="28"/>
    </row>
    <row r="1560" spans="2:2" x14ac:dyDescent="0.55000000000000004">
      <c r="B1560" s="28"/>
    </row>
    <row r="1561" spans="2:2" x14ac:dyDescent="0.55000000000000004">
      <c r="B1561" s="28"/>
    </row>
    <row r="1562" spans="2:2" x14ac:dyDescent="0.55000000000000004">
      <c r="B1562" s="28"/>
    </row>
    <row r="1563" spans="2:2" x14ac:dyDescent="0.55000000000000004">
      <c r="B1563" s="28"/>
    </row>
    <row r="1564" spans="2:2" x14ac:dyDescent="0.55000000000000004">
      <c r="B1564" s="28"/>
    </row>
    <row r="1565" spans="2:2" x14ac:dyDescent="0.55000000000000004">
      <c r="B1565" s="28"/>
    </row>
    <row r="1566" spans="2:2" x14ac:dyDescent="0.55000000000000004">
      <c r="B1566" s="28"/>
    </row>
    <row r="1567" spans="2:2" x14ac:dyDescent="0.55000000000000004">
      <c r="B1567" s="28"/>
    </row>
    <row r="1568" spans="2:2" x14ac:dyDescent="0.55000000000000004">
      <c r="B1568" s="28"/>
    </row>
    <row r="1569" spans="2:2" x14ac:dyDescent="0.55000000000000004">
      <c r="B1569" s="28"/>
    </row>
    <row r="1570" spans="2:2" x14ac:dyDescent="0.55000000000000004">
      <c r="B1570" s="28"/>
    </row>
    <row r="1571" spans="2:2" x14ac:dyDescent="0.55000000000000004">
      <c r="B1571" s="28"/>
    </row>
    <row r="1572" spans="2:2" x14ac:dyDescent="0.55000000000000004">
      <c r="B1572" s="28"/>
    </row>
    <row r="1573" spans="2:2" x14ac:dyDescent="0.55000000000000004">
      <c r="B1573" s="28"/>
    </row>
    <row r="1574" spans="2:2" x14ac:dyDescent="0.55000000000000004">
      <c r="B1574" s="28"/>
    </row>
    <row r="1575" spans="2:2" x14ac:dyDescent="0.55000000000000004">
      <c r="B1575" s="28"/>
    </row>
    <row r="1576" spans="2:2" x14ac:dyDescent="0.55000000000000004">
      <c r="B1576" s="28"/>
    </row>
    <row r="1577" spans="2:2" x14ac:dyDescent="0.55000000000000004">
      <c r="B1577" s="28"/>
    </row>
    <row r="1578" spans="2:2" x14ac:dyDescent="0.55000000000000004">
      <c r="B1578" s="28"/>
    </row>
    <row r="1579" spans="2:2" x14ac:dyDescent="0.55000000000000004">
      <c r="B1579" s="28"/>
    </row>
    <row r="1580" spans="2:2" x14ac:dyDescent="0.55000000000000004">
      <c r="B1580" s="28"/>
    </row>
    <row r="1581" spans="2:2" x14ac:dyDescent="0.55000000000000004">
      <c r="B1581" s="28"/>
    </row>
    <row r="1582" spans="2:2" x14ac:dyDescent="0.55000000000000004">
      <c r="B1582" s="28"/>
    </row>
    <row r="1583" spans="2:2" x14ac:dyDescent="0.55000000000000004">
      <c r="B1583" s="28"/>
    </row>
    <row r="1584" spans="2:2" x14ac:dyDescent="0.55000000000000004">
      <c r="B1584" s="28"/>
    </row>
    <row r="1585" spans="2:2" x14ac:dyDescent="0.55000000000000004">
      <c r="B1585" s="28"/>
    </row>
    <row r="1586" spans="2:2" x14ac:dyDescent="0.55000000000000004">
      <c r="B1586" s="28"/>
    </row>
    <row r="1587" spans="2:2" x14ac:dyDescent="0.55000000000000004">
      <c r="B1587" s="28"/>
    </row>
    <row r="1588" spans="2:2" x14ac:dyDescent="0.55000000000000004">
      <c r="B1588" s="28"/>
    </row>
    <row r="1589" spans="2:2" x14ac:dyDescent="0.55000000000000004">
      <c r="B1589" s="28"/>
    </row>
    <row r="1590" spans="2:2" x14ac:dyDescent="0.55000000000000004">
      <c r="B1590" s="28"/>
    </row>
    <row r="1591" spans="2:2" x14ac:dyDescent="0.55000000000000004">
      <c r="B1591" s="28"/>
    </row>
    <row r="1592" spans="2:2" x14ac:dyDescent="0.55000000000000004">
      <c r="B1592" s="28"/>
    </row>
    <row r="1593" spans="2:2" x14ac:dyDescent="0.55000000000000004">
      <c r="B1593" s="28"/>
    </row>
    <row r="1594" spans="2:2" x14ac:dyDescent="0.55000000000000004">
      <c r="B1594" s="28"/>
    </row>
    <row r="1595" spans="2:2" x14ac:dyDescent="0.55000000000000004">
      <c r="B1595" s="28"/>
    </row>
    <row r="1596" spans="2:2" x14ac:dyDescent="0.55000000000000004">
      <c r="B1596" s="28"/>
    </row>
    <row r="1597" spans="2:2" x14ac:dyDescent="0.55000000000000004">
      <c r="B1597" s="28"/>
    </row>
    <row r="1598" spans="2:2" x14ac:dyDescent="0.55000000000000004">
      <c r="B1598" s="28"/>
    </row>
    <row r="1599" spans="2:2" x14ac:dyDescent="0.55000000000000004">
      <c r="B1599" s="28"/>
    </row>
    <row r="1600" spans="2:2" x14ac:dyDescent="0.55000000000000004">
      <c r="B1600" s="28"/>
    </row>
    <row r="1601" spans="2:2" x14ac:dyDescent="0.55000000000000004">
      <c r="B1601" s="28"/>
    </row>
    <row r="1602" spans="2:2" x14ac:dyDescent="0.55000000000000004">
      <c r="B1602" s="28"/>
    </row>
    <row r="1603" spans="2:2" x14ac:dyDescent="0.55000000000000004">
      <c r="B1603" s="28"/>
    </row>
    <row r="1604" spans="2:2" x14ac:dyDescent="0.55000000000000004">
      <c r="B1604" s="28"/>
    </row>
    <row r="1605" spans="2:2" x14ac:dyDescent="0.55000000000000004">
      <c r="B1605" s="28"/>
    </row>
    <row r="1606" spans="2:2" x14ac:dyDescent="0.55000000000000004">
      <c r="B1606" s="28"/>
    </row>
    <row r="1607" spans="2:2" x14ac:dyDescent="0.55000000000000004">
      <c r="B1607" s="28"/>
    </row>
    <row r="1608" spans="2:2" x14ac:dyDescent="0.55000000000000004">
      <c r="B1608" s="28"/>
    </row>
    <row r="1609" spans="2:2" x14ac:dyDescent="0.55000000000000004">
      <c r="B1609" s="28"/>
    </row>
    <row r="1610" spans="2:2" x14ac:dyDescent="0.55000000000000004">
      <c r="B1610" s="28"/>
    </row>
    <row r="1611" spans="2:2" x14ac:dyDescent="0.55000000000000004">
      <c r="B1611" s="28"/>
    </row>
    <row r="1612" spans="2:2" x14ac:dyDescent="0.55000000000000004">
      <c r="B1612" s="28"/>
    </row>
    <row r="1613" spans="2:2" x14ac:dyDescent="0.55000000000000004">
      <c r="B1613" s="28"/>
    </row>
    <row r="1614" spans="2:2" x14ac:dyDescent="0.55000000000000004">
      <c r="B1614" s="28"/>
    </row>
    <row r="1615" spans="2:2" x14ac:dyDescent="0.55000000000000004">
      <c r="B1615" s="28"/>
    </row>
    <row r="1616" spans="2:2" x14ac:dyDescent="0.55000000000000004">
      <c r="B1616" s="28"/>
    </row>
    <row r="1617" spans="2:2" x14ac:dyDescent="0.55000000000000004">
      <c r="B1617" s="28"/>
    </row>
    <row r="1618" spans="2:2" x14ac:dyDescent="0.55000000000000004">
      <c r="B1618" s="28"/>
    </row>
    <row r="1619" spans="2:2" x14ac:dyDescent="0.55000000000000004">
      <c r="B1619" s="28"/>
    </row>
    <row r="1620" spans="2:2" x14ac:dyDescent="0.55000000000000004">
      <c r="B1620" s="28"/>
    </row>
    <row r="1621" spans="2:2" x14ac:dyDescent="0.55000000000000004">
      <c r="B1621" s="28"/>
    </row>
    <row r="1622" spans="2:2" x14ac:dyDescent="0.55000000000000004">
      <c r="B1622" s="28"/>
    </row>
    <row r="1623" spans="2:2" x14ac:dyDescent="0.55000000000000004">
      <c r="B1623" s="28"/>
    </row>
    <row r="1624" spans="2:2" x14ac:dyDescent="0.55000000000000004">
      <c r="B1624" s="28"/>
    </row>
    <row r="1625" spans="2:2" x14ac:dyDescent="0.55000000000000004">
      <c r="B1625" s="28"/>
    </row>
    <row r="1626" spans="2:2" x14ac:dyDescent="0.55000000000000004">
      <c r="B1626" s="28"/>
    </row>
    <row r="1627" spans="2:2" x14ac:dyDescent="0.55000000000000004">
      <c r="B1627" s="28"/>
    </row>
    <row r="1628" spans="2:2" x14ac:dyDescent="0.55000000000000004">
      <c r="B1628" s="28"/>
    </row>
    <row r="1629" spans="2:2" x14ac:dyDescent="0.55000000000000004">
      <c r="B1629" s="28"/>
    </row>
    <row r="1630" spans="2:2" x14ac:dyDescent="0.55000000000000004">
      <c r="B1630" s="28"/>
    </row>
    <row r="1631" spans="2:2" x14ac:dyDescent="0.55000000000000004">
      <c r="B1631" s="28"/>
    </row>
    <row r="1632" spans="2:2" x14ac:dyDescent="0.55000000000000004">
      <c r="B1632" s="28"/>
    </row>
    <row r="1633" spans="2:2" x14ac:dyDescent="0.55000000000000004">
      <c r="B1633" s="28"/>
    </row>
    <row r="1634" spans="2:2" x14ac:dyDescent="0.55000000000000004">
      <c r="B1634" s="28"/>
    </row>
    <row r="1635" spans="2:2" x14ac:dyDescent="0.55000000000000004">
      <c r="B1635" s="28"/>
    </row>
    <row r="1636" spans="2:2" x14ac:dyDescent="0.55000000000000004">
      <c r="B1636" s="28"/>
    </row>
    <row r="1637" spans="2:2" x14ac:dyDescent="0.55000000000000004">
      <c r="B1637" s="28"/>
    </row>
    <row r="1638" spans="2:2" x14ac:dyDescent="0.55000000000000004">
      <c r="B1638" s="28"/>
    </row>
    <row r="1639" spans="2:2" x14ac:dyDescent="0.55000000000000004">
      <c r="B1639" s="28"/>
    </row>
    <row r="1640" spans="2:2" x14ac:dyDescent="0.55000000000000004">
      <c r="B1640" s="28"/>
    </row>
    <row r="1641" spans="2:2" x14ac:dyDescent="0.55000000000000004">
      <c r="B1641" s="28"/>
    </row>
    <row r="1642" spans="2:2" x14ac:dyDescent="0.55000000000000004">
      <c r="B1642" s="28"/>
    </row>
    <row r="1643" spans="2:2" x14ac:dyDescent="0.55000000000000004">
      <c r="B1643" s="28"/>
    </row>
    <row r="1644" spans="2:2" x14ac:dyDescent="0.55000000000000004">
      <c r="B1644" s="28"/>
    </row>
    <row r="1645" spans="2:2" x14ac:dyDescent="0.55000000000000004">
      <c r="B1645" s="28"/>
    </row>
    <row r="1646" spans="2:2" x14ac:dyDescent="0.55000000000000004">
      <c r="B1646" s="28"/>
    </row>
    <row r="1647" spans="2:2" x14ac:dyDescent="0.55000000000000004">
      <c r="B1647" s="28"/>
    </row>
    <row r="1648" spans="2:2" x14ac:dyDescent="0.55000000000000004">
      <c r="B1648" s="28"/>
    </row>
    <row r="1649" spans="2:2" x14ac:dyDescent="0.55000000000000004">
      <c r="B1649" s="28"/>
    </row>
    <row r="1650" spans="2:2" x14ac:dyDescent="0.55000000000000004">
      <c r="B1650" s="28"/>
    </row>
    <row r="1651" spans="2:2" x14ac:dyDescent="0.55000000000000004">
      <c r="B1651" s="28"/>
    </row>
    <row r="1652" spans="2:2" x14ac:dyDescent="0.55000000000000004">
      <c r="B1652" s="28"/>
    </row>
    <row r="1653" spans="2:2" x14ac:dyDescent="0.55000000000000004">
      <c r="B1653" s="28"/>
    </row>
    <row r="1654" spans="2:2" x14ac:dyDescent="0.55000000000000004">
      <c r="B1654" s="28"/>
    </row>
    <row r="1655" spans="2:2" x14ac:dyDescent="0.55000000000000004">
      <c r="B1655" s="28"/>
    </row>
    <row r="1656" spans="2:2" x14ac:dyDescent="0.55000000000000004">
      <c r="B1656" s="28"/>
    </row>
    <row r="1657" spans="2:2" x14ac:dyDescent="0.55000000000000004">
      <c r="B1657" s="28"/>
    </row>
    <row r="1658" spans="2:2" x14ac:dyDescent="0.55000000000000004">
      <c r="B1658" s="28"/>
    </row>
    <row r="1659" spans="2:2" x14ac:dyDescent="0.55000000000000004">
      <c r="B1659" s="28"/>
    </row>
    <row r="1660" spans="2:2" x14ac:dyDescent="0.55000000000000004">
      <c r="B1660" s="28"/>
    </row>
    <row r="1661" spans="2:2" x14ac:dyDescent="0.55000000000000004">
      <c r="B1661" s="28"/>
    </row>
    <row r="1662" spans="2:2" x14ac:dyDescent="0.55000000000000004">
      <c r="B1662" s="28"/>
    </row>
    <row r="1663" spans="2:2" x14ac:dyDescent="0.55000000000000004">
      <c r="B1663" s="28"/>
    </row>
    <row r="1664" spans="2:2" x14ac:dyDescent="0.55000000000000004">
      <c r="B1664" s="28"/>
    </row>
    <row r="1665" spans="2:2" x14ac:dyDescent="0.55000000000000004">
      <c r="B1665" s="28"/>
    </row>
    <row r="1666" spans="2:2" x14ac:dyDescent="0.55000000000000004">
      <c r="B1666" s="28"/>
    </row>
    <row r="1667" spans="2:2" x14ac:dyDescent="0.55000000000000004">
      <c r="B1667" s="28"/>
    </row>
    <row r="1668" spans="2:2" x14ac:dyDescent="0.55000000000000004">
      <c r="B1668" s="28"/>
    </row>
    <row r="1669" spans="2:2" x14ac:dyDescent="0.55000000000000004">
      <c r="B1669" s="28"/>
    </row>
    <row r="1670" spans="2:2" x14ac:dyDescent="0.55000000000000004">
      <c r="B1670" s="28"/>
    </row>
    <row r="1671" spans="2:2" x14ac:dyDescent="0.55000000000000004">
      <c r="B1671" s="28"/>
    </row>
    <row r="1672" spans="2:2" x14ac:dyDescent="0.55000000000000004">
      <c r="B1672" s="28"/>
    </row>
    <row r="1673" spans="2:2" x14ac:dyDescent="0.55000000000000004">
      <c r="B1673" s="28"/>
    </row>
    <row r="1674" spans="2:2" x14ac:dyDescent="0.55000000000000004">
      <c r="B1674" s="28"/>
    </row>
    <row r="1675" spans="2:2" x14ac:dyDescent="0.55000000000000004">
      <c r="B1675" s="28"/>
    </row>
    <row r="1676" spans="2:2" x14ac:dyDescent="0.55000000000000004">
      <c r="B1676" s="28"/>
    </row>
    <row r="1677" spans="2:2" x14ac:dyDescent="0.55000000000000004">
      <c r="B1677" s="28"/>
    </row>
    <row r="1678" spans="2:2" x14ac:dyDescent="0.55000000000000004">
      <c r="B1678" s="28"/>
    </row>
    <row r="1679" spans="2:2" x14ac:dyDescent="0.55000000000000004">
      <c r="B1679" s="28"/>
    </row>
    <row r="1680" spans="2:2" x14ac:dyDescent="0.55000000000000004">
      <c r="B1680" s="28"/>
    </row>
    <row r="1681" spans="2:2" x14ac:dyDescent="0.55000000000000004">
      <c r="B1681" s="28"/>
    </row>
    <row r="1682" spans="2:2" x14ac:dyDescent="0.55000000000000004">
      <c r="B1682" s="28"/>
    </row>
    <row r="1683" spans="2:2" x14ac:dyDescent="0.55000000000000004">
      <c r="B1683" s="28"/>
    </row>
    <row r="1684" spans="2:2" x14ac:dyDescent="0.55000000000000004">
      <c r="B1684" s="28"/>
    </row>
    <row r="1685" spans="2:2" x14ac:dyDescent="0.55000000000000004">
      <c r="B1685" s="28"/>
    </row>
    <row r="1686" spans="2:2" x14ac:dyDescent="0.55000000000000004">
      <c r="B1686" s="28"/>
    </row>
    <row r="1687" spans="2:2" x14ac:dyDescent="0.55000000000000004">
      <c r="B1687" s="28"/>
    </row>
    <row r="1688" spans="2:2" x14ac:dyDescent="0.55000000000000004">
      <c r="B1688" s="28"/>
    </row>
    <row r="1689" spans="2:2" x14ac:dyDescent="0.55000000000000004">
      <c r="B1689" s="28"/>
    </row>
    <row r="1690" spans="2:2" x14ac:dyDescent="0.55000000000000004">
      <c r="B1690" s="28"/>
    </row>
    <row r="1691" spans="2:2" x14ac:dyDescent="0.55000000000000004">
      <c r="B1691" s="28"/>
    </row>
    <row r="1692" spans="2:2" x14ac:dyDescent="0.55000000000000004">
      <c r="B1692" s="28"/>
    </row>
    <row r="1693" spans="2:2" x14ac:dyDescent="0.55000000000000004">
      <c r="B1693" s="28"/>
    </row>
    <row r="1694" spans="2:2" x14ac:dyDescent="0.55000000000000004">
      <c r="B1694" s="28"/>
    </row>
    <row r="1695" spans="2:2" x14ac:dyDescent="0.55000000000000004">
      <c r="B1695" s="28"/>
    </row>
    <row r="1696" spans="2:2" x14ac:dyDescent="0.55000000000000004">
      <c r="B1696" s="28"/>
    </row>
    <row r="1697" spans="2:2" x14ac:dyDescent="0.55000000000000004">
      <c r="B1697" s="28"/>
    </row>
    <row r="1698" spans="2:2" x14ac:dyDescent="0.55000000000000004">
      <c r="B1698" s="28"/>
    </row>
    <row r="1699" spans="2:2" x14ac:dyDescent="0.55000000000000004">
      <c r="B1699" s="28"/>
    </row>
    <row r="1700" spans="2:2" x14ac:dyDescent="0.55000000000000004">
      <c r="B1700" s="28"/>
    </row>
    <row r="1701" spans="2:2" x14ac:dyDescent="0.55000000000000004">
      <c r="B1701" s="28"/>
    </row>
    <row r="1702" spans="2:2" x14ac:dyDescent="0.55000000000000004">
      <c r="B1702" s="28"/>
    </row>
    <row r="1703" spans="2:2" x14ac:dyDescent="0.55000000000000004">
      <c r="B1703" s="28"/>
    </row>
    <row r="1704" spans="2:2" x14ac:dyDescent="0.55000000000000004">
      <c r="B1704" s="28"/>
    </row>
    <row r="1705" spans="2:2" x14ac:dyDescent="0.55000000000000004">
      <c r="B1705" s="28"/>
    </row>
    <row r="1706" spans="2:2" x14ac:dyDescent="0.55000000000000004">
      <c r="B1706" s="28"/>
    </row>
    <row r="1707" spans="2:2" x14ac:dyDescent="0.55000000000000004">
      <c r="B1707" s="28"/>
    </row>
    <row r="1708" spans="2:2" x14ac:dyDescent="0.55000000000000004">
      <c r="B1708" s="28"/>
    </row>
    <row r="1709" spans="2:2" x14ac:dyDescent="0.55000000000000004">
      <c r="B1709" s="28"/>
    </row>
    <row r="1710" spans="2:2" x14ac:dyDescent="0.55000000000000004">
      <c r="B1710" s="28"/>
    </row>
    <row r="1711" spans="2:2" x14ac:dyDescent="0.55000000000000004">
      <c r="B1711" s="28"/>
    </row>
    <row r="1712" spans="2:2" x14ac:dyDescent="0.55000000000000004">
      <c r="B1712" s="28"/>
    </row>
    <row r="1713" spans="2:2" x14ac:dyDescent="0.55000000000000004">
      <c r="B1713" s="28"/>
    </row>
    <row r="1714" spans="2:2" x14ac:dyDescent="0.55000000000000004">
      <c r="B1714" s="28"/>
    </row>
    <row r="1715" spans="2:2" x14ac:dyDescent="0.55000000000000004">
      <c r="B1715" s="28"/>
    </row>
    <row r="1716" spans="2:2" x14ac:dyDescent="0.55000000000000004">
      <c r="B1716" s="28"/>
    </row>
    <row r="1717" spans="2:2" x14ac:dyDescent="0.55000000000000004">
      <c r="B1717" s="28"/>
    </row>
    <row r="1718" spans="2:2" x14ac:dyDescent="0.55000000000000004">
      <c r="B1718" s="28"/>
    </row>
    <row r="1719" spans="2:2" x14ac:dyDescent="0.55000000000000004">
      <c r="B1719" s="28"/>
    </row>
    <row r="1720" spans="2:2" x14ac:dyDescent="0.55000000000000004">
      <c r="B1720" s="28"/>
    </row>
    <row r="1721" spans="2:2" x14ac:dyDescent="0.55000000000000004">
      <c r="B1721" s="28"/>
    </row>
    <row r="1722" spans="2:2" x14ac:dyDescent="0.55000000000000004">
      <c r="B1722" s="28"/>
    </row>
    <row r="1723" spans="2:2" x14ac:dyDescent="0.55000000000000004">
      <c r="B1723" s="28"/>
    </row>
    <row r="1724" spans="2:2" x14ac:dyDescent="0.55000000000000004">
      <c r="B1724" s="28"/>
    </row>
    <row r="1725" spans="2:2" x14ac:dyDescent="0.55000000000000004">
      <c r="B1725" s="28"/>
    </row>
    <row r="1726" spans="2:2" x14ac:dyDescent="0.55000000000000004">
      <c r="B1726" s="28"/>
    </row>
    <row r="1727" spans="2:2" x14ac:dyDescent="0.55000000000000004">
      <c r="B1727" s="28"/>
    </row>
    <row r="1728" spans="2:2" x14ac:dyDescent="0.55000000000000004">
      <c r="B1728" s="28"/>
    </row>
    <row r="1729" spans="2:2" x14ac:dyDescent="0.55000000000000004">
      <c r="B1729" s="28"/>
    </row>
    <row r="1730" spans="2:2" x14ac:dyDescent="0.55000000000000004">
      <c r="B1730" s="28"/>
    </row>
    <row r="1731" spans="2:2" x14ac:dyDescent="0.55000000000000004">
      <c r="B1731" s="28"/>
    </row>
    <row r="1732" spans="2:2" x14ac:dyDescent="0.55000000000000004">
      <c r="B1732" s="28"/>
    </row>
    <row r="1733" spans="2:2" x14ac:dyDescent="0.55000000000000004">
      <c r="B1733" s="28"/>
    </row>
    <row r="1734" spans="2:2" x14ac:dyDescent="0.55000000000000004">
      <c r="B1734" s="28"/>
    </row>
    <row r="1735" spans="2:2" x14ac:dyDescent="0.55000000000000004">
      <c r="B1735" s="28"/>
    </row>
    <row r="1736" spans="2:2" x14ac:dyDescent="0.55000000000000004">
      <c r="B1736" s="28"/>
    </row>
    <row r="1737" spans="2:2" x14ac:dyDescent="0.55000000000000004">
      <c r="B1737" s="28"/>
    </row>
    <row r="1738" spans="2:2" x14ac:dyDescent="0.55000000000000004">
      <c r="B1738" s="28"/>
    </row>
    <row r="1739" spans="2:2" x14ac:dyDescent="0.55000000000000004">
      <c r="B1739" s="28"/>
    </row>
    <row r="1740" spans="2:2" x14ac:dyDescent="0.55000000000000004">
      <c r="B1740" s="28"/>
    </row>
    <row r="1741" spans="2:2" x14ac:dyDescent="0.55000000000000004">
      <c r="B1741" s="28"/>
    </row>
    <row r="1742" spans="2:2" x14ac:dyDescent="0.55000000000000004">
      <c r="B1742" s="28"/>
    </row>
    <row r="1743" spans="2:2" x14ac:dyDescent="0.55000000000000004">
      <c r="B1743" s="28"/>
    </row>
    <row r="1744" spans="2:2" x14ac:dyDescent="0.55000000000000004">
      <c r="B1744" s="28"/>
    </row>
    <row r="1745" spans="2:2" x14ac:dyDescent="0.55000000000000004">
      <c r="B1745" s="28"/>
    </row>
    <row r="1746" spans="2:2" x14ac:dyDescent="0.55000000000000004">
      <c r="B1746" s="28"/>
    </row>
    <row r="1747" spans="2:2" x14ac:dyDescent="0.55000000000000004">
      <c r="B1747" s="28"/>
    </row>
    <row r="1748" spans="2:2" x14ac:dyDescent="0.55000000000000004">
      <c r="B1748" s="28"/>
    </row>
    <row r="1749" spans="2:2" x14ac:dyDescent="0.55000000000000004">
      <c r="B1749" s="28"/>
    </row>
    <row r="1750" spans="2:2" x14ac:dyDescent="0.55000000000000004">
      <c r="B1750" s="28"/>
    </row>
    <row r="1751" spans="2:2" x14ac:dyDescent="0.55000000000000004">
      <c r="B1751" s="28"/>
    </row>
    <row r="1752" spans="2:2" x14ac:dyDescent="0.55000000000000004">
      <c r="B1752" s="28"/>
    </row>
    <row r="1753" spans="2:2" x14ac:dyDescent="0.55000000000000004">
      <c r="B1753" s="28"/>
    </row>
    <row r="1754" spans="2:2" x14ac:dyDescent="0.55000000000000004">
      <c r="B1754" s="28"/>
    </row>
    <row r="1755" spans="2:2" x14ac:dyDescent="0.55000000000000004">
      <c r="B1755" s="28"/>
    </row>
    <row r="1756" spans="2:2" x14ac:dyDescent="0.55000000000000004">
      <c r="B1756" s="28"/>
    </row>
    <row r="1757" spans="2:2" x14ac:dyDescent="0.55000000000000004">
      <c r="B1757" s="28"/>
    </row>
    <row r="1758" spans="2:2" x14ac:dyDescent="0.55000000000000004">
      <c r="B1758" s="28"/>
    </row>
    <row r="1759" spans="2:2" x14ac:dyDescent="0.55000000000000004">
      <c r="B1759" s="28"/>
    </row>
    <row r="1760" spans="2:2" x14ac:dyDescent="0.55000000000000004">
      <c r="B1760" s="28"/>
    </row>
    <row r="1761" spans="2:2" x14ac:dyDescent="0.55000000000000004">
      <c r="B1761" s="28"/>
    </row>
    <row r="1762" spans="2:2" x14ac:dyDescent="0.55000000000000004">
      <c r="B1762" s="28"/>
    </row>
    <row r="1763" spans="2:2" x14ac:dyDescent="0.55000000000000004">
      <c r="B1763" s="28"/>
    </row>
    <row r="1764" spans="2:2" x14ac:dyDescent="0.55000000000000004">
      <c r="B1764" s="28"/>
    </row>
    <row r="1765" spans="2:2" x14ac:dyDescent="0.55000000000000004">
      <c r="B1765" s="28"/>
    </row>
    <row r="1766" spans="2:2" x14ac:dyDescent="0.55000000000000004">
      <c r="B1766" s="28"/>
    </row>
    <row r="1767" spans="2:2" x14ac:dyDescent="0.55000000000000004">
      <c r="B1767" s="28"/>
    </row>
    <row r="1768" spans="2:2" x14ac:dyDescent="0.55000000000000004">
      <c r="B1768" s="28"/>
    </row>
    <row r="1769" spans="2:2" x14ac:dyDescent="0.55000000000000004">
      <c r="B1769" s="28"/>
    </row>
    <row r="1770" spans="2:2" x14ac:dyDescent="0.55000000000000004">
      <c r="B1770" s="28"/>
    </row>
    <row r="1771" spans="2:2" x14ac:dyDescent="0.55000000000000004">
      <c r="B1771" s="28"/>
    </row>
    <row r="1772" spans="2:2" x14ac:dyDescent="0.55000000000000004">
      <c r="B1772" s="28"/>
    </row>
    <row r="1773" spans="2:2" x14ac:dyDescent="0.55000000000000004">
      <c r="B1773" s="28"/>
    </row>
    <row r="1774" spans="2:2" x14ac:dyDescent="0.55000000000000004">
      <c r="B1774" s="28"/>
    </row>
    <row r="1775" spans="2:2" x14ac:dyDescent="0.55000000000000004">
      <c r="B1775" s="28"/>
    </row>
    <row r="1776" spans="2:2" x14ac:dyDescent="0.55000000000000004">
      <c r="B1776" s="28"/>
    </row>
    <row r="1777" spans="2:2" x14ac:dyDescent="0.55000000000000004">
      <c r="B1777" s="28"/>
    </row>
    <row r="1778" spans="2:2" x14ac:dyDescent="0.55000000000000004">
      <c r="B1778" s="28"/>
    </row>
    <row r="1779" spans="2:2" x14ac:dyDescent="0.55000000000000004">
      <c r="B1779" s="28"/>
    </row>
    <row r="1780" spans="2:2" x14ac:dyDescent="0.55000000000000004">
      <c r="B1780" s="28"/>
    </row>
    <row r="1781" spans="2:2" x14ac:dyDescent="0.55000000000000004">
      <c r="B1781" s="28"/>
    </row>
    <row r="1782" spans="2:2" x14ac:dyDescent="0.55000000000000004">
      <c r="B1782" s="28"/>
    </row>
    <row r="1783" spans="2:2" x14ac:dyDescent="0.55000000000000004">
      <c r="B1783" s="28"/>
    </row>
    <row r="1784" spans="2:2" x14ac:dyDescent="0.55000000000000004">
      <c r="B1784" s="28"/>
    </row>
    <row r="1785" spans="2:2" x14ac:dyDescent="0.55000000000000004">
      <c r="B1785" s="28"/>
    </row>
    <row r="1786" spans="2:2" x14ac:dyDescent="0.55000000000000004">
      <c r="B1786" s="28"/>
    </row>
    <row r="1787" spans="2:2" x14ac:dyDescent="0.55000000000000004">
      <c r="B1787" s="28"/>
    </row>
    <row r="1788" spans="2:2" x14ac:dyDescent="0.55000000000000004">
      <c r="B1788" s="28"/>
    </row>
    <row r="1789" spans="2:2" x14ac:dyDescent="0.55000000000000004">
      <c r="B1789" s="28"/>
    </row>
    <row r="1790" spans="2:2" x14ac:dyDescent="0.55000000000000004">
      <c r="B1790" s="28"/>
    </row>
    <row r="1791" spans="2:2" x14ac:dyDescent="0.55000000000000004">
      <c r="B1791" s="28"/>
    </row>
    <row r="1792" spans="2:2" x14ac:dyDescent="0.55000000000000004">
      <c r="B1792" s="28"/>
    </row>
    <row r="1793" spans="2:2" x14ac:dyDescent="0.55000000000000004">
      <c r="B1793" s="28"/>
    </row>
    <row r="1794" spans="2:2" x14ac:dyDescent="0.55000000000000004">
      <c r="B1794" s="28"/>
    </row>
    <row r="1795" spans="2:2" x14ac:dyDescent="0.55000000000000004">
      <c r="B1795" s="28"/>
    </row>
    <row r="1796" spans="2:2" x14ac:dyDescent="0.55000000000000004">
      <c r="B1796" s="28"/>
    </row>
    <row r="1797" spans="2:2" x14ac:dyDescent="0.55000000000000004">
      <c r="B1797" s="28"/>
    </row>
    <row r="1798" spans="2:2" x14ac:dyDescent="0.55000000000000004">
      <c r="B1798" s="28"/>
    </row>
    <row r="1799" spans="2:2" x14ac:dyDescent="0.55000000000000004">
      <c r="B1799" s="28"/>
    </row>
    <row r="1800" spans="2:2" x14ac:dyDescent="0.55000000000000004">
      <c r="B1800" s="28"/>
    </row>
    <row r="1801" spans="2:2" x14ac:dyDescent="0.55000000000000004">
      <c r="B1801" s="28"/>
    </row>
    <row r="1802" spans="2:2" x14ac:dyDescent="0.55000000000000004">
      <c r="B1802" s="28"/>
    </row>
    <row r="1803" spans="2:2" x14ac:dyDescent="0.55000000000000004">
      <c r="B1803" s="28"/>
    </row>
    <row r="1804" spans="2:2" x14ac:dyDescent="0.55000000000000004">
      <c r="B1804" s="28"/>
    </row>
    <row r="1805" spans="2:2" x14ac:dyDescent="0.55000000000000004">
      <c r="B1805" s="28"/>
    </row>
    <row r="1806" spans="2:2" x14ac:dyDescent="0.55000000000000004">
      <c r="B1806" s="28"/>
    </row>
    <row r="1807" spans="2:2" x14ac:dyDescent="0.55000000000000004">
      <c r="B1807" s="28"/>
    </row>
    <row r="1808" spans="2:2" x14ac:dyDescent="0.55000000000000004">
      <c r="B1808" s="28"/>
    </row>
    <row r="1809" spans="2:2" x14ac:dyDescent="0.55000000000000004">
      <c r="B1809" s="28"/>
    </row>
    <row r="1810" spans="2:2" x14ac:dyDescent="0.55000000000000004">
      <c r="B1810" s="28"/>
    </row>
    <row r="1811" spans="2:2" x14ac:dyDescent="0.55000000000000004">
      <c r="B1811" s="28"/>
    </row>
    <row r="1812" spans="2:2" x14ac:dyDescent="0.55000000000000004">
      <c r="B1812" s="28"/>
    </row>
    <row r="1813" spans="2:2" x14ac:dyDescent="0.55000000000000004">
      <c r="B1813" s="28"/>
    </row>
    <row r="1814" spans="2:2" x14ac:dyDescent="0.55000000000000004">
      <c r="B1814" s="28"/>
    </row>
    <row r="1815" spans="2:2" x14ac:dyDescent="0.55000000000000004">
      <c r="B1815" s="28"/>
    </row>
    <row r="1816" spans="2:2" x14ac:dyDescent="0.55000000000000004">
      <c r="B1816" s="28"/>
    </row>
    <row r="1817" spans="2:2" x14ac:dyDescent="0.55000000000000004">
      <c r="B1817" s="28"/>
    </row>
    <row r="1818" spans="2:2" x14ac:dyDescent="0.55000000000000004">
      <c r="B1818" s="28"/>
    </row>
    <row r="1819" spans="2:2" x14ac:dyDescent="0.55000000000000004">
      <c r="B1819" s="28"/>
    </row>
    <row r="1820" spans="2:2" x14ac:dyDescent="0.55000000000000004">
      <c r="B1820" s="28"/>
    </row>
    <row r="1821" spans="2:2" x14ac:dyDescent="0.55000000000000004">
      <c r="B1821" s="28"/>
    </row>
    <row r="1822" spans="2:2" x14ac:dyDescent="0.55000000000000004">
      <c r="B1822" s="28"/>
    </row>
    <row r="1823" spans="2:2" x14ac:dyDescent="0.55000000000000004">
      <c r="B1823" s="28"/>
    </row>
    <row r="1824" spans="2:2" x14ac:dyDescent="0.55000000000000004">
      <c r="B1824" s="28"/>
    </row>
    <row r="1825" spans="2:2" x14ac:dyDescent="0.55000000000000004">
      <c r="B1825" s="28"/>
    </row>
    <row r="1826" spans="2:2" x14ac:dyDescent="0.55000000000000004">
      <c r="B1826" s="28"/>
    </row>
    <row r="1827" spans="2:2" x14ac:dyDescent="0.55000000000000004">
      <c r="B1827" s="28"/>
    </row>
    <row r="1828" spans="2:2" x14ac:dyDescent="0.55000000000000004">
      <c r="B1828" s="28"/>
    </row>
    <row r="1829" spans="2:2" x14ac:dyDescent="0.55000000000000004">
      <c r="B1829" s="28"/>
    </row>
    <row r="1830" spans="2:2" x14ac:dyDescent="0.55000000000000004">
      <c r="B1830" s="28"/>
    </row>
    <row r="1831" spans="2:2" x14ac:dyDescent="0.55000000000000004">
      <c r="B1831" s="28"/>
    </row>
    <row r="1832" spans="2:2" x14ac:dyDescent="0.55000000000000004">
      <c r="B1832" s="28"/>
    </row>
    <row r="1833" spans="2:2" x14ac:dyDescent="0.55000000000000004">
      <c r="B1833" s="28"/>
    </row>
    <row r="1834" spans="2:2" x14ac:dyDescent="0.55000000000000004">
      <c r="B1834" s="28"/>
    </row>
    <row r="1835" spans="2:2" x14ac:dyDescent="0.55000000000000004">
      <c r="B1835" s="28"/>
    </row>
    <row r="1836" spans="2:2" x14ac:dyDescent="0.55000000000000004">
      <c r="B1836" s="28"/>
    </row>
    <row r="1837" spans="2:2" x14ac:dyDescent="0.55000000000000004">
      <c r="B1837" s="28"/>
    </row>
    <row r="1838" spans="2:2" x14ac:dyDescent="0.55000000000000004">
      <c r="B1838" s="28"/>
    </row>
    <row r="1839" spans="2:2" x14ac:dyDescent="0.55000000000000004">
      <c r="B1839" s="28"/>
    </row>
    <row r="1840" spans="2:2" x14ac:dyDescent="0.55000000000000004">
      <c r="B1840" s="28"/>
    </row>
    <row r="1841" spans="2:2" x14ac:dyDescent="0.55000000000000004">
      <c r="B1841" s="28"/>
    </row>
    <row r="1842" spans="2:2" x14ac:dyDescent="0.55000000000000004">
      <c r="B1842" s="28"/>
    </row>
    <row r="1843" spans="2:2" x14ac:dyDescent="0.55000000000000004">
      <c r="B1843" s="28"/>
    </row>
    <row r="1844" spans="2:2" x14ac:dyDescent="0.55000000000000004">
      <c r="B1844" s="28"/>
    </row>
    <row r="1845" spans="2:2" x14ac:dyDescent="0.55000000000000004">
      <c r="B1845" s="28"/>
    </row>
    <row r="1846" spans="2:2" x14ac:dyDescent="0.55000000000000004">
      <c r="B1846" s="28"/>
    </row>
    <row r="1847" spans="2:2" x14ac:dyDescent="0.55000000000000004">
      <c r="B1847" s="28"/>
    </row>
    <row r="1848" spans="2:2" x14ac:dyDescent="0.55000000000000004">
      <c r="B1848" s="28"/>
    </row>
    <row r="1849" spans="2:2" x14ac:dyDescent="0.55000000000000004">
      <c r="B1849" s="28"/>
    </row>
    <row r="1850" spans="2:2" x14ac:dyDescent="0.55000000000000004">
      <c r="B1850" s="28"/>
    </row>
    <row r="1851" spans="2:2" x14ac:dyDescent="0.55000000000000004">
      <c r="B1851" s="28"/>
    </row>
    <row r="1852" spans="2:2" x14ac:dyDescent="0.55000000000000004">
      <c r="B1852" s="28"/>
    </row>
    <row r="1853" spans="2:2" x14ac:dyDescent="0.55000000000000004">
      <c r="B1853" s="28"/>
    </row>
    <row r="1854" spans="2:2" x14ac:dyDescent="0.55000000000000004">
      <c r="B1854" s="28"/>
    </row>
    <row r="1855" spans="2:2" x14ac:dyDescent="0.55000000000000004">
      <c r="B1855" s="28"/>
    </row>
    <row r="1856" spans="2:2" x14ac:dyDescent="0.55000000000000004">
      <c r="B1856" s="28"/>
    </row>
    <row r="1857" spans="2:2" x14ac:dyDescent="0.55000000000000004">
      <c r="B1857" s="28"/>
    </row>
    <row r="1858" spans="2:2" x14ac:dyDescent="0.55000000000000004">
      <c r="B1858" s="28"/>
    </row>
    <row r="1859" spans="2:2" x14ac:dyDescent="0.55000000000000004">
      <c r="B1859" s="28"/>
    </row>
    <row r="1860" spans="2:2" x14ac:dyDescent="0.55000000000000004">
      <c r="B1860" s="28"/>
    </row>
    <row r="1861" spans="2:2" x14ac:dyDescent="0.55000000000000004">
      <c r="B1861" s="28"/>
    </row>
    <row r="1862" spans="2:2" x14ac:dyDescent="0.55000000000000004">
      <c r="B1862" s="28"/>
    </row>
    <row r="1863" spans="2:2" x14ac:dyDescent="0.55000000000000004">
      <c r="B1863" s="28"/>
    </row>
    <row r="1864" spans="2:2" x14ac:dyDescent="0.55000000000000004">
      <c r="B1864" s="28"/>
    </row>
    <row r="1865" spans="2:2" x14ac:dyDescent="0.55000000000000004">
      <c r="B1865" s="28"/>
    </row>
    <row r="1866" spans="2:2" x14ac:dyDescent="0.55000000000000004">
      <c r="B1866" s="28"/>
    </row>
    <row r="1867" spans="2:2" x14ac:dyDescent="0.55000000000000004">
      <c r="B1867" s="28"/>
    </row>
    <row r="1868" spans="2:2" x14ac:dyDescent="0.55000000000000004">
      <c r="B1868" s="28"/>
    </row>
    <row r="1869" spans="2:2" x14ac:dyDescent="0.55000000000000004">
      <c r="B1869" s="28"/>
    </row>
    <row r="1870" spans="2:2" x14ac:dyDescent="0.55000000000000004">
      <c r="B1870" s="28"/>
    </row>
    <row r="1871" spans="2:2" x14ac:dyDescent="0.55000000000000004">
      <c r="B1871" s="28"/>
    </row>
    <row r="1872" spans="2:2" x14ac:dyDescent="0.55000000000000004">
      <c r="B1872" s="28"/>
    </row>
    <row r="1873" spans="2:2" x14ac:dyDescent="0.55000000000000004">
      <c r="B1873" s="28"/>
    </row>
    <row r="1874" spans="2:2" x14ac:dyDescent="0.55000000000000004">
      <c r="B1874" s="28"/>
    </row>
    <row r="1875" spans="2:2" x14ac:dyDescent="0.55000000000000004">
      <c r="B1875" s="28"/>
    </row>
    <row r="1876" spans="2:2" x14ac:dyDescent="0.55000000000000004">
      <c r="B1876" s="28"/>
    </row>
    <row r="1877" spans="2:2" x14ac:dyDescent="0.55000000000000004">
      <c r="B1877" s="28"/>
    </row>
    <row r="1878" spans="2:2" x14ac:dyDescent="0.55000000000000004">
      <c r="B1878" s="28"/>
    </row>
    <row r="1879" spans="2:2" x14ac:dyDescent="0.55000000000000004">
      <c r="B1879" s="28"/>
    </row>
    <row r="1880" spans="2:2" x14ac:dyDescent="0.55000000000000004">
      <c r="B1880" s="28"/>
    </row>
    <row r="1881" spans="2:2" x14ac:dyDescent="0.55000000000000004">
      <c r="B1881" s="28"/>
    </row>
    <row r="1882" spans="2:2" x14ac:dyDescent="0.55000000000000004">
      <c r="B1882" s="28"/>
    </row>
    <row r="1883" spans="2:2" x14ac:dyDescent="0.55000000000000004">
      <c r="B1883" s="28"/>
    </row>
    <row r="1884" spans="2:2" x14ac:dyDescent="0.55000000000000004">
      <c r="B1884" s="28"/>
    </row>
    <row r="1885" spans="2:2" x14ac:dyDescent="0.55000000000000004">
      <c r="B1885" s="28"/>
    </row>
    <row r="1886" spans="2:2" x14ac:dyDescent="0.55000000000000004">
      <c r="B1886" s="28"/>
    </row>
    <row r="1887" spans="2:2" x14ac:dyDescent="0.55000000000000004">
      <c r="B1887" s="28"/>
    </row>
    <row r="1888" spans="2:2" x14ac:dyDescent="0.55000000000000004">
      <c r="B1888" s="28"/>
    </row>
    <row r="1889" spans="2:2" x14ac:dyDescent="0.55000000000000004">
      <c r="B1889" s="28"/>
    </row>
    <row r="1890" spans="2:2" x14ac:dyDescent="0.55000000000000004">
      <c r="B1890" s="28"/>
    </row>
    <row r="1891" spans="2:2" x14ac:dyDescent="0.55000000000000004">
      <c r="B1891" s="28"/>
    </row>
    <row r="1892" spans="2:2" x14ac:dyDescent="0.55000000000000004">
      <c r="B1892" s="28"/>
    </row>
    <row r="1893" spans="2:2" x14ac:dyDescent="0.55000000000000004">
      <c r="B1893" s="28"/>
    </row>
    <row r="1894" spans="2:2" x14ac:dyDescent="0.55000000000000004">
      <c r="B1894" s="28"/>
    </row>
    <row r="1895" spans="2:2" x14ac:dyDescent="0.55000000000000004">
      <c r="B1895" s="28"/>
    </row>
    <row r="1896" spans="2:2" x14ac:dyDescent="0.55000000000000004">
      <c r="B1896" s="28"/>
    </row>
    <row r="1897" spans="2:2" x14ac:dyDescent="0.55000000000000004">
      <c r="B1897" s="28"/>
    </row>
    <row r="1898" spans="2:2" x14ac:dyDescent="0.55000000000000004">
      <c r="B1898" s="28"/>
    </row>
    <row r="1899" spans="2:2" x14ac:dyDescent="0.55000000000000004">
      <c r="B1899" s="28"/>
    </row>
    <row r="1900" spans="2:2" x14ac:dyDescent="0.55000000000000004">
      <c r="B1900" s="28"/>
    </row>
    <row r="1901" spans="2:2" x14ac:dyDescent="0.55000000000000004">
      <c r="B1901" s="28"/>
    </row>
    <row r="1902" spans="2:2" x14ac:dyDescent="0.55000000000000004">
      <c r="B1902" s="28"/>
    </row>
    <row r="1903" spans="2:2" x14ac:dyDescent="0.55000000000000004">
      <c r="B1903" s="28"/>
    </row>
    <row r="1904" spans="2:2" x14ac:dyDescent="0.55000000000000004">
      <c r="B1904" s="28"/>
    </row>
    <row r="1905" spans="2:2" x14ac:dyDescent="0.55000000000000004">
      <c r="B1905" s="28"/>
    </row>
    <row r="1906" spans="2:2" x14ac:dyDescent="0.55000000000000004">
      <c r="B1906" s="28"/>
    </row>
    <row r="1907" spans="2:2" x14ac:dyDescent="0.55000000000000004">
      <c r="B1907" s="28"/>
    </row>
    <row r="1908" spans="2:2" x14ac:dyDescent="0.55000000000000004">
      <c r="B1908" s="28"/>
    </row>
    <row r="1909" spans="2:2" x14ac:dyDescent="0.55000000000000004">
      <c r="B1909" s="28"/>
    </row>
    <row r="1910" spans="2:2" x14ac:dyDescent="0.55000000000000004">
      <c r="B1910" s="28"/>
    </row>
    <row r="1911" spans="2:2" x14ac:dyDescent="0.55000000000000004">
      <c r="B1911" s="28"/>
    </row>
    <row r="1912" spans="2:2" x14ac:dyDescent="0.55000000000000004">
      <c r="B1912" s="28"/>
    </row>
    <row r="1913" spans="2:2" x14ac:dyDescent="0.55000000000000004">
      <c r="B1913" s="28"/>
    </row>
    <row r="1914" spans="2:2" x14ac:dyDescent="0.55000000000000004">
      <c r="B1914" s="28"/>
    </row>
    <row r="1915" spans="2:2" x14ac:dyDescent="0.55000000000000004">
      <c r="B1915" s="28"/>
    </row>
    <row r="1916" spans="2:2" x14ac:dyDescent="0.55000000000000004">
      <c r="B1916" s="28"/>
    </row>
    <row r="1917" spans="2:2" x14ac:dyDescent="0.55000000000000004">
      <c r="B1917" s="28"/>
    </row>
    <row r="1918" spans="2:2" x14ac:dyDescent="0.55000000000000004">
      <c r="B1918" s="28"/>
    </row>
    <row r="1919" spans="2:2" x14ac:dyDescent="0.55000000000000004">
      <c r="B1919" s="28"/>
    </row>
    <row r="1920" spans="2:2" x14ac:dyDescent="0.55000000000000004">
      <c r="B1920" s="28"/>
    </row>
    <row r="1921" spans="2:2" x14ac:dyDescent="0.55000000000000004">
      <c r="B1921" s="28"/>
    </row>
    <row r="1922" spans="2:2" x14ac:dyDescent="0.55000000000000004">
      <c r="B1922" s="28"/>
    </row>
    <row r="1923" spans="2:2" x14ac:dyDescent="0.55000000000000004">
      <c r="B1923" s="28"/>
    </row>
    <row r="1924" spans="2:2" x14ac:dyDescent="0.55000000000000004">
      <c r="B1924" s="28"/>
    </row>
    <row r="1925" spans="2:2" x14ac:dyDescent="0.55000000000000004">
      <c r="B1925" s="28"/>
    </row>
    <row r="1926" spans="2:2" x14ac:dyDescent="0.55000000000000004">
      <c r="B1926" s="28"/>
    </row>
    <row r="1927" spans="2:2" x14ac:dyDescent="0.55000000000000004">
      <c r="B1927" s="28"/>
    </row>
    <row r="1928" spans="2:2" x14ac:dyDescent="0.55000000000000004">
      <c r="B1928" s="28"/>
    </row>
    <row r="1929" spans="2:2" x14ac:dyDescent="0.55000000000000004">
      <c r="B1929" s="28"/>
    </row>
    <row r="1930" spans="2:2" x14ac:dyDescent="0.55000000000000004">
      <c r="B1930" s="28"/>
    </row>
    <row r="1931" spans="2:2" x14ac:dyDescent="0.55000000000000004">
      <c r="B1931" s="28"/>
    </row>
    <row r="1932" spans="2:2" x14ac:dyDescent="0.55000000000000004">
      <c r="B1932" s="28"/>
    </row>
    <row r="1933" spans="2:2" x14ac:dyDescent="0.55000000000000004">
      <c r="B1933" s="28"/>
    </row>
    <row r="1934" spans="2:2" x14ac:dyDescent="0.55000000000000004">
      <c r="B1934" s="28"/>
    </row>
    <row r="1935" spans="2:2" x14ac:dyDescent="0.55000000000000004">
      <c r="B1935" s="28"/>
    </row>
    <row r="1936" spans="2:2" x14ac:dyDescent="0.55000000000000004">
      <c r="B1936" s="28"/>
    </row>
    <row r="1937" spans="2:2" x14ac:dyDescent="0.55000000000000004">
      <c r="B1937" s="28"/>
    </row>
    <row r="1938" spans="2:2" x14ac:dyDescent="0.55000000000000004">
      <c r="B1938" s="28"/>
    </row>
    <row r="1939" spans="2:2" x14ac:dyDescent="0.55000000000000004">
      <c r="B1939" s="28"/>
    </row>
    <row r="1940" spans="2:2" x14ac:dyDescent="0.55000000000000004">
      <c r="B1940" s="28"/>
    </row>
    <row r="1941" spans="2:2" x14ac:dyDescent="0.55000000000000004">
      <c r="B1941" s="28"/>
    </row>
    <row r="1942" spans="2:2" x14ac:dyDescent="0.55000000000000004">
      <c r="B1942" s="28"/>
    </row>
    <row r="1943" spans="2:2" x14ac:dyDescent="0.55000000000000004">
      <c r="B1943" s="28"/>
    </row>
    <row r="1944" spans="2:2" x14ac:dyDescent="0.55000000000000004">
      <c r="B1944" s="28"/>
    </row>
    <row r="1945" spans="2:2" x14ac:dyDescent="0.55000000000000004">
      <c r="B1945" s="28"/>
    </row>
    <row r="1946" spans="2:2" x14ac:dyDescent="0.55000000000000004">
      <c r="B1946" s="28"/>
    </row>
    <row r="1947" spans="2:2" x14ac:dyDescent="0.55000000000000004">
      <c r="B1947" s="28"/>
    </row>
    <row r="1948" spans="2:2" x14ac:dyDescent="0.55000000000000004">
      <c r="B1948" s="28"/>
    </row>
    <row r="1949" spans="2:2" x14ac:dyDescent="0.55000000000000004">
      <c r="B1949" s="28"/>
    </row>
    <row r="1950" spans="2:2" x14ac:dyDescent="0.55000000000000004">
      <c r="B1950" s="28"/>
    </row>
    <row r="1951" spans="2:2" x14ac:dyDescent="0.55000000000000004">
      <c r="B1951" s="28"/>
    </row>
    <row r="1952" spans="2:2" x14ac:dyDescent="0.55000000000000004">
      <c r="B1952" s="28"/>
    </row>
    <row r="1953" spans="2:2" x14ac:dyDescent="0.55000000000000004">
      <c r="B1953" s="28"/>
    </row>
    <row r="1954" spans="2:2" x14ac:dyDescent="0.55000000000000004">
      <c r="B1954" s="28"/>
    </row>
    <row r="1955" spans="2:2" x14ac:dyDescent="0.55000000000000004">
      <c r="B1955" s="28"/>
    </row>
    <row r="1956" spans="2:2" x14ac:dyDescent="0.55000000000000004">
      <c r="B1956" s="28"/>
    </row>
    <row r="1957" spans="2:2" x14ac:dyDescent="0.55000000000000004">
      <c r="B1957" s="28"/>
    </row>
    <row r="1958" spans="2:2" x14ac:dyDescent="0.55000000000000004">
      <c r="B1958" s="28"/>
    </row>
    <row r="1959" spans="2:2" x14ac:dyDescent="0.55000000000000004">
      <c r="B1959" s="28"/>
    </row>
    <row r="1960" spans="2:2" x14ac:dyDescent="0.55000000000000004">
      <c r="B1960" s="28"/>
    </row>
    <row r="1961" spans="2:2" x14ac:dyDescent="0.55000000000000004">
      <c r="B1961" s="28"/>
    </row>
    <row r="1962" spans="2:2" x14ac:dyDescent="0.55000000000000004">
      <c r="B1962" s="28"/>
    </row>
    <row r="1963" spans="2:2" x14ac:dyDescent="0.55000000000000004">
      <c r="B1963" s="28"/>
    </row>
    <row r="1964" spans="2:2" x14ac:dyDescent="0.55000000000000004">
      <c r="B1964" s="28"/>
    </row>
    <row r="1965" spans="2:2" x14ac:dyDescent="0.55000000000000004">
      <c r="B1965" s="28"/>
    </row>
    <row r="1966" spans="2:2" x14ac:dyDescent="0.55000000000000004">
      <c r="B1966" s="28"/>
    </row>
    <row r="1967" spans="2:2" x14ac:dyDescent="0.55000000000000004">
      <c r="B1967" s="28"/>
    </row>
    <row r="1968" spans="2:2" x14ac:dyDescent="0.55000000000000004">
      <c r="B1968" s="28"/>
    </row>
    <row r="1969" spans="2:2" x14ac:dyDescent="0.55000000000000004">
      <c r="B1969" s="28"/>
    </row>
    <row r="1970" spans="2:2" x14ac:dyDescent="0.55000000000000004">
      <c r="B1970" s="28"/>
    </row>
    <row r="1971" spans="2:2" x14ac:dyDescent="0.55000000000000004">
      <c r="B1971" s="28"/>
    </row>
    <row r="1972" spans="2:2" x14ac:dyDescent="0.55000000000000004">
      <c r="B1972" s="28"/>
    </row>
    <row r="1973" spans="2:2" x14ac:dyDescent="0.55000000000000004">
      <c r="B1973" s="28"/>
    </row>
    <row r="1974" spans="2:2" x14ac:dyDescent="0.55000000000000004">
      <c r="B1974" s="28"/>
    </row>
    <row r="1975" spans="2:2" x14ac:dyDescent="0.55000000000000004">
      <c r="B1975" s="28"/>
    </row>
    <row r="1976" spans="2:2" x14ac:dyDescent="0.55000000000000004">
      <c r="B1976" s="28"/>
    </row>
    <row r="1977" spans="2:2" x14ac:dyDescent="0.55000000000000004">
      <c r="B1977" s="28"/>
    </row>
    <row r="1978" spans="2:2" x14ac:dyDescent="0.55000000000000004">
      <c r="B1978" s="28"/>
    </row>
    <row r="1979" spans="2:2" x14ac:dyDescent="0.55000000000000004">
      <c r="B1979" s="28"/>
    </row>
    <row r="1980" spans="2:2" x14ac:dyDescent="0.55000000000000004">
      <c r="B1980" s="28"/>
    </row>
    <row r="1981" spans="2:2" x14ac:dyDescent="0.55000000000000004">
      <c r="B1981" s="28"/>
    </row>
    <row r="1982" spans="2:2" x14ac:dyDescent="0.55000000000000004">
      <c r="B1982" s="28"/>
    </row>
    <row r="1983" spans="2:2" x14ac:dyDescent="0.55000000000000004">
      <c r="B1983" s="28"/>
    </row>
    <row r="1984" spans="2:2" x14ac:dyDescent="0.55000000000000004">
      <c r="B1984" s="28"/>
    </row>
    <row r="1985" spans="2:2" x14ac:dyDescent="0.55000000000000004">
      <c r="B1985" s="28"/>
    </row>
    <row r="1986" spans="2:2" x14ac:dyDescent="0.55000000000000004">
      <c r="B1986" s="28"/>
    </row>
    <row r="1987" spans="2:2" x14ac:dyDescent="0.55000000000000004">
      <c r="B1987" s="28"/>
    </row>
    <row r="1988" spans="2:2" x14ac:dyDescent="0.55000000000000004">
      <c r="B1988" s="28"/>
    </row>
    <row r="1989" spans="2:2" x14ac:dyDescent="0.55000000000000004">
      <c r="B1989" s="28"/>
    </row>
    <row r="1990" spans="2:2" x14ac:dyDescent="0.55000000000000004">
      <c r="B1990" s="28"/>
    </row>
    <row r="1991" spans="2:2" x14ac:dyDescent="0.55000000000000004">
      <c r="B1991" s="28"/>
    </row>
    <row r="1992" spans="2:2" x14ac:dyDescent="0.55000000000000004">
      <c r="B1992" s="28"/>
    </row>
    <row r="1993" spans="2:2" x14ac:dyDescent="0.55000000000000004">
      <c r="B1993" s="28"/>
    </row>
    <row r="1994" spans="2:2" x14ac:dyDescent="0.55000000000000004">
      <c r="B1994" s="28"/>
    </row>
    <row r="1995" spans="2:2" x14ac:dyDescent="0.55000000000000004">
      <c r="B1995" s="28"/>
    </row>
    <row r="1996" spans="2:2" x14ac:dyDescent="0.55000000000000004">
      <c r="B1996" s="28"/>
    </row>
    <row r="1997" spans="2:2" x14ac:dyDescent="0.55000000000000004">
      <c r="B1997" s="28"/>
    </row>
    <row r="1998" spans="2:2" x14ac:dyDescent="0.55000000000000004">
      <c r="B1998" s="28"/>
    </row>
    <row r="1999" spans="2:2" x14ac:dyDescent="0.55000000000000004">
      <c r="B1999" s="28"/>
    </row>
    <row r="2000" spans="2:2" x14ac:dyDescent="0.55000000000000004">
      <c r="B2000" s="28"/>
    </row>
    <row r="2001" spans="2:2" x14ac:dyDescent="0.55000000000000004">
      <c r="B2001" s="28"/>
    </row>
    <row r="2002" spans="2:2" x14ac:dyDescent="0.55000000000000004">
      <c r="B2002" s="28"/>
    </row>
    <row r="2003" spans="2:2" x14ac:dyDescent="0.55000000000000004">
      <c r="B2003" s="28"/>
    </row>
    <row r="2004" spans="2:2" x14ac:dyDescent="0.55000000000000004">
      <c r="B2004" s="28"/>
    </row>
    <row r="2005" spans="2:2" x14ac:dyDescent="0.55000000000000004">
      <c r="B2005" s="28"/>
    </row>
    <row r="2006" spans="2:2" x14ac:dyDescent="0.55000000000000004">
      <c r="B2006" s="28"/>
    </row>
    <row r="2007" spans="2:2" x14ac:dyDescent="0.55000000000000004">
      <c r="B2007" s="28"/>
    </row>
    <row r="2008" spans="2:2" x14ac:dyDescent="0.55000000000000004">
      <c r="B2008" s="28"/>
    </row>
    <row r="2009" spans="2:2" x14ac:dyDescent="0.55000000000000004">
      <c r="B2009" s="28"/>
    </row>
    <row r="2010" spans="2:2" x14ac:dyDescent="0.55000000000000004">
      <c r="B2010" s="28"/>
    </row>
    <row r="2011" spans="2:2" x14ac:dyDescent="0.55000000000000004">
      <c r="B2011" s="28"/>
    </row>
    <row r="2012" spans="2:2" x14ac:dyDescent="0.55000000000000004">
      <c r="B2012" s="28"/>
    </row>
    <row r="2013" spans="2:2" x14ac:dyDescent="0.55000000000000004">
      <c r="B2013" s="28"/>
    </row>
    <row r="2014" spans="2:2" x14ac:dyDescent="0.55000000000000004">
      <c r="B2014" s="28"/>
    </row>
    <row r="2015" spans="2:2" x14ac:dyDescent="0.55000000000000004">
      <c r="B2015" s="28"/>
    </row>
    <row r="2016" spans="2:2" x14ac:dyDescent="0.55000000000000004">
      <c r="B2016" s="28"/>
    </row>
    <row r="2017" spans="2:2" x14ac:dyDescent="0.55000000000000004">
      <c r="B2017" s="28"/>
    </row>
    <row r="2018" spans="2:2" x14ac:dyDescent="0.55000000000000004">
      <c r="B2018" s="28"/>
    </row>
    <row r="2019" spans="2:2" x14ac:dyDescent="0.55000000000000004">
      <c r="B2019" s="28"/>
    </row>
    <row r="2020" spans="2:2" x14ac:dyDescent="0.55000000000000004">
      <c r="B2020" s="28"/>
    </row>
    <row r="2021" spans="2:2" x14ac:dyDescent="0.55000000000000004">
      <c r="B2021" s="28"/>
    </row>
    <row r="2022" spans="2:2" x14ac:dyDescent="0.55000000000000004">
      <c r="B2022" s="28"/>
    </row>
    <row r="2023" spans="2:2" x14ac:dyDescent="0.55000000000000004">
      <c r="B2023" s="28"/>
    </row>
    <row r="2024" spans="2:2" x14ac:dyDescent="0.55000000000000004">
      <c r="B2024" s="28"/>
    </row>
    <row r="2025" spans="2:2" x14ac:dyDescent="0.55000000000000004">
      <c r="B2025" s="28"/>
    </row>
    <row r="2026" spans="2:2" x14ac:dyDescent="0.55000000000000004">
      <c r="B2026" s="28"/>
    </row>
    <row r="2027" spans="2:2" x14ac:dyDescent="0.55000000000000004">
      <c r="B2027" s="28"/>
    </row>
    <row r="2028" spans="2:2" x14ac:dyDescent="0.55000000000000004">
      <c r="B2028" s="28"/>
    </row>
    <row r="2029" spans="2:2" x14ac:dyDescent="0.55000000000000004">
      <c r="B2029" s="28"/>
    </row>
    <row r="2030" spans="2:2" x14ac:dyDescent="0.55000000000000004">
      <c r="B2030" s="28"/>
    </row>
    <row r="2031" spans="2:2" x14ac:dyDescent="0.55000000000000004">
      <c r="B2031" s="28"/>
    </row>
    <row r="2032" spans="2:2" x14ac:dyDescent="0.55000000000000004">
      <c r="B2032" s="28"/>
    </row>
    <row r="2033" spans="2:2" x14ac:dyDescent="0.55000000000000004">
      <c r="B2033" s="28"/>
    </row>
    <row r="2034" spans="2:2" x14ac:dyDescent="0.55000000000000004">
      <c r="B2034" s="28"/>
    </row>
    <row r="2035" spans="2:2" x14ac:dyDescent="0.55000000000000004">
      <c r="B2035" s="28"/>
    </row>
    <row r="2036" spans="2:2" x14ac:dyDescent="0.55000000000000004">
      <c r="B2036" s="28"/>
    </row>
    <row r="2037" spans="2:2" x14ac:dyDescent="0.55000000000000004">
      <c r="B2037" s="28"/>
    </row>
    <row r="2038" spans="2:2" x14ac:dyDescent="0.55000000000000004">
      <c r="B2038" s="28"/>
    </row>
    <row r="2039" spans="2:2" x14ac:dyDescent="0.55000000000000004">
      <c r="B2039" s="28"/>
    </row>
    <row r="2040" spans="2:2" x14ac:dyDescent="0.55000000000000004">
      <c r="B2040" s="28"/>
    </row>
    <row r="2041" spans="2:2" x14ac:dyDescent="0.55000000000000004">
      <c r="B2041" s="28"/>
    </row>
    <row r="2042" spans="2:2" x14ac:dyDescent="0.55000000000000004">
      <c r="B2042" s="28"/>
    </row>
    <row r="2043" spans="2:2" x14ac:dyDescent="0.55000000000000004">
      <c r="B2043" s="28"/>
    </row>
    <row r="2044" spans="2:2" x14ac:dyDescent="0.55000000000000004">
      <c r="B2044" s="28"/>
    </row>
    <row r="2045" spans="2:2" x14ac:dyDescent="0.55000000000000004">
      <c r="B2045" s="28"/>
    </row>
    <row r="2046" spans="2:2" x14ac:dyDescent="0.55000000000000004">
      <c r="B2046" s="28"/>
    </row>
    <row r="2047" spans="2:2" x14ac:dyDescent="0.55000000000000004">
      <c r="B2047" s="28"/>
    </row>
    <row r="2048" spans="2:2" x14ac:dyDescent="0.55000000000000004">
      <c r="B2048" s="28"/>
    </row>
    <row r="2049" spans="2:2" x14ac:dyDescent="0.55000000000000004">
      <c r="B2049" s="28"/>
    </row>
    <row r="2050" spans="2:2" x14ac:dyDescent="0.55000000000000004">
      <c r="B2050" s="28"/>
    </row>
    <row r="2051" spans="2:2" x14ac:dyDescent="0.55000000000000004">
      <c r="B2051" s="28"/>
    </row>
    <row r="2052" spans="2:2" x14ac:dyDescent="0.55000000000000004">
      <c r="B2052" s="28"/>
    </row>
    <row r="2053" spans="2:2" x14ac:dyDescent="0.55000000000000004">
      <c r="B2053" s="28"/>
    </row>
    <row r="2054" spans="2:2" x14ac:dyDescent="0.55000000000000004">
      <c r="B2054" s="28"/>
    </row>
    <row r="2055" spans="2:2" x14ac:dyDescent="0.55000000000000004">
      <c r="B2055" s="28"/>
    </row>
    <row r="2056" spans="2:2" x14ac:dyDescent="0.55000000000000004">
      <c r="B2056" s="28"/>
    </row>
    <row r="2057" spans="2:2" x14ac:dyDescent="0.55000000000000004">
      <c r="B2057" s="28"/>
    </row>
    <row r="2058" spans="2:2" x14ac:dyDescent="0.55000000000000004">
      <c r="B2058" s="28"/>
    </row>
    <row r="2059" spans="2:2" x14ac:dyDescent="0.55000000000000004">
      <c r="B2059" s="28"/>
    </row>
    <row r="2060" spans="2:2" x14ac:dyDescent="0.55000000000000004">
      <c r="B2060" s="28"/>
    </row>
    <row r="2061" spans="2:2" x14ac:dyDescent="0.55000000000000004">
      <c r="B2061" s="28"/>
    </row>
    <row r="2062" spans="2:2" x14ac:dyDescent="0.55000000000000004">
      <c r="B2062" s="28"/>
    </row>
    <row r="2063" spans="2:2" x14ac:dyDescent="0.55000000000000004">
      <c r="B2063" s="28"/>
    </row>
    <row r="2064" spans="2:2" x14ac:dyDescent="0.55000000000000004">
      <c r="B2064" s="28"/>
    </row>
    <row r="2065" spans="2:2" x14ac:dyDescent="0.55000000000000004">
      <c r="B2065" s="28"/>
    </row>
    <row r="2066" spans="2:2" x14ac:dyDescent="0.55000000000000004">
      <c r="B2066" s="28"/>
    </row>
    <row r="2067" spans="2:2" x14ac:dyDescent="0.55000000000000004">
      <c r="B2067" s="28"/>
    </row>
    <row r="2068" spans="2:2" x14ac:dyDescent="0.55000000000000004">
      <c r="B2068" s="28"/>
    </row>
    <row r="2069" spans="2:2" x14ac:dyDescent="0.55000000000000004">
      <c r="B2069" s="28"/>
    </row>
    <row r="2070" spans="2:2" x14ac:dyDescent="0.55000000000000004">
      <c r="B2070" s="28"/>
    </row>
    <row r="2071" spans="2:2" x14ac:dyDescent="0.55000000000000004">
      <c r="B2071" s="28"/>
    </row>
    <row r="2072" spans="2:2" x14ac:dyDescent="0.55000000000000004">
      <c r="B2072" s="28"/>
    </row>
    <row r="2073" spans="2:2" x14ac:dyDescent="0.55000000000000004">
      <c r="B2073" s="28"/>
    </row>
    <row r="2074" spans="2:2" x14ac:dyDescent="0.55000000000000004">
      <c r="B2074" s="28"/>
    </row>
    <row r="2075" spans="2:2" x14ac:dyDescent="0.55000000000000004">
      <c r="B2075" s="28"/>
    </row>
    <row r="2076" spans="2:2" x14ac:dyDescent="0.55000000000000004">
      <c r="B2076" s="28"/>
    </row>
    <row r="2077" spans="2:2" x14ac:dyDescent="0.55000000000000004">
      <c r="B2077" s="28"/>
    </row>
    <row r="2078" spans="2:2" x14ac:dyDescent="0.55000000000000004">
      <c r="B2078" s="28"/>
    </row>
    <row r="2079" spans="2:2" x14ac:dyDescent="0.55000000000000004">
      <c r="B2079" s="28"/>
    </row>
    <row r="2080" spans="2:2" x14ac:dyDescent="0.55000000000000004">
      <c r="B2080" s="28"/>
    </row>
    <row r="2081" spans="2:2" x14ac:dyDescent="0.55000000000000004">
      <c r="B2081" s="28"/>
    </row>
    <row r="2082" spans="2:2" x14ac:dyDescent="0.55000000000000004">
      <c r="B2082" s="28"/>
    </row>
    <row r="2083" spans="2:2" x14ac:dyDescent="0.55000000000000004">
      <c r="B2083" s="28"/>
    </row>
    <row r="2084" spans="2:2" x14ac:dyDescent="0.55000000000000004">
      <c r="B2084" s="28"/>
    </row>
    <row r="2085" spans="2:2" x14ac:dyDescent="0.55000000000000004">
      <c r="B2085" s="28"/>
    </row>
    <row r="2086" spans="2:2" x14ac:dyDescent="0.55000000000000004">
      <c r="B2086" s="28"/>
    </row>
    <row r="2087" spans="2:2" x14ac:dyDescent="0.55000000000000004">
      <c r="B2087" s="28"/>
    </row>
    <row r="2088" spans="2:2" x14ac:dyDescent="0.55000000000000004">
      <c r="B2088" s="28"/>
    </row>
    <row r="2089" spans="2:2" x14ac:dyDescent="0.55000000000000004">
      <c r="B2089" s="28"/>
    </row>
    <row r="2090" spans="2:2" x14ac:dyDescent="0.55000000000000004">
      <c r="B2090" s="28"/>
    </row>
    <row r="2091" spans="2:2" x14ac:dyDescent="0.55000000000000004">
      <c r="B2091" s="28"/>
    </row>
    <row r="2092" spans="2:2" x14ac:dyDescent="0.55000000000000004">
      <c r="B2092" s="28"/>
    </row>
    <row r="2093" spans="2:2" x14ac:dyDescent="0.55000000000000004">
      <c r="B2093" s="28"/>
    </row>
    <row r="2094" spans="2:2" x14ac:dyDescent="0.55000000000000004">
      <c r="B2094" s="28"/>
    </row>
    <row r="2095" spans="2:2" x14ac:dyDescent="0.55000000000000004">
      <c r="B2095" s="28"/>
    </row>
    <row r="2096" spans="2:2" x14ac:dyDescent="0.55000000000000004">
      <c r="B2096" s="28"/>
    </row>
    <row r="2097" spans="2:2" x14ac:dyDescent="0.55000000000000004">
      <c r="B2097" s="28"/>
    </row>
    <row r="2098" spans="2:2" x14ac:dyDescent="0.55000000000000004">
      <c r="B2098" s="28"/>
    </row>
    <row r="2099" spans="2:2" x14ac:dyDescent="0.55000000000000004">
      <c r="B2099" s="28"/>
    </row>
    <row r="2100" spans="2:2" x14ac:dyDescent="0.55000000000000004">
      <c r="B2100" s="28"/>
    </row>
    <row r="2101" spans="2:2" x14ac:dyDescent="0.55000000000000004">
      <c r="B2101" s="28"/>
    </row>
    <row r="2102" spans="2:2" x14ac:dyDescent="0.55000000000000004">
      <c r="B2102" s="28"/>
    </row>
    <row r="2103" spans="2:2" x14ac:dyDescent="0.55000000000000004">
      <c r="B2103" s="28"/>
    </row>
    <row r="2104" spans="2:2" x14ac:dyDescent="0.55000000000000004">
      <c r="B2104" s="28"/>
    </row>
    <row r="2105" spans="2:2" x14ac:dyDescent="0.55000000000000004">
      <c r="B2105" s="28"/>
    </row>
    <row r="2106" spans="2:2" x14ac:dyDescent="0.55000000000000004">
      <c r="B2106" s="28"/>
    </row>
    <row r="2107" spans="2:2" x14ac:dyDescent="0.55000000000000004">
      <c r="B2107" s="28"/>
    </row>
    <row r="2108" spans="2:2" x14ac:dyDescent="0.55000000000000004">
      <c r="B2108" s="28"/>
    </row>
    <row r="2109" spans="2:2" x14ac:dyDescent="0.55000000000000004">
      <c r="B2109" s="28"/>
    </row>
    <row r="2110" spans="2:2" x14ac:dyDescent="0.55000000000000004">
      <c r="B2110" s="28"/>
    </row>
    <row r="2111" spans="2:2" x14ac:dyDescent="0.55000000000000004">
      <c r="B2111" s="28"/>
    </row>
    <row r="2112" spans="2:2" x14ac:dyDescent="0.55000000000000004">
      <c r="B2112" s="28"/>
    </row>
    <row r="2113" spans="2:2" x14ac:dyDescent="0.55000000000000004">
      <c r="B2113" s="28"/>
    </row>
    <row r="2114" spans="2:2" x14ac:dyDescent="0.55000000000000004">
      <c r="B2114" s="28"/>
    </row>
    <row r="2115" spans="2:2" x14ac:dyDescent="0.55000000000000004">
      <c r="B2115" s="28"/>
    </row>
    <row r="2116" spans="2:2" x14ac:dyDescent="0.55000000000000004">
      <c r="B2116" s="28"/>
    </row>
    <row r="2117" spans="2:2" x14ac:dyDescent="0.55000000000000004">
      <c r="B2117" s="28"/>
    </row>
    <row r="2118" spans="2:2" x14ac:dyDescent="0.55000000000000004">
      <c r="B2118" s="28"/>
    </row>
    <row r="2119" spans="2:2" x14ac:dyDescent="0.55000000000000004">
      <c r="B2119" s="28"/>
    </row>
    <row r="2120" spans="2:2" x14ac:dyDescent="0.55000000000000004">
      <c r="B2120" s="28"/>
    </row>
    <row r="2121" spans="2:2" x14ac:dyDescent="0.55000000000000004">
      <c r="B2121" s="28"/>
    </row>
    <row r="2122" spans="2:2" x14ac:dyDescent="0.55000000000000004">
      <c r="B2122" s="28"/>
    </row>
    <row r="2123" spans="2:2" x14ac:dyDescent="0.55000000000000004">
      <c r="B2123" s="28"/>
    </row>
    <row r="2124" spans="2:2" x14ac:dyDescent="0.55000000000000004">
      <c r="B2124" s="28"/>
    </row>
    <row r="2125" spans="2:2" x14ac:dyDescent="0.55000000000000004">
      <c r="B2125" s="28"/>
    </row>
    <row r="2126" spans="2:2" x14ac:dyDescent="0.55000000000000004">
      <c r="B2126" s="28"/>
    </row>
    <row r="2127" spans="2:2" x14ac:dyDescent="0.55000000000000004">
      <c r="B2127" s="28"/>
    </row>
    <row r="2128" spans="2:2" x14ac:dyDescent="0.55000000000000004">
      <c r="B2128" s="28"/>
    </row>
    <row r="2129" spans="2:2" x14ac:dyDescent="0.55000000000000004">
      <c r="B2129" s="28"/>
    </row>
    <row r="2130" spans="2:2" x14ac:dyDescent="0.55000000000000004">
      <c r="B2130" s="28"/>
    </row>
    <row r="2131" spans="2:2" x14ac:dyDescent="0.55000000000000004">
      <c r="B2131" s="28"/>
    </row>
    <row r="2132" spans="2:2" x14ac:dyDescent="0.55000000000000004">
      <c r="B2132" s="28"/>
    </row>
    <row r="2133" spans="2:2" x14ac:dyDescent="0.55000000000000004">
      <c r="B2133" s="28"/>
    </row>
    <row r="2134" spans="2:2" x14ac:dyDescent="0.55000000000000004">
      <c r="B2134" s="28"/>
    </row>
    <row r="2135" spans="2:2" x14ac:dyDescent="0.55000000000000004">
      <c r="B2135" s="28"/>
    </row>
    <row r="2136" spans="2:2" x14ac:dyDescent="0.55000000000000004">
      <c r="B2136" s="28"/>
    </row>
    <row r="2137" spans="2:2" x14ac:dyDescent="0.55000000000000004">
      <c r="B2137" s="28"/>
    </row>
    <row r="2138" spans="2:2" x14ac:dyDescent="0.55000000000000004">
      <c r="B2138" s="28"/>
    </row>
    <row r="2139" spans="2:2" x14ac:dyDescent="0.55000000000000004">
      <c r="B2139" s="28"/>
    </row>
    <row r="2140" spans="2:2" x14ac:dyDescent="0.55000000000000004">
      <c r="B2140" s="28"/>
    </row>
    <row r="2141" spans="2:2" x14ac:dyDescent="0.55000000000000004">
      <c r="B2141" s="28"/>
    </row>
    <row r="2142" spans="2:2" x14ac:dyDescent="0.55000000000000004">
      <c r="B2142" s="28"/>
    </row>
    <row r="2143" spans="2:2" x14ac:dyDescent="0.55000000000000004">
      <c r="B2143" s="28"/>
    </row>
    <row r="2144" spans="2:2" x14ac:dyDescent="0.55000000000000004">
      <c r="B2144" s="28"/>
    </row>
    <row r="2145" spans="2:2" x14ac:dyDescent="0.55000000000000004">
      <c r="B2145" s="28"/>
    </row>
    <row r="2146" spans="2:2" x14ac:dyDescent="0.55000000000000004">
      <c r="B2146" s="28"/>
    </row>
    <row r="2147" spans="2:2" x14ac:dyDescent="0.55000000000000004">
      <c r="B2147" s="28"/>
    </row>
    <row r="2148" spans="2:2" x14ac:dyDescent="0.55000000000000004">
      <c r="B2148" s="28"/>
    </row>
    <row r="2149" spans="2:2" x14ac:dyDescent="0.55000000000000004">
      <c r="B2149" s="28"/>
    </row>
    <row r="2150" spans="2:2" x14ac:dyDescent="0.55000000000000004">
      <c r="B2150" s="28"/>
    </row>
    <row r="2151" spans="2:2" x14ac:dyDescent="0.55000000000000004">
      <c r="B2151" s="28"/>
    </row>
    <row r="2152" spans="2:2" x14ac:dyDescent="0.55000000000000004">
      <c r="B2152" s="28"/>
    </row>
    <row r="2153" spans="2:2" x14ac:dyDescent="0.55000000000000004">
      <c r="B2153" s="28"/>
    </row>
    <row r="2154" spans="2:2" x14ac:dyDescent="0.55000000000000004">
      <c r="B2154" s="28"/>
    </row>
    <row r="2155" spans="2:2" x14ac:dyDescent="0.55000000000000004">
      <c r="B2155" s="28"/>
    </row>
    <row r="2156" spans="2:2" x14ac:dyDescent="0.55000000000000004">
      <c r="B2156" s="28"/>
    </row>
    <row r="2157" spans="2:2" x14ac:dyDescent="0.55000000000000004">
      <c r="B2157" s="28"/>
    </row>
    <row r="2158" spans="2:2" x14ac:dyDescent="0.55000000000000004">
      <c r="B2158" s="28"/>
    </row>
    <row r="2159" spans="2:2" x14ac:dyDescent="0.55000000000000004">
      <c r="B2159" s="28"/>
    </row>
    <row r="2160" spans="2:2" x14ac:dyDescent="0.55000000000000004">
      <c r="B2160" s="28"/>
    </row>
    <row r="2161" spans="2:2" x14ac:dyDescent="0.55000000000000004">
      <c r="B2161" s="28"/>
    </row>
    <row r="2162" spans="2:2" x14ac:dyDescent="0.55000000000000004">
      <c r="B2162" s="28"/>
    </row>
    <row r="2163" spans="2:2" x14ac:dyDescent="0.55000000000000004">
      <c r="B2163" s="28"/>
    </row>
    <row r="2164" spans="2:2" x14ac:dyDescent="0.55000000000000004">
      <c r="B2164" s="28"/>
    </row>
    <row r="2165" spans="2:2" x14ac:dyDescent="0.55000000000000004">
      <c r="B2165" s="28"/>
    </row>
    <row r="2166" spans="2:2" x14ac:dyDescent="0.55000000000000004">
      <c r="B2166" s="28"/>
    </row>
    <row r="2167" spans="2:2" x14ac:dyDescent="0.55000000000000004">
      <c r="B2167" s="28"/>
    </row>
    <row r="2168" spans="2:2" x14ac:dyDescent="0.55000000000000004">
      <c r="B2168" s="28"/>
    </row>
    <row r="2169" spans="2:2" x14ac:dyDescent="0.55000000000000004">
      <c r="B2169" s="28"/>
    </row>
    <row r="2170" spans="2:2" x14ac:dyDescent="0.55000000000000004">
      <c r="B2170" s="28"/>
    </row>
    <row r="2171" spans="2:2" x14ac:dyDescent="0.55000000000000004">
      <c r="B2171" s="28"/>
    </row>
    <row r="2172" spans="2:2" x14ac:dyDescent="0.55000000000000004">
      <c r="B2172" s="28"/>
    </row>
    <row r="2173" spans="2:2" x14ac:dyDescent="0.55000000000000004">
      <c r="B2173" s="28"/>
    </row>
    <row r="2174" spans="2:2" x14ac:dyDescent="0.55000000000000004">
      <c r="B2174" s="28"/>
    </row>
    <row r="2175" spans="2:2" x14ac:dyDescent="0.55000000000000004">
      <c r="B2175" s="28"/>
    </row>
    <row r="2176" spans="2:2" x14ac:dyDescent="0.55000000000000004">
      <c r="B2176" s="28"/>
    </row>
    <row r="2177" spans="2:2" x14ac:dyDescent="0.55000000000000004">
      <c r="B2177" s="28"/>
    </row>
    <row r="2178" spans="2:2" x14ac:dyDescent="0.55000000000000004">
      <c r="B2178" s="28"/>
    </row>
    <row r="2179" spans="2:2" x14ac:dyDescent="0.55000000000000004">
      <c r="B2179" s="28"/>
    </row>
    <row r="2180" spans="2:2" x14ac:dyDescent="0.55000000000000004">
      <c r="B2180" s="28"/>
    </row>
    <row r="2181" spans="2:2" x14ac:dyDescent="0.55000000000000004">
      <c r="B2181" s="28"/>
    </row>
    <row r="2182" spans="2:2" x14ac:dyDescent="0.55000000000000004">
      <c r="B2182" s="28"/>
    </row>
    <row r="2183" spans="2:2" x14ac:dyDescent="0.55000000000000004">
      <c r="B2183" s="28"/>
    </row>
    <row r="2184" spans="2:2" x14ac:dyDescent="0.55000000000000004">
      <c r="B2184" s="28"/>
    </row>
    <row r="2185" spans="2:2" x14ac:dyDescent="0.55000000000000004">
      <c r="B2185" s="28"/>
    </row>
    <row r="2186" spans="2:2" x14ac:dyDescent="0.55000000000000004">
      <c r="B2186" s="28"/>
    </row>
    <row r="2187" spans="2:2" x14ac:dyDescent="0.55000000000000004">
      <c r="B2187" s="28"/>
    </row>
    <row r="2188" spans="2:2" x14ac:dyDescent="0.55000000000000004">
      <c r="B2188" s="28"/>
    </row>
    <row r="2189" spans="2:2" x14ac:dyDescent="0.55000000000000004">
      <c r="B2189" s="28"/>
    </row>
    <row r="2190" spans="2:2" x14ac:dyDescent="0.55000000000000004">
      <c r="B2190" s="28"/>
    </row>
    <row r="2191" spans="2:2" x14ac:dyDescent="0.55000000000000004">
      <c r="B2191" s="28"/>
    </row>
    <row r="2192" spans="2:2" x14ac:dyDescent="0.55000000000000004">
      <c r="B2192" s="28"/>
    </row>
    <row r="2193" spans="2:2" x14ac:dyDescent="0.55000000000000004">
      <c r="B2193" s="28"/>
    </row>
    <row r="2194" spans="2:2" x14ac:dyDescent="0.55000000000000004">
      <c r="B2194" s="28"/>
    </row>
    <row r="2195" spans="2:2" x14ac:dyDescent="0.55000000000000004">
      <c r="B2195" s="28"/>
    </row>
    <row r="2196" spans="2:2" x14ac:dyDescent="0.55000000000000004">
      <c r="B2196" s="28"/>
    </row>
    <row r="2197" spans="2:2" x14ac:dyDescent="0.55000000000000004">
      <c r="B2197" s="28"/>
    </row>
    <row r="2198" spans="2:2" x14ac:dyDescent="0.55000000000000004">
      <c r="B2198" s="28"/>
    </row>
    <row r="2199" spans="2:2" x14ac:dyDescent="0.55000000000000004">
      <c r="B2199" s="28"/>
    </row>
    <row r="2200" spans="2:2" x14ac:dyDescent="0.55000000000000004">
      <c r="B2200" s="28"/>
    </row>
    <row r="2201" spans="2:2" x14ac:dyDescent="0.55000000000000004">
      <c r="B2201" s="28"/>
    </row>
    <row r="2202" spans="2:2" x14ac:dyDescent="0.55000000000000004">
      <c r="B2202" s="28"/>
    </row>
    <row r="2203" spans="2:2" x14ac:dyDescent="0.55000000000000004">
      <c r="B2203" s="28"/>
    </row>
    <row r="2204" spans="2:2" x14ac:dyDescent="0.55000000000000004">
      <c r="B2204" s="28"/>
    </row>
    <row r="2205" spans="2:2" x14ac:dyDescent="0.55000000000000004">
      <c r="B2205" s="28"/>
    </row>
    <row r="2206" spans="2:2" x14ac:dyDescent="0.55000000000000004">
      <c r="B2206" s="28"/>
    </row>
    <row r="2207" spans="2:2" x14ac:dyDescent="0.55000000000000004">
      <c r="B2207" s="28"/>
    </row>
    <row r="2208" spans="2:2" x14ac:dyDescent="0.55000000000000004">
      <c r="B2208" s="28"/>
    </row>
    <row r="2209" spans="2:2" x14ac:dyDescent="0.55000000000000004">
      <c r="B2209" s="28"/>
    </row>
    <row r="2210" spans="2:2" x14ac:dyDescent="0.55000000000000004">
      <c r="B2210" s="28"/>
    </row>
    <row r="2211" spans="2:2" x14ac:dyDescent="0.55000000000000004">
      <c r="B2211" s="28"/>
    </row>
    <row r="2212" spans="2:2" x14ac:dyDescent="0.55000000000000004">
      <c r="B2212" s="28"/>
    </row>
    <row r="2213" spans="2:2" x14ac:dyDescent="0.55000000000000004">
      <c r="B2213" s="28"/>
    </row>
    <row r="2214" spans="2:2" x14ac:dyDescent="0.55000000000000004">
      <c r="B2214" s="28"/>
    </row>
    <row r="2215" spans="2:2" x14ac:dyDescent="0.55000000000000004">
      <c r="B2215" s="28"/>
    </row>
    <row r="2216" spans="2:2" x14ac:dyDescent="0.55000000000000004">
      <c r="B2216" s="28"/>
    </row>
    <row r="2217" spans="2:2" x14ac:dyDescent="0.55000000000000004">
      <c r="B2217" s="28"/>
    </row>
    <row r="2218" spans="2:2" x14ac:dyDescent="0.55000000000000004">
      <c r="B2218" s="28"/>
    </row>
    <row r="2219" spans="2:2" x14ac:dyDescent="0.55000000000000004">
      <c r="B2219" s="28"/>
    </row>
    <row r="2220" spans="2:2" x14ac:dyDescent="0.55000000000000004">
      <c r="B2220" s="28"/>
    </row>
    <row r="2221" spans="2:2" x14ac:dyDescent="0.55000000000000004">
      <c r="B2221" s="28"/>
    </row>
    <row r="2222" spans="2:2" x14ac:dyDescent="0.55000000000000004">
      <c r="B2222" s="28"/>
    </row>
    <row r="2223" spans="2:2" x14ac:dyDescent="0.55000000000000004">
      <c r="B2223" s="28"/>
    </row>
    <row r="2224" spans="2:2" x14ac:dyDescent="0.55000000000000004">
      <c r="B2224" s="28"/>
    </row>
    <row r="2225" spans="2:2" x14ac:dyDescent="0.55000000000000004">
      <c r="B2225" s="28"/>
    </row>
    <row r="2226" spans="2:2" x14ac:dyDescent="0.55000000000000004">
      <c r="B2226" s="28"/>
    </row>
    <row r="2227" spans="2:2" x14ac:dyDescent="0.55000000000000004">
      <c r="B2227" s="28"/>
    </row>
    <row r="2228" spans="2:2" x14ac:dyDescent="0.55000000000000004">
      <c r="B2228" s="28"/>
    </row>
    <row r="2229" spans="2:2" x14ac:dyDescent="0.55000000000000004">
      <c r="B2229" s="28"/>
    </row>
    <row r="2230" spans="2:2" x14ac:dyDescent="0.55000000000000004">
      <c r="B2230" s="28"/>
    </row>
    <row r="2231" spans="2:2" x14ac:dyDescent="0.55000000000000004">
      <c r="B2231" s="28"/>
    </row>
    <row r="2232" spans="2:2" x14ac:dyDescent="0.55000000000000004">
      <c r="B2232" s="28"/>
    </row>
    <row r="2233" spans="2:2" x14ac:dyDescent="0.55000000000000004">
      <c r="B2233" s="28"/>
    </row>
    <row r="2234" spans="2:2" x14ac:dyDescent="0.55000000000000004">
      <c r="B2234" s="28"/>
    </row>
    <row r="2235" spans="2:2" x14ac:dyDescent="0.55000000000000004">
      <c r="B2235" s="28"/>
    </row>
    <row r="2236" spans="2:2" x14ac:dyDescent="0.55000000000000004">
      <c r="B2236" s="28"/>
    </row>
    <row r="2237" spans="2:2" x14ac:dyDescent="0.55000000000000004">
      <c r="B2237" s="28"/>
    </row>
    <row r="2238" spans="2:2" x14ac:dyDescent="0.55000000000000004">
      <c r="B2238" s="28"/>
    </row>
    <row r="2239" spans="2:2" x14ac:dyDescent="0.55000000000000004">
      <c r="B2239" s="28"/>
    </row>
    <row r="2240" spans="2:2" x14ac:dyDescent="0.55000000000000004">
      <c r="B2240" s="28"/>
    </row>
    <row r="2241" spans="2:2" x14ac:dyDescent="0.55000000000000004">
      <c r="B2241" s="28"/>
    </row>
    <row r="2242" spans="2:2" x14ac:dyDescent="0.55000000000000004">
      <c r="B2242" s="28"/>
    </row>
    <row r="2243" spans="2:2" x14ac:dyDescent="0.55000000000000004">
      <c r="B2243" s="28"/>
    </row>
    <row r="2244" spans="2:2" x14ac:dyDescent="0.55000000000000004">
      <c r="B2244" s="28"/>
    </row>
    <row r="2245" spans="2:2" x14ac:dyDescent="0.55000000000000004">
      <c r="B2245" s="28"/>
    </row>
    <row r="2246" spans="2:2" x14ac:dyDescent="0.55000000000000004">
      <c r="B2246" s="28"/>
    </row>
    <row r="2247" spans="2:2" x14ac:dyDescent="0.55000000000000004">
      <c r="B2247" s="28"/>
    </row>
    <row r="2248" spans="2:2" x14ac:dyDescent="0.55000000000000004">
      <c r="B2248" s="28"/>
    </row>
    <row r="2249" spans="2:2" x14ac:dyDescent="0.55000000000000004">
      <c r="B2249" s="28"/>
    </row>
    <row r="2250" spans="2:2" x14ac:dyDescent="0.55000000000000004">
      <c r="B2250" s="28"/>
    </row>
    <row r="2251" spans="2:2" x14ac:dyDescent="0.55000000000000004">
      <c r="B2251" s="28"/>
    </row>
    <row r="2252" spans="2:2" x14ac:dyDescent="0.55000000000000004">
      <c r="B2252" s="28"/>
    </row>
    <row r="2253" spans="2:2" x14ac:dyDescent="0.55000000000000004">
      <c r="B2253" s="28"/>
    </row>
    <row r="2254" spans="2:2" x14ac:dyDescent="0.55000000000000004">
      <c r="B2254" s="28"/>
    </row>
    <row r="2255" spans="2:2" x14ac:dyDescent="0.55000000000000004">
      <c r="B2255" s="28"/>
    </row>
    <row r="2256" spans="2:2" x14ac:dyDescent="0.55000000000000004">
      <c r="B2256" s="28"/>
    </row>
    <row r="2257" spans="2:2" x14ac:dyDescent="0.55000000000000004">
      <c r="B2257" s="28"/>
    </row>
    <row r="2258" spans="2:2" x14ac:dyDescent="0.55000000000000004">
      <c r="B2258" s="28"/>
    </row>
    <row r="2259" spans="2:2" x14ac:dyDescent="0.55000000000000004">
      <c r="B2259" s="28"/>
    </row>
    <row r="2260" spans="2:2" x14ac:dyDescent="0.55000000000000004">
      <c r="B2260" s="28"/>
    </row>
    <row r="2261" spans="2:2" x14ac:dyDescent="0.55000000000000004">
      <c r="B2261" s="28"/>
    </row>
    <row r="2262" spans="2:2" x14ac:dyDescent="0.55000000000000004">
      <c r="B2262" s="28"/>
    </row>
    <row r="2263" spans="2:2" x14ac:dyDescent="0.55000000000000004">
      <c r="B2263" s="28"/>
    </row>
    <row r="2264" spans="2:2" x14ac:dyDescent="0.55000000000000004">
      <c r="B2264" s="28"/>
    </row>
    <row r="2265" spans="2:2" x14ac:dyDescent="0.55000000000000004">
      <c r="B2265" s="28"/>
    </row>
    <row r="2266" spans="2:2" x14ac:dyDescent="0.55000000000000004">
      <c r="B2266" s="28"/>
    </row>
    <row r="2267" spans="2:2" x14ac:dyDescent="0.55000000000000004">
      <c r="B2267" s="28"/>
    </row>
    <row r="2268" spans="2:2" x14ac:dyDescent="0.55000000000000004">
      <c r="B2268" s="28"/>
    </row>
    <row r="2269" spans="2:2" x14ac:dyDescent="0.55000000000000004">
      <c r="B2269" s="28"/>
    </row>
    <row r="2270" spans="2:2" x14ac:dyDescent="0.55000000000000004">
      <c r="B2270" s="28"/>
    </row>
    <row r="2271" spans="2:2" x14ac:dyDescent="0.55000000000000004">
      <c r="B2271" s="28"/>
    </row>
    <row r="2272" spans="2:2" x14ac:dyDescent="0.55000000000000004">
      <c r="B2272" s="28"/>
    </row>
    <row r="2273" spans="2:2" x14ac:dyDescent="0.55000000000000004">
      <c r="B2273" s="28"/>
    </row>
    <row r="2274" spans="2:2" x14ac:dyDescent="0.55000000000000004">
      <c r="B2274" s="28"/>
    </row>
    <row r="2275" spans="2:2" x14ac:dyDescent="0.55000000000000004">
      <c r="B2275" s="28"/>
    </row>
    <row r="2276" spans="2:2" x14ac:dyDescent="0.55000000000000004">
      <c r="B2276" s="28"/>
    </row>
    <row r="2277" spans="2:2" x14ac:dyDescent="0.55000000000000004">
      <c r="B2277" s="28"/>
    </row>
    <row r="2278" spans="2:2" x14ac:dyDescent="0.55000000000000004">
      <c r="B2278" s="28"/>
    </row>
    <row r="2279" spans="2:2" x14ac:dyDescent="0.55000000000000004">
      <c r="B2279" s="28"/>
    </row>
    <row r="2280" spans="2:2" x14ac:dyDescent="0.55000000000000004">
      <c r="B2280" s="28"/>
    </row>
    <row r="2281" spans="2:2" x14ac:dyDescent="0.55000000000000004">
      <c r="B2281" s="28"/>
    </row>
    <row r="2282" spans="2:2" x14ac:dyDescent="0.55000000000000004">
      <c r="B2282" s="28"/>
    </row>
    <row r="2283" spans="2:2" x14ac:dyDescent="0.55000000000000004">
      <c r="B2283" s="28"/>
    </row>
    <row r="2284" spans="2:2" x14ac:dyDescent="0.55000000000000004">
      <c r="B2284" s="28"/>
    </row>
    <row r="2285" spans="2:2" x14ac:dyDescent="0.55000000000000004">
      <c r="B2285" s="28"/>
    </row>
    <row r="2286" spans="2:2" x14ac:dyDescent="0.55000000000000004">
      <c r="B2286" s="28"/>
    </row>
    <row r="2287" spans="2:2" x14ac:dyDescent="0.55000000000000004">
      <c r="B2287" s="28"/>
    </row>
    <row r="2288" spans="2:2" x14ac:dyDescent="0.55000000000000004">
      <c r="B2288" s="28"/>
    </row>
    <row r="2289" spans="2:2" x14ac:dyDescent="0.55000000000000004">
      <c r="B2289" s="28"/>
    </row>
    <row r="2290" spans="2:2" x14ac:dyDescent="0.55000000000000004">
      <c r="B2290" s="28"/>
    </row>
    <row r="2291" spans="2:2" x14ac:dyDescent="0.55000000000000004">
      <c r="B2291" s="28"/>
    </row>
    <row r="2292" spans="2:2" x14ac:dyDescent="0.55000000000000004">
      <c r="B2292" s="28"/>
    </row>
    <row r="2293" spans="2:2" x14ac:dyDescent="0.55000000000000004">
      <c r="B2293" s="28"/>
    </row>
    <row r="2294" spans="2:2" x14ac:dyDescent="0.55000000000000004">
      <c r="B2294" s="28"/>
    </row>
    <row r="2295" spans="2:2" x14ac:dyDescent="0.55000000000000004">
      <c r="B2295" s="28"/>
    </row>
    <row r="2296" spans="2:2" x14ac:dyDescent="0.55000000000000004">
      <c r="B2296" s="28"/>
    </row>
    <row r="2297" spans="2:2" x14ac:dyDescent="0.55000000000000004">
      <c r="B2297" s="28"/>
    </row>
    <row r="2298" spans="2:2" x14ac:dyDescent="0.55000000000000004">
      <c r="B2298" s="28"/>
    </row>
    <row r="2299" spans="2:2" x14ac:dyDescent="0.55000000000000004">
      <c r="B2299" s="28"/>
    </row>
    <row r="2300" spans="2:2" x14ac:dyDescent="0.55000000000000004">
      <c r="B2300" s="28"/>
    </row>
    <row r="2301" spans="2:2" x14ac:dyDescent="0.55000000000000004">
      <c r="B2301" s="28"/>
    </row>
    <row r="2302" spans="2:2" x14ac:dyDescent="0.55000000000000004">
      <c r="B2302" s="28"/>
    </row>
    <row r="2303" spans="2:2" x14ac:dyDescent="0.55000000000000004">
      <c r="B2303" s="28"/>
    </row>
    <row r="2304" spans="2:2" x14ac:dyDescent="0.55000000000000004">
      <c r="B2304" s="28"/>
    </row>
    <row r="2305" spans="2:2" x14ac:dyDescent="0.55000000000000004">
      <c r="B2305" s="28"/>
    </row>
    <row r="2306" spans="2:2" x14ac:dyDescent="0.55000000000000004">
      <c r="B2306" s="28"/>
    </row>
    <row r="2307" spans="2:2" x14ac:dyDescent="0.55000000000000004">
      <c r="B2307" s="28"/>
    </row>
    <row r="2308" spans="2:2" x14ac:dyDescent="0.55000000000000004">
      <c r="B2308" s="28"/>
    </row>
    <row r="2309" spans="2:2" x14ac:dyDescent="0.55000000000000004">
      <c r="B2309" s="28"/>
    </row>
    <row r="2310" spans="2:2" x14ac:dyDescent="0.55000000000000004">
      <c r="B2310" s="28"/>
    </row>
    <row r="2311" spans="2:2" x14ac:dyDescent="0.55000000000000004">
      <c r="B2311" s="28"/>
    </row>
    <row r="2312" spans="2:2" x14ac:dyDescent="0.55000000000000004">
      <c r="B2312" s="28"/>
    </row>
    <row r="2313" spans="2:2" x14ac:dyDescent="0.55000000000000004">
      <c r="B2313" s="28"/>
    </row>
    <row r="2314" spans="2:2" x14ac:dyDescent="0.55000000000000004">
      <c r="B2314" s="28"/>
    </row>
    <row r="2315" spans="2:2" x14ac:dyDescent="0.55000000000000004">
      <c r="B2315" s="28"/>
    </row>
    <row r="2316" spans="2:2" x14ac:dyDescent="0.55000000000000004">
      <c r="B2316" s="28"/>
    </row>
    <row r="2317" spans="2:2" x14ac:dyDescent="0.55000000000000004">
      <c r="B2317" s="28"/>
    </row>
    <row r="2318" spans="2:2" x14ac:dyDescent="0.55000000000000004">
      <c r="B2318" s="28"/>
    </row>
    <row r="2319" spans="2:2" x14ac:dyDescent="0.55000000000000004">
      <c r="B2319" s="28"/>
    </row>
    <row r="2320" spans="2:2" x14ac:dyDescent="0.55000000000000004">
      <c r="B2320" s="28"/>
    </row>
    <row r="2321" spans="2:2" x14ac:dyDescent="0.55000000000000004">
      <c r="B2321" s="28"/>
    </row>
    <row r="2322" spans="2:2" x14ac:dyDescent="0.55000000000000004">
      <c r="B2322" s="28"/>
    </row>
    <row r="2323" spans="2:2" x14ac:dyDescent="0.55000000000000004">
      <c r="B2323" s="28"/>
    </row>
    <row r="2324" spans="2:2" x14ac:dyDescent="0.55000000000000004">
      <c r="B2324" s="28"/>
    </row>
    <row r="2325" spans="2:2" x14ac:dyDescent="0.55000000000000004">
      <c r="B2325" s="28"/>
    </row>
    <row r="2326" spans="2:2" x14ac:dyDescent="0.55000000000000004">
      <c r="B2326" s="28"/>
    </row>
    <row r="2327" spans="2:2" x14ac:dyDescent="0.55000000000000004">
      <c r="B2327" s="28"/>
    </row>
    <row r="2328" spans="2:2" x14ac:dyDescent="0.55000000000000004">
      <c r="B2328" s="28"/>
    </row>
    <row r="2329" spans="2:2" x14ac:dyDescent="0.55000000000000004">
      <c r="B2329" s="28"/>
    </row>
    <row r="2330" spans="2:2" x14ac:dyDescent="0.55000000000000004">
      <c r="B2330" s="28"/>
    </row>
    <row r="2331" spans="2:2" x14ac:dyDescent="0.55000000000000004">
      <c r="B2331" s="28"/>
    </row>
    <row r="2332" spans="2:2" x14ac:dyDescent="0.55000000000000004">
      <c r="B2332" s="28"/>
    </row>
    <row r="2333" spans="2:2" x14ac:dyDescent="0.55000000000000004">
      <c r="B2333" s="28"/>
    </row>
    <row r="2334" spans="2:2" x14ac:dyDescent="0.55000000000000004">
      <c r="B2334" s="28"/>
    </row>
    <row r="2335" spans="2:2" x14ac:dyDescent="0.55000000000000004">
      <c r="B2335" s="28"/>
    </row>
    <row r="2336" spans="2:2" x14ac:dyDescent="0.55000000000000004">
      <c r="B2336" s="28"/>
    </row>
    <row r="2337" spans="2:2" x14ac:dyDescent="0.55000000000000004">
      <c r="B2337" s="28"/>
    </row>
    <row r="2338" spans="2:2" x14ac:dyDescent="0.55000000000000004">
      <c r="B2338" s="28"/>
    </row>
    <row r="2339" spans="2:2" x14ac:dyDescent="0.55000000000000004">
      <c r="B2339" s="28"/>
    </row>
    <row r="2340" spans="2:2" x14ac:dyDescent="0.55000000000000004">
      <c r="B2340" s="28"/>
    </row>
    <row r="2341" spans="2:2" x14ac:dyDescent="0.55000000000000004">
      <c r="B2341" s="28"/>
    </row>
    <row r="2342" spans="2:2" x14ac:dyDescent="0.55000000000000004">
      <c r="B2342" s="28"/>
    </row>
    <row r="2343" spans="2:2" x14ac:dyDescent="0.55000000000000004">
      <c r="B2343" s="28"/>
    </row>
    <row r="2344" spans="2:2" x14ac:dyDescent="0.55000000000000004">
      <c r="B2344" s="28"/>
    </row>
    <row r="2345" spans="2:2" x14ac:dyDescent="0.55000000000000004">
      <c r="B2345" s="28"/>
    </row>
    <row r="2346" spans="2:2" x14ac:dyDescent="0.55000000000000004">
      <c r="B2346" s="28"/>
    </row>
    <row r="2347" spans="2:2" x14ac:dyDescent="0.55000000000000004">
      <c r="B2347" s="28"/>
    </row>
    <row r="2348" spans="2:2" x14ac:dyDescent="0.55000000000000004">
      <c r="B2348" s="28"/>
    </row>
    <row r="2349" spans="2:2" x14ac:dyDescent="0.55000000000000004">
      <c r="B2349" s="28"/>
    </row>
    <row r="2350" spans="2:2" x14ac:dyDescent="0.55000000000000004">
      <c r="B2350" s="28"/>
    </row>
    <row r="2351" spans="2:2" x14ac:dyDescent="0.55000000000000004">
      <c r="B2351" s="28"/>
    </row>
    <row r="2352" spans="2:2" x14ac:dyDescent="0.55000000000000004">
      <c r="B2352" s="28"/>
    </row>
    <row r="2353" spans="2:2" x14ac:dyDescent="0.55000000000000004">
      <c r="B2353" s="28"/>
    </row>
    <row r="2354" spans="2:2" x14ac:dyDescent="0.55000000000000004">
      <c r="B2354" s="28"/>
    </row>
    <row r="2355" spans="2:2" x14ac:dyDescent="0.55000000000000004">
      <c r="B2355" s="28"/>
    </row>
    <row r="2356" spans="2:2" x14ac:dyDescent="0.55000000000000004">
      <c r="B2356" s="28"/>
    </row>
    <row r="2357" spans="2:2" x14ac:dyDescent="0.55000000000000004">
      <c r="B2357" s="28"/>
    </row>
    <row r="2358" spans="2:2" x14ac:dyDescent="0.55000000000000004">
      <c r="B2358" s="28"/>
    </row>
    <row r="2359" spans="2:2" x14ac:dyDescent="0.55000000000000004">
      <c r="B2359" s="28"/>
    </row>
    <row r="2360" spans="2:2" x14ac:dyDescent="0.55000000000000004">
      <c r="B2360" s="28"/>
    </row>
    <row r="2361" spans="2:2" x14ac:dyDescent="0.55000000000000004">
      <c r="B2361" s="28"/>
    </row>
    <row r="2362" spans="2:2" x14ac:dyDescent="0.55000000000000004">
      <c r="B2362" s="28"/>
    </row>
    <row r="2363" spans="2:2" x14ac:dyDescent="0.55000000000000004">
      <c r="B2363" s="28"/>
    </row>
    <row r="2364" spans="2:2" x14ac:dyDescent="0.55000000000000004">
      <c r="B2364" s="28"/>
    </row>
    <row r="2365" spans="2:2" x14ac:dyDescent="0.55000000000000004">
      <c r="B2365" s="28"/>
    </row>
    <row r="2366" spans="2:2" x14ac:dyDescent="0.55000000000000004">
      <c r="B2366" s="28"/>
    </row>
    <row r="2367" spans="2:2" x14ac:dyDescent="0.55000000000000004">
      <c r="B2367" s="28"/>
    </row>
    <row r="2368" spans="2:2" x14ac:dyDescent="0.55000000000000004">
      <c r="B2368" s="28"/>
    </row>
    <row r="2369" spans="2:2" x14ac:dyDescent="0.55000000000000004">
      <c r="B2369" s="28"/>
    </row>
    <row r="2370" spans="2:2" x14ac:dyDescent="0.55000000000000004">
      <c r="B2370" s="28"/>
    </row>
    <row r="2371" spans="2:2" x14ac:dyDescent="0.55000000000000004">
      <c r="B2371" s="28"/>
    </row>
    <row r="2372" spans="2:2" x14ac:dyDescent="0.55000000000000004">
      <c r="B2372" s="28"/>
    </row>
    <row r="2373" spans="2:2" x14ac:dyDescent="0.55000000000000004">
      <c r="B2373" s="28"/>
    </row>
    <row r="2374" spans="2:2" x14ac:dyDescent="0.55000000000000004">
      <c r="B2374" s="28"/>
    </row>
    <row r="2375" spans="2:2" x14ac:dyDescent="0.55000000000000004">
      <c r="B2375" s="28"/>
    </row>
    <row r="2376" spans="2:2" x14ac:dyDescent="0.55000000000000004">
      <c r="B2376" s="28"/>
    </row>
    <row r="2377" spans="2:2" x14ac:dyDescent="0.55000000000000004">
      <c r="B2377" s="28"/>
    </row>
    <row r="2378" spans="2:2" x14ac:dyDescent="0.55000000000000004">
      <c r="B2378" s="28"/>
    </row>
    <row r="2379" spans="2:2" x14ac:dyDescent="0.55000000000000004">
      <c r="B2379" s="28"/>
    </row>
    <row r="2380" spans="2:2" x14ac:dyDescent="0.55000000000000004">
      <c r="B2380" s="28"/>
    </row>
    <row r="2381" spans="2:2" x14ac:dyDescent="0.55000000000000004">
      <c r="B2381" s="28"/>
    </row>
    <row r="2382" spans="2:2" x14ac:dyDescent="0.55000000000000004">
      <c r="B2382" s="28"/>
    </row>
    <row r="2383" spans="2:2" x14ac:dyDescent="0.55000000000000004">
      <c r="B2383" s="28"/>
    </row>
    <row r="2384" spans="2:2" x14ac:dyDescent="0.55000000000000004">
      <c r="B2384" s="28"/>
    </row>
    <row r="2385" spans="2:2" x14ac:dyDescent="0.55000000000000004">
      <c r="B2385" s="28"/>
    </row>
    <row r="2386" spans="2:2" x14ac:dyDescent="0.55000000000000004">
      <c r="B2386" s="28"/>
    </row>
    <row r="2387" spans="2:2" x14ac:dyDescent="0.55000000000000004">
      <c r="B2387" s="28"/>
    </row>
    <row r="2388" spans="2:2" x14ac:dyDescent="0.55000000000000004">
      <c r="B2388" s="28"/>
    </row>
    <row r="2389" spans="2:2" x14ac:dyDescent="0.55000000000000004">
      <c r="B2389" s="28"/>
    </row>
    <row r="2390" spans="2:2" x14ac:dyDescent="0.55000000000000004">
      <c r="B2390" s="28"/>
    </row>
    <row r="2391" spans="2:2" x14ac:dyDescent="0.55000000000000004">
      <c r="B2391" s="28"/>
    </row>
    <row r="2392" spans="2:2" x14ac:dyDescent="0.55000000000000004">
      <c r="B2392" s="28"/>
    </row>
    <row r="2393" spans="2:2" x14ac:dyDescent="0.55000000000000004">
      <c r="B2393" s="28"/>
    </row>
    <row r="2394" spans="2:2" x14ac:dyDescent="0.55000000000000004">
      <c r="B2394" s="28"/>
    </row>
    <row r="2395" spans="2:2" x14ac:dyDescent="0.55000000000000004">
      <c r="B2395" s="28"/>
    </row>
    <row r="2396" spans="2:2" x14ac:dyDescent="0.55000000000000004">
      <c r="B2396" s="28"/>
    </row>
    <row r="2397" spans="2:2" x14ac:dyDescent="0.55000000000000004">
      <c r="B2397" s="28"/>
    </row>
    <row r="2398" spans="2:2" x14ac:dyDescent="0.55000000000000004">
      <c r="B2398" s="28"/>
    </row>
    <row r="2399" spans="2:2" x14ac:dyDescent="0.55000000000000004">
      <c r="B2399" s="28"/>
    </row>
    <row r="2400" spans="2:2" x14ac:dyDescent="0.55000000000000004">
      <c r="B2400" s="28"/>
    </row>
    <row r="2401" spans="2:2" x14ac:dyDescent="0.55000000000000004">
      <c r="B2401" s="28"/>
    </row>
    <row r="2402" spans="2:2" x14ac:dyDescent="0.55000000000000004">
      <c r="B2402" s="28"/>
    </row>
    <row r="2403" spans="2:2" x14ac:dyDescent="0.55000000000000004">
      <c r="B2403" s="28"/>
    </row>
    <row r="2404" spans="2:2" x14ac:dyDescent="0.55000000000000004">
      <c r="B2404" s="28"/>
    </row>
    <row r="2405" spans="2:2" x14ac:dyDescent="0.55000000000000004">
      <c r="B2405" s="28"/>
    </row>
    <row r="2406" spans="2:2" x14ac:dyDescent="0.55000000000000004">
      <c r="B2406" s="28"/>
    </row>
    <row r="2407" spans="2:2" x14ac:dyDescent="0.55000000000000004">
      <c r="B2407" s="28"/>
    </row>
    <row r="2408" spans="2:2" x14ac:dyDescent="0.55000000000000004">
      <c r="B2408" s="28"/>
    </row>
    <row r="2409" spans="2:2" x14ac:dyDescent="0.55000000000000004">
      <c r="B2409" s="28"/>
    </row>
    <row r="2410" spans="2:2" x14ac:dyDescent="0.55000000000000004">
      <c r="B2410" s="28"/>
    </row>
    <row r="2411" spans="2:2" x14ac:dyDescent="0.55000000000000004">
      <c r="B2411" s="28"/>
    </row>
    <row r="2412" spans="2:2" x14ac:dyDescent="0.55000000000000004">
      <c r="B2412" s="28"/>
    </row>
    <row r="2413" spans="2:2" x14ac:dyDescent="0.55000000000000004">
      <c r="B2413" s="28"/>
    </row>
    <row r="2414" spans="2:2" x14ac:dyDescent="0.55000000000000004">
      <c r="B2414" s="28"/>
    </row>
    <row r="2415" spans="2:2" x14ac:dyDescent="0.55000000000000004">
      <c r="B2415" s="28"/>
    </row>
    <row r="2416" spans="2:2" x14ac:dyDescent="0.55000000000000004">
      <c r="B2416" s="28"/>
    </row>
    <row r="2417" spans="2:2" x14ac:dyDescent="0.55000000000000004">
      <c r="B2417" s="28"/>
    </row>
    <row r="2418" spans="2:2" x14ac:dyDescent="0.55000000000000004">
      <c r="B2418" s="28"/>
    </row>
    <row r="2419" spans="2:2" x14ac:dyDescent="0.55000000000000004">
      <c r="B2419" s="28"/>
    </row>
    <row r="2420" spans="2:2" x14ac:dyDescent="0.55000000000000004">
      <c r="B2420" s="28"/>
    </row>
    <row r="2421" spans="2:2" x14ac:dyDescent="0.55000000000000004">
      <c r="B2421" s="28"/>
    </row>
    <row r="2422" spans="2:2" x14ac:dyDescent="0.55000000000000004">
      <c r="B2422" s="28"/>
    </row>
    <row r="2423" spans="2:2" x14ac:dyDescent="0.55000000000000004">
      <c r="B2423" s="28"/>
    </row>
    <row r="2424" spans="2:2" x14ac:dyDescent="0.55000000000000004">
      <c r="B2424" s="28"/>
    </row>
    <row r="2425" spans="2:2" x14ac:dyDescent="0.55000000000000004">
      <c r="B2425" s="28"/>
    </row>
    <row r="2426" spans="2:2" x14ac:dyDescent="0.55000000000000004">
      <c r="B2426" s="28"/>
    </row>
    <row r="2427" spans="2:2" x14ac:dyDescent="0.55000000000000004">
      <c r="B2427" s="28"/>
    </row>
    <row r="2428" spans="2:2" x14ac:dyDescent="0.55000000000000004">
      <c r="B2428" s="28"/>
    </row>
    <row r="2429" spans="2:2" x14ac:dyDescent="0.55000000000000004">
      <c r="B2429" s="28"/>
    </row>
    <row r="2430" spans="2:2" x14ac:dyDescent="0.55000000000000004">
      <c r="B2430" s="28"/>
    </row>
    <row r="2431" spans="2:2" x14ac:dyDescent="0.55000000000000004">
      <c r="B2431" s="28"/>
    </row>
    <row r="2432" spans="2:2" x14ac:dyDescent="0.55000000000000004">
      <c r="B2432" s="28"/>
    </row>
    <row r="2433" spans="2:2" x14ac:dyDescent="0.55000000000000004">
      <c r="B2433" s="28"/>
    </row>
    <row r="2434" spans="2:2" x14ac:dyDescent="0.55000000000000004">
      <c r="B2434" s="28"/>
    </row>
    <row r="2435" spans="2:2" x14ac:dyDescent="0.55000000000000004">
      <c r="B2435" s="28"/>
    </row>
    <row r="2436" spans="2:2" x14ac:dyDescent="0.55000000000000004">
      <c r="B2436" s="28"/>
    </row>
    <row r="2437" spans="2:2" x14ac:dyDescent="0.55000000000000004">
      <c r="B2437" s="28"/>
    </row>
    <row r="2438" spans="2:2" x14ac:dyDescent="0.55000000000000004">
      <c r="B2438" s="28"/>
    </row>
    <row r="2439" spans="2:2" x14ac:dyDescent="0.55000000000000004">
      <c r="B2439" s="28"/>
    </row>
    <row r="2440" spans="2:2" x14ac:dyDescent="0.55000000000000004">
      <c r="B2440" s="28"/>
    </row>
    <row r="2441" spans="2:2" x14ac:dyDescent="0.55000000000000004">
      <c r="B2441" s="28"/>
    </row>
    <row r="2442" spans="2:2" x14ac:dyDescent="0.55000000000000004">
      <c r="B2442" s="28"/>
    </row>
    <row r="2443" spans="2:2" x14ac:dyDescent="0.55000000000000004">
      <c r="B2443" s="28"/>
    </row>
    <row r="2444" spans="2:2" x14ac:dyDescent="0.55000000000000004">
      <c r="B2444" s="28"/>
    </row>
    <row r="2445" spans="2:2" x14ac:dyDescent="0.55000000000000004">
      <c r="B2445" s="28"/>
    </row>
    <row r="2446" spans="2:2" x14ac:dyDescent="0.55000000000000004">
      <c r="B2446" s="28"/>
    </row>
    <row r="2447" spans="2:2" x14ac:dyDescent="0.55000000000000004">
      <c r="B2447" s="28"/>
    </row>
    <row r="2448" spans="2:2" x14ac:dyDescent="0.55000000000000004">
      <c r="B2448" s="28"/>
    </row>
    <row r="2449" spans="2:2" x14ac:dyDescent="0.55000000000000004">
      <c r="B2449" s="28"/>
    </row>
    <row r="2450" spans="2:2" x14ac:dyDescent="0.55000000000000004">
      <c r="B2450" s="28"/>
    </row>
    <row r="2451" spans="2:2" x14ac:dyDescent="0.55000000000000004">
      <c r="B2451" s="28"/>
    </row>
    <row r="2452" spans="2:2" x14ac:dyDescent="0.55000000000000004">
      <c r="B2452" s="28"/>
    </row>
    <row r="2453" spans="2:2" x14ac:dyDescent="0.55000000000000004">
      <c r="B2453" s="28"/>
    </row>
    <row r="2454" spans="2:2" x14ac:dyDescent="0.55000000000000004">
      <c r="B2454" s="28"/>
    </row>
    <row r="2455" spans="2:2" x14ac:dyDescent="0.55000000000000004">
      <c r="B2455" s="28"/>
    </row>
    <row r="2456" spans="2:2" x14ac:dyDescent="0.55000000000000004">
      <c r="B2456" s="28"/>
    </row>
    <row r="2457" spans="2:2" x14ac:dyDescent="0.55000000000000004">
      <c r="B2457" s="28"/>
    </row>
    <row r="2458" spans="2:2" x14ac:dyDescent="0.55000000000000004">
      <c r="B2458" s="28"/>
    </row>
    <row r="2459" spans="2:2" x14ac:dyDescent="0.55000000000000004">
      <c r="B2459" s="28"/>
    </row>
    <row r="2460" spans="2:2" x14ac:dyDescent="0.55000000000000004">
      <c r="B2460" s="28"/>
    </row>
    <row r="2461" spans="2:2" x14ac:dyDescent="0.55000000000000004">
      <c r="B2461" s="28"/>
    </row>
    <row r="2462" spans="2:2" x14ac:dyDescent="0.55000000000000004">
      <c r="B2462" s="28"/>
    </row>
    <row r="2463" spans="2:2" x14ac:dyDescent="0.55000000000000004">
      <c r="B2463" s="28"/>
    </row>
    <row r="2464" spans="2:2" x14ac:dyDescent="0.55000000000000004">
      <c r="B2464" s="28"/>
    </row>
    <row r="2465" spans="2:2" x14ac:dyDescent="0.55000000000000004">
      <c r="B2465" s="28"/>
    </row>
    <row r="2466" spans="2:2" x14ac:dyDescent="0.55000000000000004">
      <c r="B2466" s="28"/>
    </row>
    <row r="2467" spans="2:2" x14ac:dyDescent="0.55000000000000004">
      <c r="B2467" s="28"/>
    </row>
    <row r="2468" spans="2:2" x14ac:dyDescent="0.55000000000000004">
      <c r="B2468" s="28"/>
    </row>
    <row r="2469" spans="2:2" x14ac:dyDescent="0.55000000000000004">
      <c r="B2469" s="28"/>
    </row>
    <row r="2470" spans="2:2" x14ac:dyDescent="0.55000000000000004">
      <c r="B2470" s="28"/>
    </row>
    <row r="2471" spans="2:2" x14ac:dyDescent="0.55000000000000004">
      <c r="B2471" s="28"/>
    </row>
    <row r="2472" spans="2:2" x14ac:dyDescent="0.55000000000000004">
      <c r="B2472" s="28"/>
    </row>
    <row r="2473" spans="2:2" x14ac:dyDescent="0.55000000000000004">
      <c r="B2473" s="28"/>
    </row>
    <row r="2474" spans="2:2" x14ac:dyDescent="0.55000000000000004">
      <c r="B2474" s="28"/>
    </row>
    <row r="2475" spans="2:2" x14ac:dyDescent="0.55000000000000004">
      <c r="B2475" s="28"/>
    </row>
    <row r="2476" spans="2:2" x14ac:dyDescent="0.55000000000000004">
      <c r="B2476" s="28"/>
    </row>
    <row r="2477" spans="2:2" x14ac:dyDescent="0.55000000000000004">
      <c r="B2477" s="28"/>
    </row>
    <row r="2478" spans="2:2" x14ac:dyDescent="0.55000000000000004">
      <c r="B2478" s="28"/>
    </row>
    <row r="2479" spans="2:2" x14ac:dyDescent="0.55000000000000004">
      <c r="B2479" s="28"/>
    </row>
    <row r="2480" spans="2:2" x14ac:dyDescent="0.55000000000000004">
      <c r="B2480" s="28"/>
    </row>
    <row r="2481" spans="2:2" x14ac:dyDescent="0.55000000000000004">
      <c r="B2481" s="28"/>
    </row>
    <row r="2482" spans="2:2" x14ac:dyDescent="0.55000000000000004">
      <c r="B2482" s="28"/>
    </row>
    <row r="2483" spans="2:2" x14ac:dyDescent="0.55000000000000004">
      <c r="B2483" s="28"/>
    </row>
    <row r="2484" spans="2:2" x14ac:dyDescent="0.55000000000000004">
      <c r="B2484" s="28"/>
    </row>
    <row r="2485" spans="2:2" x14ac:dyDescent="0.55000000000000004">
      <c r="B2485" s="28"/>
    </row>
    <row r="2486" spans="2:2" x14ac:dyDescent="0.55000000000000004">
      <c r="B2486" s="28"/>
    </row>
    <row r="2487" spans="2:2" x14ac:dyDescent="0.55000000000000004">
      <c r="B2487" s="28"/>
    </row>
    <row r="2488" spans="2:2" x14ac:dyDescent="0.55000000000000004">
      <c r="B2488" s="28"/>
    </row>
    <row r="2489" spans="2:2" x14ac:dyDescent="0.55000000000000004">
      <c r="B2489" s="28"/>
    </row>
    <row r="2490" spans="2:2" x14ac:dyDescent="0.55000000000000004">
      <c r="B2490" s="28"/>
    </row>
    <row r="2491" spans="2:2" x14ac:dyDescent="0.55000000000000004">
      <c r="B2491" s="28"/>
    </row>
    <row r="2492" spans="2:2" x14ac:dyDescent="0.55000000000000004">
      <c r="B2492" s="28"/>
    </row>
    <row r="2493" spans="2:2" x14ac:dyDescent="0.55000000000000004">
      <c r="B2493" s="28"/>
    </row>
    <row r="2494" spans="2:2" x14ac:dyDescent="0.55000000000000004">
      <c r="B2494" s="28"/>
    </row>
    <row r="2495" spans="2:2" x14ac:dyDescent="0.55000000000000004">
      <c r="B2495" s="28"/>
    </row>
    <row r="2496" spans="2:2" x14ac:dyDescent="0.55000000000000004">
      <c r="B2496" s="28"/>
    </row>
    <row r="2497" spans="2:2" x14ac:dyDescent="0.55000000000000004">
      <c r="B2497" s="28"/>
    </row>
    <row r="2498" spans="2:2" x14ac:dyDescent="0.55000000000000004">
      <c r="B2498" s="28"/>
    </row>
    <row r="2499" spans="2:2" x14ac:dyDescent="0.55000000000000004">
      <c r="B2499" s="28"/>
    </row>
    <row r="2500" spans="2:2" x14ac:dyDescent="0.55000000000000004">
      <c r="B2500" s="28"/>
    </row>
    <row r="2501" spans="2:2" x14ac:dyDescent="0.55000000000000004">
      <c r="B2501" s="28"/>
    </row>
    <row r="2502" spans="2:2" x14ac:dyDescent="0.55000000000000004">
      <c r="B2502" s="28"/>
    </row>
    <row r="2503" spans="2:2" x14ac:dyDescent="0.55000000000000004">
      <c r="B2503" s="28"/>
    </row>
    <row r="2504" spans="2:2" x14ac:dyDescent="0.55000000000000004">
      <c r="B2504" s="28"/>
    </row>
    <row r="2505" spans="2:2" x14ac:dyDescent="0.55000000000000004">
      <c r="B2505" s="28"/>
    </row>
    <row r="2506" spans="2:2" x14ac:dyDescent="0.55000000000000004">
      <c r="B2506" s="28"/>
    </row>
    <row r="2507" spans="2:2" x14ac:dyDescent="0.55000000000000004">
      <c r="B2507" s="28"/>
    </row>
    <row r="2508" spans="2:2" x14ac:dyDescent="0.55000000000000004">
      <c r="B2508" s="28"/>
    </row>
    <row r="2509" spans="2:2" x14ac:dyDescent="0.55000000000000004">
      <c r="B2509" s="28"/>
    </row>
    <row r="2510" spans="2:2" x14ac:dyDescent="0.55000000000000004">
      <c r="B2510" s="28"/>
    </row>
    <row r="2511" spans="2:2" x14ac:dyDescent="0.55000000000000004">
      <c r="B2511" s="28"/>
    </row>
    <row r="2512" spans="2:2" x14ac:dyDescent="0.55000000000000004">
      <c r="B2512" s="28"/>
    </row>
    <row r="2513" spans="2:2" x14ac:dyDescent="0.55000000000000004">
      <c r="B2513" s="28"/>
    </row>
    <row r="2514" spans="2:2" x14ac:dyDescent="0.55000000000000004">
      <c r="B2514" s="28"/>
    </row>
    <row r="2515" spans="2:2" x14ac:dyDescent="0.55000000000000004">
      <c r="B2515" s="28"/>
    </row>
    <row r="2516" spans="2:2" x14ac:dyDescent="0.55000000000000004">
      <c r="B2516" s="28"/>
    </row>
    <row r="2517" spans="2:2" x14ac:dyDescent="0.55000000000000004">
      <c r="B2517" s="28"/>
    </row>
    <row r="2518" spans="2:2" x14ac:dyDescent="0.55000000000000004">
      <c r="B2518" s="28"/>
    </row>
    <row r="2519" spans="2:2" x14ac:dyDescent="0.55000000000000004">
      <c r="B2519" s="28"/>
    </row>
    <row r="2520" spans="2:2" x14ac:dyDescent="0.55000000000000004">
      <c r="B2520" s="28"/>
    </row>
    <row r="2521" spans="2:2" x14ac:dyDescent="0.55000000000000004">
      <c r="B2521" s="28"/>
    </row>
    <row r="2522" spans="2:2" x14ac:dyDescent="0.55000000000000004">
      <c r="B2522" s="28"/>
    </row>
    <row r="2523" spans="2:2" x14ac:dyDescent="0.55000000000000004">
      <c r="B2523" s="28"/>
    </row>
    <row r="2524" spans="2:2" x14ac:dyDescent="0.55000000000000004">
      <c r="B2524" s="28"/>
    </row>
    <row r="2525" spans="2:2" x14ac:dyDescent="0.55000000000000004">
      <c r="B2525" s="28"/>
    </row>
    <row r="2526" spans="2:2" x14ac:dyDescent="0.55000000000000004">
      <c r="B2526" s="28"/>
    </row>
    <row r="2527" spans="2:2" x14ac:dyDescent="0.55000000000000004">
      <c r="B2527" s="28"/>
    </row>
    <row r="2528" spans="2:2" x14ac:dyDescent="0.55000000000000004">
      <c r="B2528" s="28"/>
    </row>
    <row r="2529" spans="2:2" x14ac:dyDescent="0.55000000000000004">
      <c r="B2529" s="28"/>
    </row>
    <row r="2530" spans="2:2" x14ac:dyDescent="0.55000000000000004">
      <c r="B2530" s="28"/>
    </row>
    <row r="2531" spans="2:2" x14ac:dyDescent="0.55000000000000004">
      <c r="B2531" s="28"/>
    </row>
    <row r="2532" spans="2:2" x14ac:dyDescent="0.55000000000000004">
      <c r="B2532" s="28"/>
    </row>
    <row r="2533" spans="2:2" x14ac:dyDescent="0.55000000000000004">
      <c r="B2533" s="28"/>
    </row>
    <row r="2534" spans="2:2" x14ac:dyDescent="0.55000000000000004">
      <c r="B2534" s="28"/>
    </row>
    <row r="2535" spans="2:2" x14ac:dyDescent="0.55000000000000004">
      <c r="B2535" s="28"/>
    </row>
    <row r="2536" spans="2:2" x14ac:dyDescent="0.55000000000000004">
      <c r="B2536" s="28"/>
    </row>
    <row r="2537" spans="2:2" x14ac:dyDescent="0.55000000000000004">
      <c r="B2537" s="28"/>
    </row>
    <row r="2538" spans="2:2" x14ac:dyDescent="0.55000000000000004">
      <c r="B2538" s="28"/>
    </row>
    <row r="2539" spans="2:2" x14ac:dyDescent="0.55000000000000004">
      <c r="B2539" s="28"/>
    </row>
    <row r="2540" spans="2:2" x14ac:dyDescent="0.55000000000000004">
      <c r="B2540" s="28"/>
    </row>
    <row r="2541" spans="2:2" x14ac:dyDescent="0.55000000000000004">
      <c r="B2541" s="28"/>
    </row>
    <row r="2542" spans="2:2" x14ac:dyDescent="0.55000000000000004">
      <c r="B2542" s="28"/>
    </row>
    <row r="2543" spans="2:2" x14ac:dyDescent="0.55000000000000004">
      <c r="B2543" s="28"/>
    </row>
    <row r="2544" spans="2:2" x14ac:dyDescent="0.55000000000000004">
      <c r="B2544" s="28"/>
    </row>
    <row r="2545" spans="2:2" x14ac:dyDescent="0.55000000000000004">
      <c r="B2545" s="28"/>
    </row>
    <row r="2546" spans="2:2" x14ac:dyDescent="0.55000000000000004">
      <c r="B2546" s="28"/>
    </row>
    <row r="2547" spans="2:2" x14ac:dyDescent="0.55000000000000004">
      <c r="B2547" s="28"/>
    </row>
    <row r="2548" spans="2:2" x14ac:dyDescent="0.55000000000000004">
      <c r="B2548" s="28"/>
    </row>
    <row r="2549" spans="2:2" x14ac:dyDescent="0.55000000000000004">
      <c r="B2549" s="28"/>
    </row>
    <row r="2550" spans="2:2" x14ac:dyDescent="0.55000000000000004">
      <c r="B2550" s="28"/>
    </row>
    <row r="2551" spans="2:2" x14ac:dyDescent="0.55000000000000004">
      <c r="B2551" s="28"/>
    </row>
    <row r="2552" spans="2:2" x14ac:dyDescent="0.55000000000000004">
      <c r="B2552" s="28"/>
    </row>
    <row r="2553" spans="2:2" x14ac:dyDescent="0.55000000000000004">
      <c r="B2553" s="28"/>
    </row>
    <row r="2554" spans="2:2" x14ac:dyDescent="0.55000000000000004">
      <c r="B2554" s="28"/>
    </row>
    <row r="2555" spans="2:2" x14ac:dyDescent="0.55000000000000004">
      <c r="B2555" s="28"/>
    </row>
    <row r="2556" spans="2:2" x14ac:dyDescent="0.55000000000000004">
      <c r="B2556" s="28"/>
    </row>
    <row r="2557" spans="2:2" x14ac:dyDescent="0.55000000000000004">
      <c r="B2557" s="28"/>
    </row>
    <row r="2558" spans="2:2" x14ac:dyDescent="0.55000000000000004">
      <c r="B2558" s="28"/>
    </row>
    <row r="2559" spans="2:2" x14ac:dyDescent="0.55000000000000004">
      <c r="B2559" s="28"/>
    </row>
    <row r="2560" spans="2:2" x14ac:dyDescent="0.55000000000000004">
      <c r="B2560" s="28"/>
    </row>
    <row r="2561" spans="2:2" x14ac:dyDescent="0.55000000000000004">
      <c r="B2561" s="28"/>
    </row>
    <row r="2562" spans="2:2" x14ac:dyDescent="0.55000000000000004">
      <c r="B2562" s="28"/>
    </row>
    <row r="2563" spans="2:2" x14ac:dyDescent="0.55000000000000004">
      <c r="B2563" s="28"/>
    </row>
    <row r="2564" spans="2:2" x14ac:dyDescent="0.55000000000000004">
      <c r="B2564" s="28"/>
    </row>
    <row r="2565" spans="2:2" x14ac:dyDescent="0.55000000000000004">
      <c r="B2565" s="28"/>
    </row>
    <row r="2566" spans="2:2" x14ac:dyDescent="0.55000000000000004">
      <c r="B2566" s="28"/>
    </row>
    <row r="2567" spans="2:2" x14ac:dyDescent="0.55000000000000004">
      <c r="B2567" s="28"/>
    </row>
    <row r="2568" spans="2:2" x14ac:dyDescent="0.55000000000000004">
      <c r="B2568" s="28"/>
    </row>
    <row r="2569" spans="2:2" x14ac:dyDescent="0.55000000000000004">
      <c r="B2569" s="28"/>
    </row>
    <row r="2570" spans="2:2" x14ac:dyDescent="0.55000000000000004">
      <c r="B2570" s="28"/>
    </row>
    <row r="2571" spans="2:2" x14ac:dyDescent="0.55000000000000004">
      <c r="B2571" s="28"/>
    </row>
    <row r="2572" spans="2:2" x14ac:dyDescent="0.55000000000000004">
      <c r="B2572" s="28"/>
    </row>
    <row r="2573" spans="2:2" x14ac:dyDescent="0.55000000000000004">
      <c r="B2573" s="28"/>
    </row>
    <row r="2574" spans="2:2" x14ac:dyDescent="0.55000000000000004">
      <c r="B2574" s="28"/>
    </row>
    <row r="2575" spans="2:2" x14ac:dyDescent="0.55000000000000004">
      <c r="B2575" s="28"/>
    </row>
    <row r="2576" spans="2:2" x14ac:dyDescent="0.55000000000000004">
      <c r="B2576" s="28"/>
    </row>
    <row r="2577" spans="2:2" x14ac:dyDescent="0.55000000000000004">
      <c r="B2577" s="28"/>
    </row>
    <row r="2578" spans="2:2" x14ac:dyDescent="0.55000000000000004">
      <c r="B2578" s="28"/>
    </row>
    <row r="2579" spans="2:2" x14ac:dyDescent="0.55000000000000004">
      <c r="B2579" s="28"/>
    </row>
    <row r="2580" spans="2:2" x14ac:dyDescent="0.55000000000000004">
      <c r="B2580" s="28"/>
    </row>
    <row r="2581" spans="2:2" x14ac:dyDescent="0.55000000000000004">
      <c r="B2581" s="28"/>
    </row>
    <row r="2582" spans="2:2" x14ac:dyDescent="0.55000000000000004">
      <c r="B2582" s="28"/>
    </row>
    <row r="2583" spans="2:2" x14ac:dyDescent="0.55000000000000004">
      <c r="B2583" s="28"/>
    </row>
    <row r="2584" spans="2:2" x14ac:dyDescent="0.55000000000000004">
      <c r="B2584" s="28"/>
    </row>
    <row r="2585" spans="2:2" x14ac:dyDescent="0.55000000000000004">
      <c r="B2585" s="28"/>
    </row>
    <row r="2586" spans="2:2" x14ac:dyDescent="0.55000000000000004">
      <c r="B2586" s="28"/>
    </row>
    <row r="2587" spans="2:2" x14ac:dyDescent="0.55000000000000004">
      <c r="B2587" s="28"/>
    </row>
    <row r="2588" spans="2:2" x14ac:dyDescent="0.55000000000000004">
      <c r="B2588" s="28"/>
    </row>
    <row r="2589" spans="2:2" x14ac:dyDescent="0.55000000000000004">
      <c r="B2589" s="28"/>
    </row>
    <row r="2590" spans="2:2" x14ac:dyDescent="0.55000000000000004">
      <c r="B2590" s="28"/>
    </row>
    <row r="2591" spans="2:2" x14ac:dyDescent="0.55000000000000004">
      <c r="B2591" s="28"/>
    </row>
    <row r="2592" spans="2:2" x14ac:dyDescent="0.55000000000000004">
      <c r="B2592" s="28"/>
    </row>
    <row r="2593" spans="2:2" x14ac:dyDescent="0.55000000000000004">
      <c r="B2593" s="28"/>
    </row>
    <row r="2594" spans="2:2" x14ac:dyDescent="0.55000000000000004">
      <c r="B2594" s="28"/>
    </row>
    <row r="2595" spans="2:2" x14ac:dyDescent="0.55000000000000004">
      <c r="B2595" s="28"/>
    </row>
    <row r="2596" spans="2:2" x14ac:dyDescent="0.55000000000000004">
      <c r="B2596" s="28"/>
    </row>
    <row r="2597" spans="2:2" x14ac:dyDescent="0.55000000000000004">
      <c r="B2597" s="28"/>
    </row>
    <row r="2598" spans="2:2" x14ac:dyDescent="0.55000000000000004">
      <c r="B2598" s="28"/>
    </row>
    <row r="2599" spans="2:2" x14ac:dyDescent="0.55000000000000004">
      <c r="B2599" s="28"/>
    </row>
    <row r="2600" spans="2:2" x14ac:dyDescent="0.55000000000000004">
      <c r="B2600" s="28"/>
    </row>
    <row r="2601" spans="2:2" x14ac:dyDescent="0.55000000000000004">
      <c r="B2601" s="28"/>
    </row>
    <row r="2602" spans="2:2" x14ac:dyDescent="0.55000000000000004">
      <c r="B2602" s="28"/>
    </row>
    <row r="2603" spans="2:2" x14ac:dyDescent="0.55000000000000004">
      <c r="B2603" s="28"/>
    </row>
    <row r="2604" spans="2:2" x14ac:dyDescent="0.55000000000000004">
      <c r="B2604" s="28"/>
    </row>
    <row r="2605" spans="2:2" x14ac:dyDescent="0.55000000000000004">
      <c r="B2605" s="28"/>
    </row>
    <row r="2606" spans="2:2" x14ac:dyDescent="0.55000000000000004">
      <c r="B2606" s="28"/>
    </row>
    <row r="2607" spans="2:2" x14ac:dyDescent="0.55000000000000004">
      <c r="B2607" s="28"/>
    </row>
    <row r="2608" spans="2:2" x14ac:dyDescent="0.55000000000000004">
      <c r="B2608" s="28"/>
    </row>
    <row r="2609" spans="2:2" x14ac:dyDescent="0.55000000000000004">
      <c r="B2609" s="28"/>
    </row>
    <row r="2610" spans="2:2" x14ac:dyDescent="0.55000000000000004">
      <c r="B2610" s="28"/>
    </row>
    <row r="2611" spans="2:2" x14ac:dyDescent="0.55000000000000004">
      <c r="B2611" s="28"/>
    </row>
    <row r="2612" spans="2:2" x14ac:dyDescent="0.55000000000000004">
      <c r="B2612" s="28"/>
    </row>
    <row r="2613" spans="2:2" x14ac:dyDescent="0.55000000000000004">
      <c r="B2613" s="28"/>
    </row>
    <row r="2614" spans="2:2" x14ac:dyDescent="0.55000000000000004">
      <c r="B2614" s="28"/>
    </row>
    <row r="2615" spans="2:2" x14ac:dyDescent="0.55000000000000004">
      <c r="B2615" s="28"/>
    </row>
    <row r="2616" spans="2:2" x14ac:dyDescent="0.55000000000000004">
      <c r="B2616" s="28"/>
    </row>
    <row r="2617" spans="2:2" x14ac:dyDescent="0.55000000000000004">
      <c r="B2617" s="28"/>
    </row>
    <row r="2618" spans="2:2" x14ac:dyDescent="0.55000000000000004">
      <c r="B2618" s="28"/>
    </row>
    <row r="2619" spans="2:2" x14ac:dyDescent="0.55000000000000004">
      <c r="B2619" s="28"/>
    </row>
    <row r="2620" spans="2:2" x14ac:dyDescent="0.55000000000000004">
      <c r="B2620" s="28"/>
    </row>
    <row r="2621" spans="2:2" x14ac:dyDescent="0.55000000000000004">
      <c r="B2621" s="28"/>
    </row>
    <row r="2622" spans="2:2" x14ac:dyDescent="0.55000000000000004">
      <c r="B2622" s="28"/>
    </row>
    <row r="2623" spans="2:2" x14ac:dyDescent="0.55000000000000004">
      <c r="B2623" s="28"/>
    </row>
    <row r="2624" spans="2:2" x14ac:dyDescent="0.55000000000000004">
      <c r="B2624" s="28"/>
    </row>
    <row r="2625" spans="2:2" x14ac:dyDescent="0.55000000000000004">
      <c r="B2625" s="28"/>
    </row>
    <row r="2626" spans="2:2" x14ac:dyDescent="0.55000000000000004">
      <c r="B2626" s="28"/>
    </row>
    <row r="2627" spans="2:2" x14ac:dyDescent="0.55000000000000004">
      <c r="B2627" s="28"/>
    </row>
    <row r="2628" spans="2:2" x14ac:dyDescent="0.55000000000000004">
      <c r="B2628" s="28"/>
    </row>
    <row r="2629" spans="2:2" x14ac:dyDescent="0.55000000000000004">
      <c r="B2629" s="28"/>
    </row>
    <row r="2630" spans="2:2" x14ac:dyDescent="0.55000000000000004">
      <c r="B2630" s="28"/>
    </row>
    <row r="2631" spans="2:2" x14ac:dyDescent="0.55000000000000004">
      <c r="B2631" s="28"/>
    </row>
    <row r="2632" spans="2:2" x14ac:dyDescent="0.55000000000000004">
      <c r="B2632" s="28"/>
    </row>
    <row r="2633" spans="2:2" x14ac:dyDescent="0.55000000000000004">
      <c r="B2633" s="28"/>
    </row>
    <row r="2634" spans="2:2" x14ac:dyDescent="0.55000000000000004">
      <c r="B2634" s="28"/>
    </row>
    <row r="2635" spans="2:2" x14ac:dyDescent="0.55000000000000004">
      <c r="B2635" s="28"/>
    </row>
    <row r="2636" spans="2:2" x14ac:dyDescent="0.55000000000000004">
      <c r="B2636" s="28"/>
    </row>
    <row r="2637" spans="2:2" x14ac:dyDescent="0.55000000000000004">
      <c r="B2637" s="28"/>
    </row>
    <row r="2638" spans="2:2" x14ac:dyDescent="0.55000000000000004">
      <c r="B2638" s="28"/>
    </row>
    <row r="2639" spans="2:2" x14ac:dyDescent="0.55000000000000004">
      <c r="B2639" s="28"/>
    </row>
    <row r="2640" spans="2:2" x14ac:dyDescent="0.55000000000000004">
      <c r="B2640" s="28"/>
    </row>
    <row r="2641" spans="2:2" x14ac:dyDescent="0.55000000000000004">
      <c r="B2641" s="28"/>
    </row>
    <row r="2642" spans="2:2" x14ac:dyDescent="0.55000000000000004">
      <c r="B2642" s="28"/>
    </row>
    <row r="2643" spans="2:2" x14ac:dyDescent="0.55000000000000004">
      <c r="B2643" s="28"/>
    </row>
    <row r="2644" spans="2:2" x14ac:dyDescent="0.55000000000000004">
      <c r="B2644" s="28"/>
    </row>
    <row r="2645" spans="2:2" x14ac:dyDescent="0.55000000000000004">
      <c r="B2645" s="28"/>
    </row>
    <row r="2646" spans="2:2" x14ac:dyDescent="0.55000000000000004">
      <c r="B2646" s="28"/>
    </row>
    <row r="2647" spans="2:2" x14ac:dyDescent="0.55000000000000004">
      <c r="B2647" s="28"/>
    </row>
    <row r="2648" spans="2:2" x14ac:dyDescent="0.55000000000000004">
      <c r="B2648" s="28"/>
    </row>
    <row r="2649" spans="2:2" x14ac:dyDescent="0.55000000000000004">
      <c r="B2649" s="28"/>
    </row>
    <row r="2650" spans="2:2" x14ac:dyDescent="0.55000000000000004">
      <c r="B2650" s="28"/>
    </row>
    <row r="2651" spans="2:2" x14ac:dyDescent="0.55000000000000004">
      <c r="B2651" s="28"/>
    </row>
    <row r="2652" spans="2:2" x14ac:dyDescent="0.55000000000000004">
      <c r="B2652" s="28"/>
    </row>
    <row r="2653" spans="2:2" x14ac:dyDescent="0.55000000000000004">
      <c r="B2653" s="28"/>
    </row>
    <row r="2654" spans="2:2" x14ac:dyDescent="0.55000000000000004">
      <c r="B2654" s="28"/>
    </row>
    <row r="2655" spans="2:2" x14ac:dyDescent="0.55000000000000004">
      <c r="B2655" s="28"/>
    </row>
    <row r="2656" spans="2:2" x14ac:dyDescent="0.55000000000000004">
      <c r="B2656" s="28"/>
    </row>
    <row r="2657" spans="2:2" x14ac:dyDescent="0.55000000000000004">
      <c r="B2657" s="28"/>
    </row>
    <row r="2658" spans="2:2" x14ac:dyDescent="0.55000000000000004">
      <c r="B2658" s="28"/>
    </row>
    <row r="2659" spans="2:2" x14ac:dyDescent="0.55000000000000004">
      <c r="B2659" s="28"/>
    </row>
    <row r="2660" spans="2:2" x14ac:dyDescent="0.55000000000000004">
      <c r="B2660" s="28"/>
    </row>
    <row r="2661" spans="2:2" x14ac:dyDescent="0.55000000000000004">
      <c r="B2661" s="28"/>
    </row>
    <row r="2662" spans="2:2" x14ac:dyDescent="0.55000000000000004">
      <c r="B2662" s="28"/>
    </row>
    <row r="2663" spans="2:2" x14ac:dyDescent="0.55000000000000004">
      <c r="B2663" s="28"/>
    </row>
    <row r="2664" spans="2:2" x14ac:dyDescent="0.55000000000000004">
      <c r="B2664" s="28"/>
    </row>
    <row r="2665" spans="2:2" x14ac:dyDescent="0.55000000000000004">
      <c r="B2665" s="28"/>
    </row>
    <row r="2666" spans="2:2" x14ac:dyDescent="0.55000000000000004">
      <c r="B2666" s="28"/>
    </row>
    <row r="2667" spans="2:2" x14ac:dyDescent="0.55000000000000004">
      <c r="B2667" s="28"/>
    </row>
    <row r="2668" spans="2:2" x14ac:dyDescent="0.55000000000000004">
      <c r="B2668" s="28"/>
    </row>
    <row r="2669" spans="2:2" x14ac:dyDescent="0.55000000000000004">
      <c r="B2669" s="28"/>
    </row>
    <row r="2670" spans="2:2" x14ac:dyDescent="0.55000000000000004">
      <c r="B2670" s="28"/>
    </row>
    <row r="2671" spans="2:2" x14ac:dyDescent="0.55000000000000004">
      <c r="B2671" s="28"/>
    </row>
    <row r="2672" spans="2:2" x14ac:dyDescent="0.55000000000000004">
      <c r="B2672" s="28"/>
    </row>
    <row r="2673" spans="2:2" x14ac:dyDescent="0.55000000000000004">
      <c r="B2673" s="28"/>
    </row>
    <row r="2674" spans="2:2" x14ac:dyDescent="0.55000000000000004">
      <c r="B2674" s="28"/>
    </row>
    <row r="2675" spans="2:2" x14ac:dyDescent="0.55000000000000004">
      <c r="B2675" s="28"/>
    </row>
    <row r="2676" spans="2:2" x14ac:dyDescent="0.55000000000000004">
      <c r="B2676" s="28"/>
    </row>
    <row r="2677" spans="2:2" x14ac:dyDescent="0.55000000000000004">
      <c r="B2677" s="28"/>
    </row>
    <row r="2678" spans="2:2" x14ac:dyDescent="0.55000000000000004">
      <c r="B2678" s="28"/>
    </row>
    <row r="2679" spans="2:2" x14ac:dyDescent="0.55000000000000004">
      <c r="B2679" s="28"/>
    </row>
    <row r="2680" spans="2:2" x14ac:dyDescent="0.55000000000000004">
      <c r="B2680" s="28"/>
    </row>
    <row r="2681" spans="2:2" x14ac:dyDescent="0.55000000000000004">
      <c r="B2681" s="28"/>
    </row>
    <row r="2682" spans="2:2" x14ac:dyDescent="0.55000000000000004">
      <c r="B2682" s="28"/>
    </row>
    <row r="2683" spans="2:2" x14ac:dyDescent="0.55000000000000004">
      <c r="B2683" s="28"/>
    </row>
    <row r="2684" spans="2:2" x14ac:dyDescent="0.55000000000000004">
      <c r="B2684" s="28"/>
    </row>
    <row r="2685" spans="2:2" x14ac:dyDescent="0.55000000000000004">
      <c r="B2685" s="28"/>
    </row>
    <row r="2686" spans="2:2" x14ac:dyDescent="0.55000000000000004">
      <c r="B2686" s="28"/>
    </row>
    <row r="2687" spans="2:2" x14ac:dyDescent="0.55000000000000004">
      <c r="B2687" s="28"/>
    </row>
    <row r="2688" spans="2:2" x14ac:dyDescent="0.55000000000000004">
      <c r="B2688" s="28"/>
    </row>
    <row r="2689" spans="2:2" x14ac:dyDescent="0.55000000000000004">
      <c r="B2689" s="28"/>
    </row>
    <row r="2690" spans="2:2" x14ac:dyDescent="0.55000000000000004">
      <c r="B2690" s="28"/>
    </row>
    <row r="2691" spans="2:2" x14ac:dyDescent="0.55000000000000004">
      <c r="B2691" s="28"/>
    </row>
    <row r="2692" spans="2:2" x14ac:dyDescent="0.55000000000000004">
      <c r="B2692" s="28"/>
    </row>
    <row r="2693" spans="2:2" x14ac:dyDescent="0.55000000000000004">
      <c r="B2693" s="28"/>
    </row>
    <row r="2694" spans="2:2" x14ac:dyDescent="0.55000000000000004">
      <c r="B2694" s="28"/>
    </row>
    <row r="2695" spans="2:2" x14ac:dyDescent="0.55000000000000004">
      <c r="B2695" s="28"/>
    </row>
    <row r="2696" spans="2:2" x14ac:dyDescent="0.55000000000000004">
      <c r="B2696" s="28"/>
    </row>
    <row r="2697" spans="2:2" x14ac:dyDescent="0.55000000000000004">
      <c r="B2697" s="28"/>
    </row>
    <row r="2698" spans="2:2" x14ac:dyDescent="0.55000000000000004">
      <c r="B2698" s="28"/>
    </row>
    <row r="2699" spans="2:2" x14ac:dyDescent="0.55000000000000004">
      <c r="B2699" s="28"/>
    </row>
    <row r="2700" spans="2:2" x14ac:dyDescent="0.55000000000000004">
      <c r="B2700" s="28"/>
    </row>
    <row r="2701" spans="2:2" x14ac:dyDescent="0.55000000000000004">
      <c r="B2701" s="28"/>
    </row>
    <row r="2702" spans="2:2" x14ac:dyDescent="0.55000000000000004">
      <c r="B2702" s="28"/>
    </row>
    <row r="2703" spans="2:2" x14ac:dyDescent="0.55000000000000004">
      <c r="B2703" s="28"/>
    </row>
    <row r="2704" spans="2:2" x14ac:dyDescent="0.55000000000000004">
      <c r="B2704" s="28"/>
    </row>
    <row r="2705" spans="2:2" x14ac:dyDescent="0.55000000000000004">
      <c r="B2705" s="28"/>
    </row>
    <row r="2706" spans="2:2" x14ac:dyDescent="0.55000000000000004">
      <c r="B2706" s="28"/>
    </row>
    <row r="2707" spans="2:2" x14ac:dyDescent="0.55000000000000004">
      <c r="B2707" s="28"/>
    </row>
    <row r="2708" spans="2:2" x14ac:dyDescent="0.55000000000000004">
      <c r="B2708" s="28"/>
    </row>
    <row r="2709" spans="2:2" x14ac:dyDescent="0.55000000000000004">
      <c r="B2709" s="28"/>
    </row>
    <row r="2710" spans="2:2" x14ac:dyDescent="0.55000000000000004">
      <c r="B2710" s="28"/>
    </row>
    <row r="2711" spans="2:2" x14ac:dyDescent="0.55000000000000004">
      <c r="B2711" s="28"/>
    </row>
    <row r="2712" spans="2:2" x14ac:dyDescent="0.55000000000000004">
      <c r="B2712" s="28"/>
    </row>
    <row r="2713" spans="2:2" x14ac:dyDescent="0.55000000000000004">
      <c r="B2713" s="28"/>
    </row>
    <row r="2714" spans="2:2" x14ac:dyDescent="0.55000000000000004">
      <c r="B2714" s="28"/>
    </row>
    <row r="2715" spans="2:2" x14ac:dyDescent="0.55000000000000004">
      <c r="B2715" s="28"/>
    </row>
    <row r="2716" spans="2:2" x14ac:dyDescent="0.55000000000000004">
      <c r="B2716" s="28"/>
    </row>
    <row r="2717" spans="2:2" x14ac:dyDescent="0.55000000000000004">
      <c r="B2717" s="28"/>
    </row>
    <row r="2718" spans="2:2" x14ac:dyDescent="0.55000000000000004">
      <c r="B2718" s="28"/>
    </row>
    <row r="2719" spans="2:2" x14ac:dyDescent="0.55000000000000004">
      <c r="B2719" s="28"/>
    </row>
    <row r="2720" spans="2:2" x14ac:dyDescent="0.55000000000000004">
      <c r="B2720" s="28"/>
    </row>
    <row r="2721" spans="2:2" x14ac:dyDescent="0.55000000000000004">
      <c r="B2721" s="28"/>
    </row>
    <row r="2722" spans="2:2" x14ac:dyDescent="0.55000000000000004">
      <c r="B2722" s="28"/>
    </row>
    <row r="2723" spans="2:2" x14ac:dyDescent="0.55000000000000004">
      <c r="B2723" s="28"/>
    </row>
    <row r="2724" spans="2:2" x14ac:dyDescent="0.55000000000000004">
      <c r="B2724" s="28"/>
    </row>
    <row r="2725" spans="2:2" x14ac:dyDescent="0.55000000000000004">
      <c r="B2725" s="28"/>
    </row>
    <row r="2726" spans="2:2" x14ac:dyDescent="0.55000000000000004">
      <c r="B2726" s="28"/>
    </row>
    <row r="2727" spans="2:2" x14ac:dyDescent="0.55000000000000004">
      <c r="B2727" s="28"/>
    </row>
    <row r="2728" spans="2:2" x14ac:dyDescent="0.55000000000000004">
      <c r="B2728" s="28"/>
    </row>
    <row r="2729" spans="2:2" x14ac:dyDescent="0.55000000000000004">
      <c r="B2729" s="28"/>
    </row>
    <row r="2730" spans="2:2" x14ac:dyDescent="0.55000000000000004">
      <c r="B2730" s="28"/>
    </row>
    <row r="2731" spans="2:2" x14ac:dyDescent="0.55000000000000004">
      <c r="B2731" s="28"/>
    </row>
    <row r="2732" spans="2:2" x14ac:dyDescent="0.55000000000000004">
      <c r="B2732" s="28"/>
    </row>
    <row r="2733" spans="2:2" x14ac:dyDescent="0.55000000000000004">
      <c r="B2733" s="28"/>
    </row>
    <row r="2734" spans="2:2" x14ac:dyDescent="0.55000000000000004">
      <c r="B2734" s="28"/>
    </row>
    <row r="2735" spans="2:2" x14ac:dyDescent="0.55000000000000004">
      <c r="B2735" s="28"/>
    </row>
    <row r="2736" spans="2:2" x14ac:dyDescent="0.55000000000000004">
      <c r="B2736" s="28"/>
    </row>
    <row r="2737" spans="2:2" x14ac:dyDescent="0.55000000000000004">
      <c r="B2737" s="28"/>
    </row>
    <row r="2738" spans="2:2" x14ac:dyDescent="0.55000000000000004">
      <c r="B2738" s="28"/>
    </row>
    <row r="2739" spans="2:2" x14ac:dyDescent="0.55000000000000004">
      <c r="B2739" s="28"/>
    </row>
    <row r="2740" spans="2:2" x14ac:dyDescent="0.55000000000000004">
      <c r="B2740" s="28"/>
    </row>
    <row r="2741" spans="2:2" x14ac:dyDescent="0.55000000000000004">
      <c r="B2741" s="28"/>
    </row>
    <row r="2742" spans="2:2" x14ac:dyDescent="0.55000000000000004">
      <c r="B2742" s="28"/>
    </row>
    <row r="2743" spans="2:2" x14ac:dyDescent="0.55000000000000004">
      <c r="B2743" s="28"/>
    </row>
    <row r="2744" spans="2:2" x14ac:dyDescent="0.55000000000000004">
      <c r="B2744" s="28"/>
    </row>
    <row r="2745" spans="2:2" x14ac:dyDescent="0.55000000000000004">
      <c r="B2745" s="28"/>
    </row>
    <row r="2746" spans="2:2" x14ac:dyDescent="0.55000000000000004">
      <c r="B2746" s="28"/>
    </row>
    <row r="2747" spans="2:2" x14ac:dyDescent="0.55000000000000004">
      <c r="B2747" s="28"/>
    </row>
    <row r="2748" spans="2:2" x14ac:dyDescent="0.55000000000000004">
      <c r="B2748" s="28"/>
    </row>
    <row r="2749" spans="2:2" x14ac:dyDescent="0.55000000000000004">
      <c r="B2749" s="28"/>
    </row>
    <row r="2750" spans="2:2" x14ac:dyDescent="0.55000000000000004">
      <c r="B2750" s="28"/>
    </row>
    <row r="2751" spans="2:2" x14ac:dyDescent="0.55000000000000004">
      <c r="B2751" s="28"/>
    </row>
    <row r="2752" spans="2:2" x14ac:dyDescent="0.55000000000000004">
      <c r="B2752" s="28"/>
    </row>
    <row r="2753" spans="2:2" x14ac:dyDescent="0.55000000000000004">
      <c r="B2753" s="28"/>
    </row>
    <row r="2754" spans="2:2" x14ac:dyDescent="0.55000000000000004">
      <c r="B2754" s="28"/>
    </row>
    <row r="2755" spans="2:2" x14ac:dyDescent="0.55000000000000004">
      <c r="B2755" s="28"/>
    </row>
    <row r="2756" spans="2:2" x14ac:dyDescent="0.55000000000000004">
      <c r="B2756" s="28"/>
    </row>
    <row r="2757" spans="2:2" x14ac:dyDescent="0.55000000000000004">
      <c r="B2757" s="28"/>
    </row>
    <row r="2758" spans="2:2" x14ac:dyDescent="0.55000000000000004">
      <c r="B2758" s="28"/>
    </row>
    <row r="2759" spans="2:2" x14ac:dyDescent="0.55000000000000004">
      <c r="B2759" s="28"/>
    </row>
    <row r="2760" spans="2:2" x14ac:dyDescent="0.55000000000000004">
      <c r="B2760" s="28"/>
    </row>
    <row r="2761" spans="2:2" x14ac:dyDescent="0.55000000000000004">
      <c r="B2761" s="28"/>
    </row>
    <row r="2762" spans="2:2" x14ac:dyDescent="0.55000000000000004">
      <c r="B2762" s="28"/>
    </row>
    <row r="2763" spans="2:2" x14ac:dyDescent="0.55000000000000004">
      <c r="B2763" s="28"/>
    </row>
    <row r="2764" spans="2:2" x14ac:dyDescent="0.55000000000000004">
      <c r="B2764" s="28"/>
    </row>
    <row r="2765" spans="2:2" x14ac:dyDescent="0.55000000000000004">
      <c r="B2765" s="28"/>
    </row>
    <row r="2766" spans="2:2" x14ac:dyDescent="0.55000000000000004">
      <c r="B2766" s="28"/>
    </row>
    <row r="2767" spans="2:2" x14ac:dyDescent="0.55000000000000004">
      <c r="B2767" s="28"/>
    </row>
    <row r="2768" spans="2:2" x14ac:dyDescent="0.55000000000000004">
      <c r="B2768" s="28"/>
    </row>
    <row r="2769" spans="2:2" x14ac:dyDescent="0.55000000000000004">
      <c r="B2769" s="28"/>
    </row>
    <row r="2770" spans="2:2" x14ac:dyDescent="0.55000000000000004">
      <c r="B2770" s="28"/>
    </row>
    <row r="2771" spans="2:2" x14ac:dyDescent="0.55000000000000004">
      <c r="B2771" s="28"/>
    </row>
    <row r="2772" spans="2:2" x14ac:dyDescent="0.55000000000000004">
      <c r="B2772" s="28"/>
    </row>
    <row r="2773" spans="2:2" x14ac:dyDescent="0.55000000000000004">
      <c r="B2773" s="28"/>
    </row>
    <row r="2774" spans="2:2" x14ac:dyDescent="0.55000000000000004">
      <c r="B2774" s="28"/>
    </row>
    <row r="2775" spans="2:2" x14ac:dyDescent="0.55000000000000004">
      <c r="B2775" s="28"/>
    </row>
    <row r="2776" spans="2:2" x14ac:dyDescent="0.55000000000000004">
      <c r="B2776" s="28"/>
    </row>
    <row r="2777" spans="2:2" x14ac:dyDescent="0.55000000000000004">
      <c r="B2777" s="28"/>
    </row>
    <row r="2778" spans="2:2" x14ac:dyDescent="0.55000000000000004">
      <c r="B2778" s="28"/>
    </row>
    <row r="2779" spans="2:2" x14ac:dyDescent="0.55000000000000004">
      <c r="B2779" s="28"/>
    </row>
    <row r="2780" spans="2:2" x14ac:dyDescent="0.55000000000000004">
      <c r="B2780" s="28"/>
    </row>
    <row r="2781" spans="2:2" x14ac:dyDescent="0.55000000000000004">
      <c r="B2781" s="28"/>
    </row>
    <row r="2782" spans="2:2" x14ac:dyDescent="0.55000000000000004">
      <c r="B2782" s="28"/>
    </row>
    <row r="2783" spans="2:2" x14ac:dyDescent="0.55000000000000004">
      <c r="B2783" s="28"/>
    </row>
    <row r="2784" spans="2:2" x14ac:dyDescent="0.55000000000000004">
      <c r="B2784" s="28"/>
    </row>
    <row r="2785" spans="2:2" x14ac:dyDescent="0.55000000000000004">
      <c r="B2785" s="28"/>
    </row>
    <row r="2786" spans="2:2" x14ac:dyDescent="0.55000000000000004">
      <c r="B2786" s="28"/>
    </row>
    <row r="2787" spans="2:2" x14ac:dyDescent="0.55000000000000004">
      <c r="B2787" s="28"/>
    </row>
    <row r="2788" spans="2:2" x14ac:dyDescent="0.55000000000000004">
      <c r="B2788" s="28"/>
    </row>
    <row r="2789" spans="2:2" x14ac:dyDescent="0.55000000000000004">
      <c r="B2789" s="28"/>
    </row>
    <row r="2790" spans="2:2" x14ac:dyDescent="0.55000000000000004">
      <c r="B2790" s="28"/>
    </row>
    <row r="2791" spans="2:2" x14ac:dyDescent="0.55000000000000004">
      <c r="B2791" s="28"/>
    </row>
    <row r="2792" spans="2:2" x14ac:dyDescent="0.55000000000000004">
      <c r="B2792" s="28"/>
    </row>
    <row r="2793" spans="2:2" x14ac:dyDescent="0.55000000000000004">
      <c r="B2793" s="28"/>
    </row>
    <row r="2794" spans="2:2" x14ac:dyDescent="0.55000000000000004">
      <c r="B2794" s="28"/>
    </row>
    <row r="2795" spans="2:2" x14ac:dyDescent="0.55000000000000004">
      <c r="B2795" s="28"/>
    </row>
    <row r="2796" spans="2:2" x14ac:dyDescent="0.55000000000000004">
      <c r="B2796" s="28"/>
    </row>
    <row r="2797" spans="2:2" x14ac:dyDescent="0.55000000000000004">
      <c r="B2797" s="28"/>
    </row>
    <row r="2798" spans="2:2" x14ac:dyDescent="0.55000000000000004">
      <c r="B2798" s="28"/>
    </row>
    <row r="2799" spans="2:2" x14ac:dyDescent="0.55000000000000004">
      <c r="B2799" s="28"/>
    </row>
    <row r="2800" spans="2:2" x14ac:dyDescent="0.55000000000000004">
      <c r="B2800" s="28"/>
    </row>
    <row r="2801" spans="2:2" x14ac:dyDescent="0.55000000000000004">
      <c r="B2801" s="28"/>
    </row>
    <row r="2802" spans="2:2" x14ac:dyDescent="0.55000000000000004">
      <c r="B2802" s="28"/>
    </row>
    <row r="2803" spans="2:2" x14ac:dyDescent="0.55000000000000004">
      <c r="B2803" s="28"/>
    </row>
    <row r="2804" spans="2:2" x14ac:dyDescent="0.55000000000000004">
      <c r="B2804" s="28"/>
    </row>
    <row r="2805" spans="2:2" x14ac:dyDescent="0.55000000000000004">
      <c r="B2805" s="28"/>
    </row>
    <row r="2806" spans="2:2" x14ac:dyDescent="0.55000000000000004">
      <c r="B2806" s="28"/>
    </row>
    <row r="2807" spans="2:2" x14ac:dyDescent="0.55000000000000004">
      <c r="B2807" s="28"/>
    </row>
    <row r="2808" spans="2:2" x14ac:dyDescent="0.55000000000000004">
      <c r="B2808" s="28"/>
    </row>
    <row r="2809" spans="2:2" x14ac:dyDescent="0.55000000000000004">
      <c r="B2809" s="28"/>
    </row>
    <row r="2810" spans="2:2" x14ac:dyDescent="0.55000000000000004">
      <c r="B2810" s="28"/>
    </row>
    <row r="2811" spans="2:2" x14ac:dyDescent="0.55000000000000004">
      <c r="B2811" s="28"/>
    </row>
    <row r="2812" spans="2:2" x14ac:dyDescent="0.55000000000000004">
      <c r="B2812" s="28"/>
    </row>
    <row r="2813" spans="2:2" x14ac:dyDescent="0.55000000000000004">
      <c r="B2813" s="28"/>
    </row>
    <row r="2814" spans="2:2" x14ac:dyDescent="0.55000000000000004">
      <c r="B2814" s="28"/>
    </row>
    <row r="2815" spans="2:2" x14ac:dyDescent="0.55000000000000004">
      <c r="B2815" s="28"/>
    </row>
    <row r="2816" spans="2:2" x14ac:dyDescent="0.55000000000000004">
      <c r="B2816" s="28"/>
    </row>
    <row r="2817" spans="2:2" x14ac:dyDescent="0.55000000000000004">
      <c r="B2817" s="28"/>
    </row>
    <row r="2818" spans="2:2" x14ac:dyDescent="0.55000000000000004">
      <c r="B2818" s="28"/>
    </row>
    <row r="2819" spans="2:2" x14ac:dyDescent="0.55000000000000004">
      <c r="B2819" s="28"/>
    </row>
    <row r="2820" spans="2:2" x14ac:dyDescent="0.55000000000000004">
      <c r="B2820" s="28"/>
    </row>
    <row r="2821" spans="2:2" x14ac:dyDescent="0.55000000000000004">
      <c r="B2821" s="28"/>
    </row>
    <row r="2822" spans="2:2" x14ac:dyDescent="0.55000000000000004">
      <c r="B2822" s="28"/>
    </row>
    <row r="2823" spans="2:2" x14ac:dyDescent="0.55000000000000004">
      <c r="B2823" s="28"/>
    </row>
    <row r="2824" spans="2:2" x14ac:dyDescent="0.55000000000000004">
      <c r="B2824" s="28"/>
    </row>
    <row r="2825" spans="2:2" x14ac:dyDescent="0.55000000000000004">
      <c r="B2825" s="28"/>
    </row>
    <row r="2826" spans="2:2" x14ac:dyDescent="0.55000000000000004">
      <c r="B2826" s="28"/>
    </row>
    <row r="2827" spans="2:2" x14ac:dyDescent="0.55000000000000004">
      <c r="B2827" s="28"/>
    </row>
    <row r="2828" spans="2:2" x14ac:dyDescent="0.55000000000000004">
      <c r="B2828" s="28"/>
    </row>
    <row r="2829" spans="2:2" x14ac:dyDescent="0.55000000000000004">
      <c r="B2829" s="28"/>
    </row>
    <row r="2830" spans="2:2" x14ac:dyDescent="0.55000000000000004">
      <c r="B2830" s="28"/>
    </row>
    <row r="2831" spans="2:2" x14ac:dyDescent="0.55000000000000004">
      <c r="B2831" s="28"/>
    </row>
    <row r="2832" spans="2:2" x14ac:dyDescent="0.55000000000000004">
      <c r="B2832" s="28"/>
    </row>
    <row r="2833" spans="2:2" x14ac:dyDescent="0.55000000000000004">
      <c r="B2833" s="28"/>
    </row>
    <row r="2834" spans="2:2" x14ac:dyDescent="0.55000000000000004">
      <c r="B2834" s="28"/>
    </row>
    <row r="2835" spans="2:2" x14ac:dyDescent="0.55000000000000004">
      <c r="B2835" s="28"/>
    </row>
    <row r="2836" spans="2:2" x14ac:dyDescent="0.55000000000000004">
      <c r="B2836" s="28"/>
    </row>
    <row r="2837" spans="2:2" x14ac:dyDescent="0.55000000000000004">
      <c r="B2837" s="28"/>
    </row>
    <row r="2838" spans="2:2" x14ac:dyDescent="0.55000000000000004">
      <c r="B2838" s="28"/>
    </row>
    <row r="2839" spans="2:2" x14ac:dyDescent="0.55000000000000004">
      <c r="B2839" s="28"/>
    </row>
    <row r="2840" spans="2:2" x14ac:dyDescent="0.55000000000000004">
      <c r="B2840" s="28"/>
    </row>
    <row r="2841" spans="2:2" x14ac:dyDescent="0.55000000000000004">
      <c r="B2841" s="28"/>
    </row>
    <row r="2842" spans="2:2" x14ac:dyDescent="0.55000000000000004">
      <c r="B2842" s="28"/>
    </row>
    <row r="2843" spans="2:2" x14ac:dyDescent="0.55000000000000004">
      <c r="B2843" s="28"/>
    </row>
    <row r="2844" spans="2:2" x14ac:dyDescent="0.55000000000000004">
      <c r="B2844" s="28"/>
    </row>
    <row r="2845" spans="2:2" x14ac:dyDescent="0.55000000000000004">
      <c r="B2845" s="28"/>
    </row>
    <row r="2846" spans="2:2" x14ac:dyDescent="0.55000000000000004">
      <c r="B2846" s="28"/>
    </row>
    <row r="2847" spans="2:2" x14ac:dyDescent="0.55000000000000004">
      <c r="B2847" s="28"/>
    </row>
    <row r="2848" spans="2:2" x14ac:dyDescent="0.55000000000000004">
      <c r="B2848" s="28"/>
    </row>
    <row r="2849" spans="2:2" x14ac:dyDescent="0.55000000000000004">
      <c r="B2849" s="28"/>
    </row>
    <row r="2850" spans="2:2" x14ac:dyDescent="0.55000000000000004">
      <c r="B2850" s="28"/>
    </row>
    <row r="2851" spans="2:2" x14ac:dyDescent="0.55000000000000004">
      <c r="B2851" s="28"/>
    </row>
    <row r="2852" spans="2:2" x14ac:dyDescent="0.55000000000000004">
      <c r="B2852" s="28"/>
    </row>
    <row r="2853" spans="2:2" x14ac:dyDescent="0.55000000000000004">
      <c r="B2853" s="28"/>
    </row>
    <row r="2854" spans="2:2" x14ac:dyDescent="0.55000000000000004">
      <c r="B2854" s="28"/>
    </row>
    <row r="2855" spans="2:2" x14ac:dyDescent="0.55000000000000004">
      <c r="B2855" s="28"/>
    </row>
    <row r="2856" spans="2:2" x14ac:dyDescent="0.55000000000000004">
      <c r="B2856" s="28"/>
    </row>
    <row r="2857" spans="2:2" x14ac:dyDescent="0.55000000000000004">
      <c r="B2857" s="28"/>
    </row>
    <row r="2858" spans="2:2" x14ac:dyDescent="0.55000000000000004">
      <c r="B2858" s="28"/>
    </row>
    <row r="2859" spans="2:2" x14ac:dyDescent="0.55000000000000004">
      <c r="B2859" s="28"/>
    </row>
    <row r="2860" spans="2:2" x14ac:dyDescent="0.55000000000000004">
      <c r="B2860" s="28"/>
    </row>
    <row r="2861" spans="2:2" x14ac:dyDescent="0.55000000000000004">
      <c r="B2861" s="28"/>
    </row>
    <row r="2862" spans="2:2" x14ac:dyDescent="0.55000000000000004">
      <c r="B2862" s="28"/>
    </row>
    <row r="2863" spans="2:2" x14ac:dyDescent="0.55000000000000004">
      <c r="B2863" s="28"/>
    </row>
    <row r="2864" spans="2:2" x14ac:dyDescent="0.55000000000000004">
      <c r="B2864" s="28"/>
    </row>
    <row r="2865" spans="2:2" x14ac:dyDescent="0.55000000000000004">
      <c r="B2865" s="28"/>
    </row>
    <row r="2866" spans="2:2" x14ac:dyDescent="0.55000000000000004">
      <c r="B2866" s="28"/>
    </row>
    <row r="2867" spans="2:2" x14ac:dyDescent="0.55000000000000004">
      <c r="B2867" s="28"/>
    </row>
    <row r="2868" spans="2:2" x14ac:dyDescent="0.55000000000000004">
      <c r="B2868" s="28"/>
    </row>
    <row r="2869" spans="2:2" x14ac:dyDescent="0.55000000000000004">
      <c r="B2869" s="28"/>
    </row>
    <row r="2870" spans="2:2" x14ac:dyDescent="0.55000000000000004">
      <c r="B2870" s="28"/>
    </row>
    <row r="2871" spans="2:2" x14ac:dyDescent="0.55000000000000004">
      <c r="B2871" s="28"/>
    </row>
    <row r="2872" spans="2:2" x14ac:dyDescent="0.55000000000000004">
      <c r="B2872" s="28"/>
    </row>
    <row r="2873" spans="2:2" x14ac:dyDescent="0.55000000000000004">
      <c r="B2873" s="28"/>
    </row>
    <row r="2874" spans="2:2" x14ac:dyDescent="0.55000000000000004">
      <c r="B2874" s="28"/>
    </row>
    <row r="2875" spans="2:2" x14ac:dyDescent="0.55000000000000004">
      <c r="B2875" s="28"/>
    </row>
    <row r="2876" spans="2:2" x14ac:dyDescent="0.55000000000000004">
      <c r="B2876" s="28"/>
    </row>
    <row r="2877" spans="2:2" x14ac:dyDescent="0.55000000000000004">
      <c r="B2877" s="28"/>
    </row>
    <row r="2878" spans="2:2" x14ac:dyDescent="0.55000000000000004">
      <c r="B2878" s="28"/>
    </row>
    <row r="2879" spans="2:2" x14ac:dyDescent="0.55000000000000004">
      <c r="B2879" s="28"/>
    </row>
    <row r="2880" spans="2:2" x14ac:dyDescent="0.55000000000000004">
      <c r="B2880" s="28"/>
    </row>
    <row r="2881" spans="2:2" x14ac:dyDescent="0.55000000000000004">
      <c r="B2881" s="28"/>
    </row>
    <row r="2882" spans="2:2" x14ac:dyDescent="0.55000000000000004">
      <c r="B2882" s="28"/>
    </row>
    <row r="2883" spans="2:2" x14ac:dyDescent="0.55000000000000004">
      <c r="B2883" s="28"/>
    </row>
    <row r="2884" spans="2:2" x14ac:dyDescent="0.55000000000000004">
      <c r="B2884" s="28"/>
    </row>
    <row r="2885" spans="2:2" x14ac:dyDescent="0.55000000000000004">
      <c r="B2885" s="28"/>
    </row>
    <row r="2886" spans="2:2" x14ac:dyDescent="0.55000000000000004">
      <c r="B2886" s="28"/>
    </row>
    <row r="2887" spans="2:2" x14ac:dyDescent="0.55000000000000004">
      <c r="B2887" s="28"/>
    </row>
    <row r="2888" spans="2:2" x14ac:dyDescent="0.55000000000000004">
      <c r="B2888" s="28"/>
    </row>
    <row r="2889" spans="2:2" x14ac:dyDescent="0.55000000000000004">
      <c r="B2889" s="28"/>
    </row>
    <row r="2890" spans="2:2" x14ac:dyDescent="0.55000000000000004">
      <c r="B2890" s="28"/>
    </row>
    <row r="2891" spans="2:2" x14ac:dyDescent="0.55000000000000004">
      <c r="B2891" s="28"/>
    </row>
    <row r="2892" spans="2:2" x14ac:dyDescent="0.55000000000000004">
      <c r="B2892" s="28"/>
    </row>
    <row r="2893" spans="2:2" x14ac:dyDescent="0.55000000000000004">
      <c r="B2893" s="28"/>
    </row>
    <row r="2894" spans="2:2" x14ac:dyDescent="0.55000000000000004">
      <c r="B2894" s="28"/>
    </row>
    <row r="2895" spans="2:2" x14ac:dyDescent="0.55000000000000004">
      <c r="B2895" s="28"/>
    </row>
    <row r="2896" spans="2:2" x14ac:dyDescent="0.55000000000000004">
      <c r="B2896" s="28"/>
    </row>
    <row r="2897" spans="2:2" x14ac:dyDescent="0.55000000000000004">
      <c r="B2897" s="28"/>
    </row>
    <row r="2898" spans="2:2" x14ac:dyDescent="0.55000000000000004">
      <c r="B2898" s="28"/>
    </row>
    <row r="2899" spans="2:2" x14ac:dyDescent="0.55000000000000004">
      <c r="B2899" s="28"/>
    </row>
    <row r="2900" spans="2:2" x14ac:dyDescent="0.55000000000000004">
      <c r="B2900" s="28"/>
    </row>
    <row r="2901" spans="2:2" x14ac:dyDescent="0.55000000000000004">
      <c r="B2901" s="28"/>
    </row>
    <row r="2902" spans="2:2" x14ac:dyDescent="0.55000000000000004">
      <c r="B2902" s="28"/>
    </row>
    <row r="2903" spans="2:2" x14ac:dyDescent="0.55000000000000004">
      <c r="B2903" s="28"/>
    </row>
    <row r="2904" spans="2:2" x14ac:dyDescent="0.55000000000000004">
      <c r="B2904" s="28"/>
    </row>
    <row r="2905" spans="2:2" x14ac:dyDescent="0.55000000000000004">
      <c r="B2905" s="28"/>
    </row>
    <row r="2906" spans="2:2" x14ac:dyDescent="0.55000000000000004">
      <c r="B2906" s="28"/>
    </row>
    <row r="2907" spans="2:2" x14ac:dyDescent="0.55000000000000004">
      <c r="B2907" s="28"/>
    </row>
    <row r="2908" spans="2:2" x14ac:dyDescent="0.55000000000000004">
      <c r="B2908" s="28"/>
    </row>
    <row r="2909" spans="2:2" x14ac:dyDescent="0.55000000000000004">
      <c r="B2909" s="28"/>
    </row>
    <row r="2910" spans="2:2" x14ac:dyDescent="0.55000000000000004">
      <c r="B2910" s="28"/>
    </row>
    <row r="2911" spans="2:2" x14ac:dyDescent="0.55000000000000004">
      <c r="B2911" s="28"/>
    </row>
    <row r="2912" spans="2:2" x14ac:dyDescent="0.55000000000000004">
      <c r="B2912" s="28"/>
    </row>
    <row r="2913" spans="2:2" x14ac:dyDescent="0.55000000000000004">
      <c r="B2913" s="28"/>
    </row>
    <row r="2914" spans="2:2" x14ac:dyDescent="0.55000000000000004">
      <c r="B2914" s="28"/>
    </row>
    <row r="2915" spans="2:2" x14ac:dyDescent="0.55000000000000004">
      <c r="B2915" s="28"/>
    </row>
    <row r="2916" spans="2:2" x14ac:dyDescent="0.55000000000000004">
      <c r="B2916" s="28"/>
    </row>
    <row r="2917" spans="2:2" x14ac:dyDescent="0.55000000000000004">
      <c r="B2917" s="28"/>
    </row>
    <row r="2918" spans="2:2" x14ac:dyDescent="0.55000000000000004">
      <c r="B2918" s="28"/>
    </row>
    <row r="2919" spans="2:2" x14ac:dyDescent="0.55000000000000004">
      <c r="B2919" s="28"/>
    </row>
    <row r="2920" spans="2:2" x14ac:dyDescent="0.55000000000000004">
      <c r="B2920" s="28"/>
    </row>
    <row r="2921" spans="2:2" x14ac:dyDescent="0.55000000000000004">
      <c r="B2921" s="28"/>
    </row>
    <row r="2922" spans="2:2" x14ac:dyDescent="0.55000000000000004">
      <c r="B2922" s="28"/>
    </row>
    <row r="2923" spans="2:2" x14ac:dyDescent="0.55000000000000004">
      <c r="B2923" s="28"/>
    </row>
    <row r="2924" spans="2:2" x14ac:dyDescent="0.55000000000000004">
      <c r="B2924" s="28"/>
    </row>
    <row r="2925" spans="2:2" x14ac:dyDescent="0.55000000000000004">
      <c r="B2925" s="28"/>
    </row>
    <row r="2926" spans="2:2" x14ac:dyDescent="0.55000000000000004">
      <c r="B2926" s="28"/>
    </row>
    <row r="2927" spans="2:2" x14ac:dyDescent="0.55000000000000004">
      <c r="B2927" s="28"/>
    </row>
    <row r="2928" spans="2:2" x14ac:dyDescent="0.55000000000000004">
      <c r="B2928" s="28"/>
    </row>
    <row r="2929" spans="2:2" x14ac:dyDescent="0.55000000000000004">
      <c r="B2929" s="28"/>
    </row>
    <row r="2930" spans="2:2" x14ac:dyDescent="0.55000000000000004">
      <c r="B2930" s="28"/>
    </row>
    <row r="2931" spans="2:2" x14ac:dyDescent="0.55000000000000004">
      <c r="B2931" s="28"/>
    </row>
    <row r="2932" spans="2:2" x14ac:dyDescent="0.55000000000000004">
      <c r="B2932" s="28"/>
    </row>
    <row r="2933" spans="2:2" x14ac:dyDescent="0.55000000000000004">
      <c r="B2933" s="28"/>
    </row>
    <row r="2934" spans="2:2" x14ac:dyDescent="0.55000000000000004">
      <c r="B2934" s="28"/>
    </row>
    <row r="2935" spans="2:2" x14ac:dyDescent="0.55000000000000004">
      <c r="B2935" s="28"/>
    </row>
    <row r="2936" spans="2:2" x14ac:dyDescent="0.55000000000000004">
      <c r="B2936" s="28"/>
    </row>
    <row r="2937" spans="2:2" x14ac:dyDescent="0.55000000000000004">
      <c r="B2937" s="28"/>
    </row>
    <row r="2938" spans="2:2" x14ac:dyDescent="0.55000000000000004">
      <c r="B2938" s="28"/>
    </row>
    <row r="2939" spans="2:2" x14ac:dyDescent="0.55000000000000004">
      <c r="B2939" s="28"/>
    </row>
    <row r="2940" spans="2:2" x14ac:dyDescent="0.55000000000000004">
      <c r="B2940" s="28"/>
    </row>
    <row r="2941" spans="2:2" x14ac:dyDescent="0.55000000000000004">
      <c r="B2941" s="28"/>
    </row>
    <row r="2942" spans="2:2" x14ac:dyDescent="0.55000000000000004">
      <c r="B2942" s="28"/>
    </row>
    <row r="2943" spans="2:2" x14ac:dyDescent="0.55000000000000004">
      <c r="B2943" s="28"/>
    </row>
    <row r="2944" spans="2:2" x14ac:dyDescent="0.55000000000000004">
      <c r="B2944" s="28"/>
    </row>
    <row r="2945" spans="2:2" x14ac:dyDescent="0.55000000000000004">
      <c r="B2945" s="28"/>
    </row>
    <row r="2946" spans="2:2" x14ac:dyDescent="0.55000000000000004">
      <c r="B2946" s="28"/>
    </row>
    <row r="2947" spans="2:2" x14ac:dyDescent="0.55000000000000004">
      <c r="B2947" s="28"/>
    </row>
    <row r="2948" spans="2:2" x14ac:dyDescent="0.55000000000000004">
      <c r="B2948" s="28"/>
    </row>
    <row r="2949" spans="2:2" x14ac:dyDescent="0.55000000000000004">
      <c r="B2949" s="28"/>
    </row>
    <row r="2950" spans="2:2" x14ac:dyDescent="0.55000000000000004">
      <c r="B2950" s="28"/>
    </row>
    <row r="2951" spans="2:2" x14ac:dyDescent="0.55000000000000004">
      <c r="B2951" s="28"/>
    </row>
    <row r="2952" spans="2:2" x14ac:dyDescent="0.55000000000000004">
      <c r="B2952" s="28"/>
    </row>
    <row r="2953" spans="2:2" x14ac:dyDescent="0.55000000000000004">
      <c r="B2953" s="28"/>
    </row>
    <row r="2954" spans="2:2" x14ac:dyDescent="0.55000000000000004">
      <c r="B2954" s="28"/>
    </row>
    <row r="2955" spans="2:2" x14ac:dyDescent="0.55000000000000004">
      <c r="B2955" s="28"/>
    </row>
    <row r="2956" spans="2:2" x14ac:dyDescent="0.55000000000000004">
      <c r="B2956" s="28"/>
    </row>
    <row r="2957" spans="2:2" x14ac:dyDescent="0.55000000000000004">
      <c r="B2957" s="28"/>
    </row>
    <row r="2958" spans="2:2" x14ac:dyDescent="0.55000000000000004">
      <c r="B2958" s="28"/>
    </row>
    <row r="2959" spans="2:2" x14ac:dyDescent="0.55000000000000004">
      <c r="B2959" s="28"/>
    </row>
    <row r="2960" spans="2:2" x14ac:dyDescent="0.55000000000000004">
      <c r="B2960" s="28"/>
    </row>
    <row r="2961" spans="2:2" x14ac:dyDescent="0.55000000000000004">
      <c r="B2961" s="28"/>
    </row>
    <row r="2962" spans="2:2" x14ac:dyDescent="0.55000000000000004">
      <c r="B2962" s="28"/>
    </row>
    <row r="2963" spans="2:2" x14ac:dyDescent="0.55000000000000004">
      <c r="B2963" s="28"/>
    </row>
    <row r="2964" spans="2:2" x14ac:dyDescent="0.55000000000000004">
      <c r="B2964" s="28"/>
    </row>
    <row r="2965" spans="2:2" x14ac:dyDescent="0.55000000000000004">
      <c r="B2965" s="28"/>
    </row>
    <row r="2966" spans="2:2" x14ac:dyDescent="0.55000000000000004">
      <c r="B2966" s="28"/>
    </row>
    <row r="2967" spans="2:2" x14ac:dyDescent="0.55000000000000004">
      <c r="B2967" s="28"/>
    </row>
    <row r="2968" spans="2:2" x14ac:dyDescent="0.55000000000000004">
      <c r="B2968" s="28"/>
    </row>
    <row r="2969" spans="2:2" x14ac:dyDescent="0.55000000000000004">
      <c r="B2969" s="28"/>
    </row>
    <row r="2970" spans="2:2" x14ac:dyDescent="0.55000000000000004">
      <c r="B2970" s="28"/>
    </row>
    <row r="2971" spans="2:2" x14ac:dyDescent="0.55000000000000004">
      <c r="B2971" s="28"/>
    </row>
    <row r="2972" spans="2:2" x14ac:dyDescent="0.55000000000000004">
      <c r="B2972" s="28"/>
    </row>
    <row r="2973" spans="2:2" x14ac:dyDescent="0.55000000000000004">
      <c r="B2973" s="28"/>
    </row>
    <row r="2974" spans="2:2" x14ac:dyDescent="0.55000000000000004">
      <c r="B2974" s="28"/>
    </row>
    <row r="2975" spans="2:2" x14ac:dyDescent="0.55000000000000004">
      <c r="B2975" s="28"/>
    </row>
    <row r="2976" spans="2:2" x14ac:dyDescent="0.55000000000000004">
      <c r="B2976" s="28"/>
    </row>
    <row r="2977" spans="2:2" x14ac:dyDescent="0.55000000000000004">
      <c r="B2977" s="28"/>
    </row>
    <row r="2978" spans="2:2" x14ac:dyDescent="0.55000000000000004">
      <c r="B2978" s="28"/>
    </row>
    <row r="2979" spans="2:2" x14ac:dyDescent="0.55000000000000004">
      <c r="B2979" s="28"/>
    </row>
    <row r="2980" spans="2:2" x14ac:dyDescent="0.55000000000000004">
      <c r="B2980" s="28"/>
    </row>
    <row r="2981" spans="2:2" x14ac:dyDescent="0.55000000000000004">
      <c r="B2981" s="28"/>
    </row>
    <row r="2982" spans="2:2" x14ac:dyDescent="0.55000000000000004">
      <c r="B2982" s="28"/>
    </row>
    <row r="2983" spans="2:2" x14ac:dyDescent="0.55000000000000004">
      <c r="B2983" s="28"/>
    </row>
    <row r="2984" spans="2:2" x14ac:dyDescent="0.55000000000000004">
      <c r="B2984" s="28"/>
    </row>
    <row r="2985" spans="2:2" x14ac:dyDescent="0.55000000000000004">
      <c r="B2985" s="28"/>
    </row>
    <row r="2986" spans="2:2" x14ac:dyDescent="0.55000000000000004">
      <c r="B2986" s="28"/>
    </row>
    <row r="2987" spans="2:2" x14ac:dyDescent="0.55000000000000004">
      <c r="B2987" s="28"/>
    </row>
    <row r="2988" spans="2:2" x14ac:dyDescent="0.55000000000000004">
      <c r="B2988" s="28"/>
    </row>
    <row r="2989" spans="2:2" x14ac:dyDescent="0.55000000000000004">
      <c r="B2989" s="28"/>
    </row>
    <row r="2990" spans="2:2" x14ac:dyDescent="0.55000000000000004">
      <c r="B2990" s="28"/>
    </row>
    <row r="2991" spans="2:2" x14ac:dyDescent="0.55000000000000004">
      <c r="B2991" s="28"/>
    </row>
    <row r="2992" spans="2:2" x14ac:dyDescent="0.55000000000000004">
      <c r="B2992" s="28"/>
    </row>
    <row r="2993" spans="2:2" x14ac:dyDescent="0.55000000000000004">
      <c r="B2993" s="28"/>
    </row>
    <row r="2994" spans="2:2" x14ac:dyDescent="0.55000000000000004">
      <c r="B2994" s="28"/>
    </row>
    <row r="2995" spans="2:2" x14ac:dyDescent="0.55000000000000004">
      <c r="B2995" s="28"/>
    </row>
    <row r="2996" spans="2:2" x14ac:dyDescent="0.55000000000000004">
      <c r="B2996" s="28"/>
    </row>
    <row r="2997" spans="2:2" x14ac:dyDescent="0.55000000000000004">
      <c r="B2997" s="28"/>
    </row>
    <row r="2998" spans="2:2" x14ac:dyDescent="0.55000000000000004">
      <c r="B2998" s="28"/>
    </row>
    <row r="2999" spans="2:2" x14ac:dyDescent="0.55000000000000004">
      <c r="B2999" s="28"/>
    </row>
    <row r="3000" spans="2:2" x14ac:dyDescent="0.55000000000000004">
      <c r="B3000" s="28"/>
    </row>
    <row r="3001" spans="2:2" x14ac:dyDescent="0.55000000000000004">
      <c r="B3001" s="28"/>
    </row>
    <row r="3002" spans="2:2" x14ac:dyDescent="0.55000000000000004">
      <c r="B3002" s="28"/>
    </row>
    <row r="3003" spans="2:2" x14ac:dyDescent="0.55000000000000004">
      <c r="B3003" s="28"/>
    </row>
    <row r="3004" spans="2:2" x14ac:dyDescent="0.55000000000000004">
      <c r="B3004" s="28"/>
    </row>
    <row r="3005" spans="2:2" x14ac:dyDescent="0.55000000000000004">
      <c r="B3005" s="28"/>
    </row>
    <row r="3006" spans="2:2" x14ac:dyDescent="0.55000000000000004">
      <c r="B3006" s="28"/>
    </row>
    <row r="3007" spans="2:2" x14ac:dyDescent="0.55000000000000004">
      <c r="B3007" s="28"/>
    </row>
    <row r="3008" spans="2:2" x14ac:dyDescent="0.55000000000000004">
      <c r="B3008" s="28"/>
    </row>
    <row r="3009" spans="2:2" x14ac:dyDescent="0.55000000000000004">
      <c r="B3009" s="28"/>
    </row>
    <row r="3010" spans="2:2" x14ac:dyDescent="0.55000000000000004">
      <c r="B3010" s="28"/>
    </row>
    <row r="3011" spans="2:2" x14ac:dyDescent="0.55000000000000004">
      <c r="B3011" s="28"/>
    </row>
    <row r="3012" spans="2:2" x14ac:dyDescent="0.55000000000000004">
      <c r="B3012" s="28"/>
    </row>
    <row r="3013" spans="2:2" x14ac:dyDescent="0.55000000000000004">
      <c r="B3013" s="28"/>
    </row>
    <row r="3014" spans="2:2" x14ac:dyDescent="0.55000000000000004">
      <c r="B3014" s="28"/>
    </row>
    <row r="3015" spans="2:2" x14ac:dyDescent="0.55000000000000004">
      <c r="B3015" s="28"/>
    </row>
    <row r="3016" spans="2:2" x14ac:dyDescent="0.55000000000000004">
      <c r="B3016" s="28"/>
    </row>
    <row r="3017" spans="2:2" x14ac:dyDescent="0.55000000000000004">
      <c r="B3017" s="28"/>
    </row>
    <row r="3018" spans="2:2" x14ac:dyDescent="0.55000000000000004">
      <c r="B3018" s="28"/>
    </row>
    <row r="3019" spans="2:2" x14ac:dyDescent="0.55000000000000004">
      <c r="B3019" s="28"/>
    </row>
    <row r="3020" spans="2:2" x14ac:dyDescent="0.55000000000000004">
      <c r="B3020" s="28"/>
    </row>
    <row r="3021" spans="2:2" x14ac:dyDescent="0.55000000000000004">
      <c r="B3021" s="28"/>
    </row>
    <row r="3022" spans="2:2" x14ac:dyDescent="0.55000000000000004">
      <c r="B3022" s="28"/>
    </row>
    <row r="3023" spans="2:2" x14ac:dyDescent="0.55000000000000004">
      <c r="B3023" s="28"/>
    </row>
    <row r="3024" spans="2:2" x14ac:dyDescent="0.55000000000000004">
      <c r="B3024" s="28"/>
    </row>
    <row r="3025" spans="2:2" x14ac:dyDescent="0.55000000000000004">
      <c r="B3025" s="28"/>
    </row>
    <row r="3026" spans="2:2" x14ac:dyDescent="0.55000000000000004">
      <c r="B3026" s="28"/>
    </row>
    <row r="3027" spans="2:2" x14ac:dyDescent="0.55000000000000004">
      <c r="B3027" s="28"/>
    </row>
    <row r="3028" spans="2:2" x14ac:dyDescent="0.55000000000000004">
      <c r="B3028" s="28"/>
    </row>
    <row r="3029" spans="2:2" x14ac:dyDescent="0.55000000000000004">
      <c r="B3029" s="28"/>
    </row>
    <row r="3030" spans="2:2" x14ac:dyDescent="0.55000000000000004">
      <c r="B3030" s="28"/>
    </row>
    <row r="3031" spans="2:2" x14ac:dyDescent="0.55000000000000004">
      <c r="B3031" s="28"/>
    </row>
    <row r="3032" spans="2:2" x14ac:dyDescent="0.55000000000000004">
      <c r="B3032" s="28"/>
    </row>
    <row r="3033" spans="2:2" x14ac:dyDescent="0.55000000000000004">
      <c r="B3033" s="28"/>
    </row>
    <row r="3034" spans="2:2" x14ac:dyDescent="0.55000000000000004">
      <c r="B3034" s="28"/>
    </row>
    <row r="3035" spans="2:2" x14ac:dyDescent="0.55000000000000004">
      <c r="B3035" s="28"/>
    </row>
    <row r="3036" spans="2:2" x14ac:dyDescent="0.55000000000000004">
      <c r="B3036" s="28"/>
    </row>
    <row r="3037" spans="2:2" x14ac:dyDescent="0.55000000000000004">
      <c r="B3037" s="28"/>
    </row>
    <row r="3038" spans="2:2" x14ac:dyDescent="0.55000000000000004">
      <c r="B3038" s="28"/>
    </row>
    <row r="3039" spans="2:2" x14ac:dyDescent="0.55000000000000004">
      <c r="B3039" s="28"/>
    </row>
    <row r="3040" spans="2:2" x14ac:dyDescent="0.55000000000000004">
      <c r="B3040" s="28"/>
    </row>
    <row r="3041" spans="2:2" x14ac:dyDescent="0.55000000000000004">
      <c r="B3041" s="28"/>
    </row>
    <row r="3042" spans="2:2" x14ac:dyDescent="0.55000000000000004">
      <c r="B3042" s="28"/>
    </row>
    <row r="3043" spans="2:2" x14ac:dyDescent="0.55000000000000004">
      <c r="B3043" s="28"/>
    </row>
    <row r="3044" spans="2:2" x14ac:dyDescent="0.55000000000000004">
      <c r="B3044" s="28"/>
    </row>
    <row r="3045" spans="2:2" x14ac:dyDescent="0.55000000000000004">
      <c r="B3045" s="28"/>
    </row>
    <row r="3046" spans="2:2" x14ac:dyDescent="0.55000000000000004">
      <c r="B3046" s="28"/>
    </row>
    <row r="3047" spans="2:2" x14ac:dyDescent="0.55000000000000004">
      <c r="B3047" s="28"/>
    </row>
    <row r="3048" spans="2:2" x14ac:dyDescent="0.55000000000000004">
      <c r="B3048" s="28"/>
    </row>
    <row r="3049" spans="2:2" x14ac:dyDescent="0.55000000000000004">
      <c r="B3049" s="28"/>
    </row>
    <row r="3050" spans="2:2" x14ac:dyDescent="0.55000000000000004">
      <c r="B3050" s="28"/>
    </row>
    <row r="3051" spans="2:2" x14ac:dyDescent="0.55000000000000004">
      <c r="B3051" s="28"/>
    </row>
    <row r="3052" spans="2:2" x14ac:dyDescent="0.55000000000000004">
      <c r="B3052" s="28"/>
    </row>
    <row r="3053" spans="2:2" x14ac:dyDescent="0.55000000000000004">
      <c r="B3053" s="28"/>
    </row>
    <row r="3054" spans="2:2" x14ac:dyDescent="0.55000000000000004">
      <c r="B3054" s="28"/>
    </row>
    <row r="3055" spans="2:2" x14ac:dyDescent="0.55000000000000004">
      <c r="B3055" s="28"/>
    </row>
    <row r="3056" spans="2:2" x14ac:dyDescent="0.55000000000000004">
      <c r="B3056" s="28"/>
    </row>
    <row r="3057" spans="2:2" x14ac:dyDescent="0.55000000000000004">
      <c r="B3057" s="28"/>
    </row>
    <row r="3058" spans="2:2" x14ac:dyDescent="0.55000000000000004">
      <c r="B3058" s="28"/>
    </row>
    <row r="3059" spans="2:2" x14ac:dyDescent="0.55000000000000004">
      <c r="B3059" s="28"/>
    </row>
    <row r="3060" spans="2:2" x14ac:dyDescent="0.55000000000000004">
      <c r="B3060" s="28"/>
    </row>
    <row r="3061" spans="2:2" x14ac:dyDescent="0.55000000000000004">
      <c r="B3061" s="28"/>
    </row>
    <row r="3062" spans="2:2" x14ac:dyDescent="0.55000000000000004">
      <c r="B3062" s="28"/>
    </row>
    <row r="3063" spans="2:2" x14ac:dyDescent="0.55000000000000004">
      <c r="B3063" s="28"/>
    </row>
    <row r="3064" spans="2:2" x14ac:dyDescent="0.55000000000000004">
      <c r="B3064" s="28"/>
    </row>
    <row r="3065" spans="2:2" x14ac:dyDescent="0.55000000000000004">
      <c r="B3065" s="28"/>
    </row>
    <row r="3066" spans="2:2" x14ac:dyDescent="0.55000000000000004">
      <c r="B3066" s="28"/>
    </row>
    <row r="3067" spans="2:2" x14ac:dyDescent="0.55000000000000004">
      <c r="B3067" s="28"/>
    </row>
    <row r="3068" spans="2:2" x14ac:dyDescent="0.55000000000000004">
      <c r="B3068" s="28"/>
    </row>
    <row r="3069" spans="2:2" x14ac:dyDescent="0.55000000000000004">
      <c r="B3069" s="28"/>
    </row>
    <row r="3070" spans="2:2" x14ac:dyDescent="0.55000000000000004">
      <c r="B3070" s="28"/>
    </row>
    <row r="3071" spans="2:2" x14ac:dyDescent="0.55000000000000004">
      <c r="B3071" s="28"/>
    </row>
    <row r="3072" spans="2:2" x14ac:dyDescent="0.55000000000000004">
      <c r="B3072" s="28"/>
    </row>
    <row r="3073" spans="2:2" x14ac:dyDescent="0.55000000000000004">
      <c r="B3073" s="28"/>
    </row>
    <row r="3074" spans="2:2" x14ac:dyDescent="0.55000000000000004">
      <c r="B3074" s="28"/>
    </row>
    <row r="3075" spans="2:2" x14ac:dyDescent="0.55000000000000004">
      <c r="B3075" s="28"/>
    </row>
    <row r="3076" spans="2:2" x14ac:dyDescent="0.55000000000000004">
      <c r="B3076" s="28"/>
    </row>
    <row r="3077" spans="2:2" x14ac:dyDescent="0.55000000000000004">
      <c r="B3077" s="28"/>
    </row>
    <row r="3078" spans="2:2" x14ac:dyDescent="0.55000000000000004">
      <c r="B3078" s="28"/>
    </row>
    <row r="3079" spans="2:2" x14ac:dyDescent="0.55000000000000004">
      <c r="B3079" s="28"/>
    </row>
    <row r="3080" spans="2:2" x14ac:dyDescent="0.55000000000000004">
      <c r="B3080" s="28"/>
    </row>
    <row r="3081" spans="2:2" x14ac:dyDescent="0.55000000000000004">
      <c r="B3081" s="28"/>
    </row>
    <row r="3082" spans="2:2" x14ac:dyDescent="0.55000000000000004">
      <c r="B3082" s="28"/>
    </row>
    <row r="3083" spans="2:2" x14ac:dyDescent="0.55000000000000004">
      <c r="B3083" s="28"/>
    </row>
    <row r="3084" spans="2:2" x14ac:dyDescent="0.55000000000000004">
      <c r="B3084" s="28"/>
    </row>
    <row r="3085" spans="2:2" x14ac:dyDescent="0.55000000000000004">
      <c r="B3085" s="28"/>
    </row>
    <row r="3086" spans="2:2" x14ac:dyDescent="0.55000000000000004">
      <c r="B3086" s="28"/>
    </row>
    <row r="3087" spans="2:2" x14ac:dyDescent="0.55000000000000004">
      <c r="B3087" s="28"/>
    </row>
    <row r="3088" spans="2:2" x14ac:dyDescent="0.55000000000000004">
      <c r="B3088" s="28"/>
    </row>
    <row r="3089" spans="2:2" x14ac:dyDescent="0.55000000000000004">
      <c r="B3089" s="28"/>
    </row>
    <row r="3090" spans="2:2" x14ac:dyDescent="0.55000000000000004">
      <c r="B3090" s="28"/>
    </row>
    <row r="3091" spans="2:2" x14ac:dyDescent="0.55000000000000004">
      <c r="B3091" s="28"/>
    </row>
    <row r="3092" spans="2:2" x14ac:dyDescent="0.55000000000000004">
      <c r="B3092" s="28"/>
    </row>
    <row r="3093" spans="2:2" x14ac:dyDescent="0.55000000000000004">
      <c r="B3093" s="28"/>
    </row>
    <row r="3094" spans="2:2" x14ac:dyDescent="0.55000000000000004">
      <c r="B3094" s="28"/>
    </row>
    <row r="3095" spans="2:2" x14ac:dyDescent="0.55000000000000004">
      <c r="B3095" s="28"/>
    </row>
    <row r="3096" spans="2:2" x14ac:dyDescent="0.55000000000000004">
      <c r="B3096" s="28"/>
    </row>
    <row r="3097" spans="2:2" x14ac:dyDescent="0.55000000000000004">
      <c r="B3097" s="28"/>
    </row>
    <row r="3098" spans="2:2" x14ac:dyDescent="0.55000000000000004">
      <c r="B3098" s="28"/>
    </row>
    <row r="3099" spans="2:2" x14ac:dyDescent="0.55000000000000004">
      <c r="B3099" s="28"/>
    </row>
    <row r="3100" spans="2:2" x14ac:dyDescent="0.55000000000000004">
      <c r="B3100" s="28"/>
    </row>
    <row r="3101" spans="2:2" x14ac:dyDescent="0.55000000000000004">
      <c r="B3101" s="28"/>
    </row>
    <row r="3102" spans="2:2" x14ac:dyDescent="0.55000000000000004">
      <c r="B3102" s="28"/>
    </row>
    <row r="3103" spans="2:2" x14ac:dyDescent="0.55000000000000004">
      <c r="B3103" s="28"/>
    </row>
    <row r="3104" spans="2:2" x14ac:dyDescent="0.55000000000000004">
      <c r="B3104" s="28"/>
    </row>
    <row r="3105" spans="2:2" x14ac:dyDescent="0.55000000000000004">
      <c r="B3105" s="28"/>
    </row>
    <row r="3106" spans="2:2" x14ac:dyDescent="0.55000000000000004">
      <c r="B3106" s="28"/>
    </row>
    <row r="3107" spans="2:2" x14ac:dyDescent="0.55000000000000004">
      <c r="B3107" s="28"/>
    </row>
    <row r="3108" spans="2:2" x14ac:dyDescent="0.55000000000000004">
      <c r="B3108" s="28"/>
    </row>
    <row r="3109" spans="2:2" x14ac:dyDescent="0.55000000000000004">
      <c r="B3109" s="28"/>
    </row>
    <row r="3110" spans="2:2" x14ac:dyDescent="0.55000000000000004">
      <c r="B3110" s="28"/>
    </row>
    <row r="3111" spans="2:2" x14ac:dyDescent="0.55000000000000004">
      <c r="B3111" s="28"/>
    </row>
    <row r="3112" spans="2:2" x14ac:dyDescent="0.55000000000000004">
      <c r="B3112" s="28"/>
    </row>
    <row r="3113" spans="2:2" x14ac:dyDescent="0.55000000000000004">
      <c r="B3113" s="28"/>
    </row>
    <row r="3114" spans="2:2" x14ac:dyDescent="0.55000000000000004">
      <c r="B3114" s="28"/>
    </row>
    <row r="3115" spans="2:2" x14ac:dyDescent="0.55000000000000004">
      <c r="B3115" s="28"/>
    </row>
    <row r="3116" spans="2:2" x14ac:dyDescent="0.55000000000000004">
      <c r="B3116" s="28"/>
    </row>
    <row r="3117" spans="2:2" x14ac:dyDescent="0.55000000000000004">
      <c r="B3117" s="28"/>
    </row>
    <row r="3118" spans="2:2" x14ac:dyDescent="0.55000000000000004">
      <c r="B3118" s="28"/>
    </row>
    <row r="3119" spans="2:2" x14ac:dyDescent="0.55000000000000004">
      <c r="B3119" s="28"/>
    </row>
    <row r="3120" spans="2:2" x14ac:dyDescent="0.55000000000000004">
      <c r="B3120" s="28"/>
    </row>
    <row r="3121" spans="2:2" x14ac:dyDescent="0.55000000000000004">
      <c r="B3121" s="28"/>
    </row>
    <row r="3122" spans="2:2" x14ac:dyDescent="0.55000000000000004">
      <c r="B3122" s="28"/>
    </row>
    <row r="3123" spans="2:2" x14ac:dyDescent="0.55000000000000004">
      <c r="B3123" s="28"/>
    </row>
    <row r="3124" spans="2:2" x14ac:dyDescent="0.55000000000000004">
      <c r="B3124" s="28"/>
    </row>
    <row r="3125" spans="2:2" x14ac:dyDescent="0.55000000000000004">
      <c r="B3125" s="28"/>
    </row>
    <row r="3126" spans="2:2" x14ac:dyDescent="0.55000000000000004">
      <c r="B3126" s="28"/>
    </row>
    <row r="3127" spans="2:2" x14ac:dyDescent="0.55000000000000004">
      <c r="B3127" s="28"/>
    </row>
    <row r="3128" spans="2:2" x14ac:dyDescent="0.55000000000000004">
      <c r="B3128" s="28"/>
    </row>
    <row r="3129" spans="2:2" x14ac:dyDescent="0.55000000000000004">
      <c r="B3129" s="28"/>
    </row>
    <row r="3130" spans="2:2" x14ac:dyDescent="0.55000000000000004">
      <c r="B3130" s="28"/>
    </row>
    <row r="3131" spans="2:2" x14ac:dyDescent="0.55000000000000004">
      <c r="B3131" s="28"/>
    </row>
    <row r="3132" spans="2:2" x14ac:dyDescent="0.55000000000000004">
      <c r="B3132" s="28"/>
    </row>
    <row r="3133" spans="2:2" x14ac:dyDescent="0.55000000000000004">
      <c r="B3133" s="28"/>
    </row>
    <row r="3134" spans="2:2" x14ac:dyDescent="0.55000000000000004">
      <c r="B3134" s="28"/>
    </row>
    <row r="3135" spans="2:2" x14ac:dyDescent="0.55000000000000004">
      <c r="B3135" s="28"/>
    </row>
    <row r="3136" spans="2:2" x14ac:dyDescent="0.55000000000000004">
      <c r="B3136" s="28"/>
    </row>
    <row r="3137" spans="2:2" x14ac:dyDescent="0.55000000000000004">
      <c r="B3137" s="28"/>
    </row>
    <row r="3138" spans="2:2" x14ac:dyDescent="0.55000000000000004">
      <c r="B3138" s="28"/>
    </row>
    <row r="3139" spans="2:2" x14ac:dyDescent="0.55000000000000004">
      <c r="B3139" s="28"/>
    </row>
    <row r="3140" spans="2:2" x14ac:dyDescent="0.55000000000000004">
      <c r="B3140" s="28"/>
    </row>
    <row r="3141" spans="2:2" x14ac:dyDescent="0.55000000000000004">
      <c r="B3141" s="28"/>
    </row>
    <row r="3142" spans="2:2" x14ac:dyDescent="0.55000000000000004">
      <c r="B3142" s="28"/>
    </row>
    <row r="3143" spans="2:2" x14ac:dyDescent="0.55000000000000004">
      <c r="B3143" s="28"/>
    </row>
    <row r="3144" spans="2:2" x14ac:dyDescent="0.55000000000000004">
      <c r="B3144" s="28"/>
    </row>
    <row r="3145" spans="2:2" x14ac:dyDescent="0.55000000000000004">
      <c r="B3145" s="28"/>
    </row>
    <row r="3146" spans="2:2" x14ac:dyDescent="0.55000000000000004">
      <c r="B3146" s="28"/>
    </row>
    <row r="3147" spans="2:2" x14ac:dyDescent="0.55000000000000004">
      <c r="B3147" s="28"/>
    </row>
    <row r="3148" spans="2:2" x14ac:dyDescent="0.55000000000000004">
      <c r="B3148" s="28"/>
    </row>
    <row r="3149" spans="2:2" x14ac:dyDescent="0.55000000000000004">
      <c r="B3149" s="28"/>
    </row>
    <row r="3150" spans="2:2" x14ac:dyDescent="0.55000000000000004">
      <c r="B3150" s="28"/>
    </row>
    <row r="3151" spans="2:2" x14ac:dyDescent="0.55000000000000004">
      <c r="B3151" s="28"/>
    </row>
    <row r="3152" spans="2:2" x14ac:dyDescent="0.55000000000000004">
      <c r="B3152" s="28"/>
    </row>
    <row r="3153" spans="2:2" x14ac:dyDescent="0.55000000000000004">
      <c r="B3153" s="28"/>
    </row>
    <row r="3154" spans="2:2" x14ac:dyDescent="0.55000000000000004">
      <c r="B3154" s="28"/>
    </row>
    <row r="3155" spans="2:2" x14ac:dyDescent="0.55000000000000004">
      <c r="B3155" s="28"/>
    </row>
    <row r="3156" spans="2:2" x14ac:dyDescent="0.55000000000000004">
      <c r="B3156" s="28"/>
    </row>
    <row r="3157" spans="2:2" x14ac:dyDescent="0.55000000000000004">
      <c r="B3157" s="28"/>
    </row>
    <row r="3158" spans="2:2" x14ac:dyDescent="0.55000000000000004">
      <c r="B3158" s="28"/>
    </row>
    <row r="3159" spans="2:2" x14ac:dyDescent="0.55000000000000004">
      <c r="B3159" s="28"/>
    </row>
    <row r="3160" spans="2:2" x14ac:dyDescent="0.55000000000000004">
      <c r="B3160" s="28"/>
    </row>
    <row r="3161" spans="2:2" x14ac:dyDescent="0.55000000000000004">
      <c r="B3161" s="28"/>
    </row>
    <row r="3162" spans="2:2" x14ac:dyDescent="0.55000000000000004">
      <c r="B3162" s="28"/>
    </row>
    <row r="3163" spans="2:2" x14ac:dyDescent="0.55000000000000004">
      <c r="B3163" s="28"/>
    </row>
    <row r="3164" spans="2:2" x14ac:dyDescent="0.55000000000000004">
      <c r="B3164" s="28"/>
    </row>
    <row r="3165" spans="2:2" x14ac:dyDescent="0.55000000000000004">
      <c r="B3165" s="28"/>
    </row>
    <row r="3166" spans="2:2" x14ac:dyDescent="0.55000000000000004">
      <c r="B3166" s="28"/>
    </row>
    <row r="3167" spans="2:2" x14ac:dyDescent="0.55000000000000004">
      <c r="B3167" s="28"/>
    </row>
    <row r="3168" spans="2:2" x14ac:dyDescent="0.55000000000000004">
      <c r="B3168" s="28"/>
    </row>
    <row r="3169" spans="2:2" x14ac:dyDescent="0.55000000000000004">
      <c r="B3169" s="28"/>
    </row>
    <row r="3170" spans="2:2" x14ac:dyDescent="0.55000000000000004">
      <c r="B3170" s="28"/>
    </row>
    <row r="3171" spans="2:2" x14ac:dyDescent="0.55000000000000004">
      <c r="B3171" s="28"/>
    </row>
    <row r="3172" spans="2:2" x14ac:dyDescent="0.55000000000000004">
      <c r="B3172" s="28"/>
    </row>
    <row r="3173" spans="2:2" x14ac:dyDescent="0.55000000000000004">
      <c r="B3173" s="28"/>
    </row>
    <row r="3174" spans="2:2" x14ac:dyDescent="0.55000000000000004">
      <c r="B3174" s="28"/>
    </row>
    <row r="3175" spans="2:2" x14ac:dyDescent="0.55000000000000004">
      <c r="B3175" s="28"/>
    </row>
    <row r="3176" spans="2:2" x14ac:dyDescent="0.55000000000000004">
      <c r="B3176" s="28"/>
    </row>
    <row r="3177" spans="2:2" x14ac:dyDescent="0.55000000000000004">
      <c r="B3177" s="28"/>
    </row>
    <row r="3178" spans="2:2" x14ac:dyDescent="0.55000000000000004">
      <c r="B3178" s="28"/>
    </row>
    <row r="3179" spans="2:2" x14ac:dyDescent="0.55000000000000004">
      <c r="B3179" s="28"/>
    </row>
    <row r="3180" spans="2:2" x14ac:dyDescent="0.55000000000000004">
      <c r="B3180" s="28"/>
    </row>
    <row r="3181" spans="2:2" x14ac:dyDescent="0.55000000000000004">
      <c r="B3181" s="28"/>
    </row>
    <row r="3182" spans="2:2" x14ac:dyDescent="0.55000000000000004">
      <c r="B3182" s="28"/>
    </row>
    <row r="3183" spans="2:2" x14ac:dyDescent="0.55000000000000004">
      <c r="B3183" s="28"/>
    </row>
    <row r="3184" spans="2:2" x14ac:dyDescent="0.55000000000000004">
      <c r="B3184" s="28"/>
    </row>
    <row r="3185" spans="2:2" x14ac:dyDescent="0.55000000000000004">
      <c r="B3185" s="28"/>
    </row>
    <row r="3186" spans="2:2" x14ac:dyDescent="0.55000000000000004">
      <c r="B3186" s="28"/>
    </row>
    <row r="3187" spans="2:2" x14ac:dyDescent="0.55000000000000004">
      <c r="B3187" s="28"/>
    </row>
    <row r="3188" spans="2:2" x14ac:dyDescent="0.55000000000000004">
      <c r="B3188" s="28"/>
    </row>
    <row r="3189" spans="2:2" x14ac:dyDescent="0.55000000000000004">
      <c r="B3189" s="28"/>
    </row>
    <row r="3190" spans="2:2" x14ac:dyDescent="0.55000000000000004">
      <c r="B3190" s="28"/>
    </row>
    <row r="3191" spans="2:2" x14ac:dyDescent="0.55000000000000004">
      <c r="B3191" s="28"/>
    </row>
    <row r="3192" spans="2:2" x14ac:dyDescent="0.55000000000000004">
      <c r="B3192" s="28"/>
    </row>
    <row r="3193" spans="2:2" x14ac:dyDescent="0.55000000000000004">
      <c r="B3193" s="28"/>
    </row>
    <row r="3194" spans="2:2" x14ac:dyDescent="0.55000000000000004">
      <c r="B3194" s="28"/>
    </row>
    <row r="3195" spans="2:2" x14ac:dyDescent="0.55000000000000004">
      <c r="B3195" s="28"/>
    </row>
    <row r="3196" spans="2:2" x14ac:dyDescent="0.55000000000000004">
      <c r="B3196" s="28"/>
    </row>
    <row r="3197" spans="2:2" x14ac:dyDescent="0.55000000000000004">
      <c r="B3197" s="28"/>
    </row>
    <row r="3198" spans="2:2" x14ac:dyDescent="0.55000000000000004">
      <c r="B3198" s="28"/>
    </row>
    <row r="3199" spans="2:2" x14ac:dyDescent="0.55000000000000004">
      <c r="B3199" s="28"/>
    </row>
    <row r="3200" spans="2:2" x14ac:dyDescent="0.55000000000000004">
      <c r="B3200" s="28"/>
    </row>
    <row r="3201" spans="2:2" x14ac:dyDescent="0.55000000000000004">
      <c r="B3201" s="28"/>
    </row>
    <row r="3202" spans="2:2" x14ac:dyDescent="0.55000000000000004">
      <c r="B3202" s="28"/>
    </row>
    <row r="3203" spans="2:2" x14ac:dyDescent="0.55000000000000004">
      <c r="B3203" s="28"/>
    </row>
    <row r="3204" spans="2:2" x14ac:dyDescent="0.55000000000000004">
      <c r="B3204" s="28"/>
    </row>
    <row r="3205" spans="2:2" x14ac:dyDescent="0.55000000000000004">
      <c r="B3205" s="28"/>
    </row>
    <row r="3206" spans="2:2" x14ac:dyDescent="0.55000000000000004">
      <c r="B3206" s="28"/>
    </row>
    <row r="3207" spans="2:2" x14ac:dyDescent="0.55000000000000004">
      <c r="B3207" s="28"/>
    </row>
    <row r="3208" spans="2:2" x14ac:dyDescent="0.55000000000000004">
      <c r="B3208" s="28"/>
    </row>
    <row r="3209" spans="2:2" x14ac:dyDescent="0.55000000000000004">
      <c r="B3209" s="28"/>
    </row>
    <row r="3210" spans="2:2" x14ac:dyDescent="0.55000000000000004">
      <c r="B3210" s="28"/>
    </row>
    <row r="3211" spans="2:2" x14ac:dyDescent="0.55000000000000004">
      <c r="B3211" s="28"/>
    </row>
    <row r="3212" spans="2:2" x14ac:dyDescent="0.55000000000000004">
      <c r="B3212" s="28"/>
    </row>
    <row r="3213" spans="2:2" x14ac:dyDescent="0.55000000000000004">
      <c r="B3213" s="28"/>
    </row>
    <row r="3214" spans="2:2" x14ac:dyDescent="0.55000000000000004">
      <c r="B3214" s="28"/>
    </row>
    <row r="3215" spans="2:2" x14ac:dyDescent="0.55000000000000004">
      <c r="B3215" s="28"/>
    </row>
    <row r="3216" spans="2:2" x14ac:dyDescent="0.55000000000000004">
      <c r="B3216" s="28"/>
    </row>
    <row r="3217" spans="2:2" x14ac:dyDescent="0.55000000000000004">
      <c r="B3217" s="28"/>
    </row>
    <row r="3218" spans="2:2" x14ac:dyDescent="0.55000000000000004">
      <c r="B3218" s="28"/>
    </row>
    <row r="3219" spans="2:2" x14ac:dyDescent="0.55000000000000004">
      <c r="B3219" s="28"/>
    </row>
    <row r="3220" spans="2:2" x14ac:dyDescent="0.55000000000000004">
      <c r="B3220" s="28"/>
    </row>
    <row r="3221" spans="2:2" x14ac:dyDescent="0.55000000000000004">
      <c r="B3221" s="28"/>
    </row>
    <row r="3222" spans="2:2" x14ac:dyDescent="0.55000000000000004">
      <c r="B3222" s="28"/>
    </row>
    <row r="3223" spans="2:2" x14ac:dyDescent="0.55000000000000004">
      <c r="B3223" s="28"/>
    </row>
    <row r="3224" spans="2:2" x14ac:dyDescent="0.55000000000000004">
      <c r="B3224" s="28"/>
    </row>
    <row r="3225" spans="2:2" x14ac:dyDescent="0.55000000000000004">
      <c r="B3225" s="28"/>
    </row>
    <row r="3226" spans="2:2" x14ac:dyDescent="0.55000000000000004">
      <c r="B3226" s="28"/>
    </row>
    <row r="3227" spans="2:2" x14ac:dyDescent="0.55000000000000004">
      <c r="B3227" s="28"/>
    </row>
    <row r="3228" spans="2:2" x14ac:dyDescent="0.55000000000000004">
      <c r="B3228" s="28"/>
    </row>
    <row r="3229" spans="2:2" x14ac:dyDescent="0.55000000000000004">
      <c r="B3229" s="28"/>
    </row>
    <row r="3230" spans="2:2" x14ac:dyDescent="0.55000000000000004">
      <c r="B3230" s="28"/>
    </row>
    <row r="3231" spans="2:2" x14ac:dyDescent="0.55000000000000004">
      <c r="B3231" s="28"/>
    </row>
    <row r="3232" spans="2:2" x14ac:dyDescent="0.55000000000000004">
      <c r="B3232" s="28"/>
    </row>
    <row r="3233" spans="2:2" x14ac:dyDescent="0.55000000000000004">
      <c r="B3233" s="28"/>
    </row>
    <row r="3234" spans="2:2" x14ac:dyDescent="0.55000000000000004">
      <c r="B3234" s="28"/>
    </row>
    <row r="3235" spans="2:2" x14ac:dyDescent="0.55000000000000004">
      <c r="B3235" s="28"/>
    </row>
    <row r="3236" spans="2:2" x14ac:dyDescent="0.55000000000000004">
      <c r="B3236" s="28"/>
    </row>
    <row r="3237" spans="2:2" x14ac:dyDescent="0.55000000000000004">
      <c r="B3237" s="28"/>
    </row>
    <row r="3238" spans="2:2" x14ac:dyDescent="0.55000000000000004">
      <c r="B3238" s="28"/>
    </row>
    <row r="3239" spans="2:2" x14ac:dyDescent="0.55000000000000004">
      <c r="B3239" s="28"/>
    </row>
    <row r="3240" spans="2:2" x14ac:dyDescent="0.55000000000000004">
      <c r="B3240" s="28"/>
    </row>
    <row r="3241" spans="2:2" x14ac:dyDescent="0.55000000000000004">
      <c r="B3241" s="28"/>
    </row>
    <row r="3242" spans="2:2" x14ac:dyDescent="0.55000000000000004">
      <c r="B3242" s="28"/>
    </row>
    <row r="3243" spans="2:2" x14ac:dyDescent="0.55000000000000004">
      <c r="B3243" s="28"/>
    </row>
    <row r="3244" spans="2:2" x14ac:dyDescent="0.55000000000000004">
      <c r="B3244" s="28"/>
    </row>
    <row r="3245" spans="2:2" x14ac:dyDescent="0.55000000000000004">
      <c r="B3245" s="28"/>
    </row>
    <row r="3246" spans="2:2" x14ac:dyDescent="0.55000000000000004">
      <c r="B3246" s="28"/>
    </row>
    <row r="3247" spans="2:2" x14ac:dyDescent="0.55000000000000004">
      <c r="B3247" s="28"/>
    </row>
    <row r="3248" spans="2:2" x14ac:dyDescent="0.55000000000000004">
      <c r="B3248" s="28"/>
    </row>
    <row r="3249" spans="2:2" x14ac:dyDescent="0.55000000000000004">
      <c r="B3249" s="28"/>
    </row>
    <row r="3250" spans="2:2" x14ac:dyDescent="0.55000000000000004">
      <c r="B3250" s="28"/>
    </row>
    <row r="3251" spans="2:2" x14ac:dyDescent="0.55000000000000004">
      <c r="B3251" s="28"/>
    </row>
    <row r="3252" spans="2:2" x14ac:dyDescent="0.55000000000000004">
      <c r="B3252" s="28"/>
    </row>
    <row r="3253" spans="2:2" x14ac:dyDescent="0.55000000000000004">
      <c r="B3253" s="28"/>
    </row>
    <row r="3254" spans="2:2" x14ac:dyDescent="0.55000000000000004">
      <c r="B3254" s="28"/>
    </row>
    <row r="3255" spans="2:2" x14ac:dyDescent="0.55000000000000004">
      <c r="B3255" s="28"/>
    </row>
    <row r="3256" spans="2:2" x14ac:dyDescent="0.55000000000000004">
      <c r="B3256" s="28"/>
    </row>
    <row r="3257" spans="2:2" x14ac:dyDescent="0.55000000000000004">
      <c r="B3257" s="28"/>
    </row>
    <row r="3258" spans="2:2" x14ac:dyDescent="0.55000000000000004">
      <c r="B3258" s="28"/>
    </row>
    <row r="3259" spans="2:2" x14ac:dyDescent="0.55000000000000004">
      <c r="B3259" s="28"/>
    </row>
    <row r="3260" spans="2:2" x14ac:dyDescent="0.55000000000000004">
      <c r="B3260" s="28"/>
    </row>
    <row r="3261" spans="2:2" x14ac:dyDescent="0.55000000000000004">
      <c r="B3261" s="28"/>
    </row>
    <row r="3262" spans="2:2" x14ac:dyDescent="0.55000000000000004">
      <c r="B3262" s="28"/>
    </row>
    <row r="3263" spans="2:2" x14ac:dyDescent="0.55000000000000004">
      <c r="B3263" s="28"/>
    </row>
    <row r="3264" spans="2:2" x14ac:dyDescent="0.55000000000000004">
      <c r="B3264" s="28"/>
    </row>
    <row r="3265" spans="2:2" x14ac:dyDescent="0.55000000000000004">
      <c r="B3265" s="28"/>
    </row>
    <row r="3266" spans="2:2" x14ac:dyDescent="0.55000000000000004">
      <c r="B3266" s="28"/>
    </row>
    <row r="3267" spans="2:2" x14ac:dyDescent="0.55000000000000004">
      <c r="B3267" s="28"/>
    </row>
    <row r="3268" spans="2:2" x14ac:dyDescent="0.55000000000000004">
      <c r="B3268" s="28"/>
    </row>
    <row r="3269" spans="2:2" x14ac:dyDescent="0.55000000000000004">
      <c r="B3269" s="28"/>
    </row>
    <row r="3270" spans="2:2" x14ac:dyDescent="0.55000000000000004">
      <c r="B3270" s="28"/>
    </row>
    <row r="3271" spans="2:2" x14ac:dyDescent="0.55000000000000004">
      <c r="B3271" s="28"/>
    </row>
    <row r="3272" spans="2:2" x14ac:dyDescent="0.55000000000000004">
      <c r="B3272" s="28"/>
    </row>
    <row r="3273" spans="2:2" x14ac:dyDescent="0.55000000000000004">
      <c r="B3273" s="28"/>
    </row>
    <row r="3274" spans="2:2" x14ac:dyDescent="0.55000000000000004">
      <c r="B3274" s="28"/>
    </row>
    <row r="3275" spans="2:2" x14ac:dyDescent="0.55000000000000004">
      <c r="B3275" s="28"/>
    </row>
    <row r="3276" spans="2:2" x14ac:dyDescent="0.55000000000000004">
      <c r="B3276" s="28"/>
    </row>
    <row r="3277" spans="2:2" x14ac:dyDescent="0.55000000000000004">
      <c r="B3277" s="28"/>
    </row>
    <row r="3278" spans="2:2" x14ac:dyDescent="0.55000000000000004">
      <c r="B3278" s="28"/>
    </row>
    <row r="3279" spans="2:2" x14ac:dyDescent="0.55000000000000004">
      <c r="B3279" s="28"/>
    </row>
    <row r="3280" spans="2:2" x14ac:dyDescent="0.55000000000000004">
      <c r="B3280" s="28"/>
    </row>
    <row r="3281" spans="2:2" x14ac:dyDescent="0.55000000000000004">
      <c r="B3281" s="28"/>
    </row>
    <row r="3282" spans="2:2" x14ac:dyDescent="0.55000000000000004">
      <c r="B3282" s="28"/>
    </row>
    <row r="3283" spans="2:2" x14ac:dyDescent="0.55000000000000004">
      <c r="B3283" s="28"/>
    </row>
    <row r="3284" spans="2:2" x14ac:dyDescent="0.55000000000000004">
      <c r="B3284" s="28"/>
    </row>
    <row r="3285" spans="2:2" x14ac:dyDescent="0.55000000000000004">
      <c r="B3285" s="28"/>
    </row>
    <row r="3286" spans="2:2" x14ac:dyDescent="0.55000000000000004">
      <c r="B3286" s="28"/>
    </row>
    <row r="3287" spans="2:2" x14ac:dyDescent="0.55000000000000004">
      <c r="B3287" s="28"/>
    </row>
    <row r="3288" spans="2:2" x14ac:dyDescent="0.55000000000000004">
      <c r="B3288" s="28"/>
    </row>
    <row r="3289" spans="2:2" x14ac:dyDescent="0.55000000000000004">
      <c r="B3289" s="28"/>
    </row>
    <row r="3290" spans="2:2" x14ac:dyDescent="0.55000000000000004">
      <c r="B3290" s="28"/>
    </row>
    <row r="3291" spans="2:2" x14ac:dyDescent="0.55000000000000004">
      <c r="B3291" s="28"/>
    </row>
    <row r="3292" spans="2:2" x14ac:dyDescent="0.55000000000000004">
      <c r="B3292" s="28"/>
    </row>
    <row r="3293" spans="2:2" x14ac:dyDescent="0.55000000000000004">
      <c r="B3293" s="28"/>
    </row>
    <row r="3294" spans="2:2" x14ac:dyDescent="0.55000000000000004">
      <c r="B3294" s="28"/>
    </row>
    <row r="3295" spans="2:2" x14ac:dyDescent="0.55000000000000004">
      <c r="B3295" s="28"/>
    </row>
    <row r="3296" spans="2:2" x14ac:dyDescent="0.55000000000000004">
      <c r="B3296" s="28"/>
    </row>
    <row r="3297" spans="2:2" x14ac:dyDescent="0.55000000000000004">
      <c r="B3297" s="28"/>
    </row>
    <row r="3298" spans="2:2" x14ac:dyDescent="0.55000000000000004">
      <c r="B3298" s="28"/>
    </row>
    <row r="3299" spans="2:2" x14ac:dyDescent="0.55000000000000004">
      <c r="B3299" s="28"/>
    </row>
    <row r="3300" spans="2:2" x14ac:dyDescent="0.55000000000000004">
      <c r="B3300" s="28"/>
    </row>
    <row r="3301" spans="2:2" x14ac:dyDescent="0.55000000000000004">
      <c r="B3301" s="28"/>
    </row>
    <row r="3302" spans="2:2" x14ac:dyDescent="0.55000000000000004">
      <c r="B3302" s="28"/>
    </row>
    <row r="3303" spans="2:2" x14ac:dyDescent="0.55000000000000004">
      <c r="B3303" s="28"/>
    </row>
    <row r="3304" spans="2:2" x14ac:dyDescent="0.55000000000000004">
      <c r="B3304" s="28"/>
    </row>
    <row r="3305" spans="2:2" x14ac:dyDescent="0.55000000000000004">
      <c r="B3305" s="28"/>
    </row>
    <row r="3306" spans="2:2" x14ac:dyDescent="0.55000000000000004">
      <c r="B3306" s="28"/>
    </row>
    <row r="3307" spans="2:2" x14ac:dyDescent="0.55000000000000004">
      <c r="B3307" s="28"/>
    </row>
    <row r="3308" spans="2:2" x14ac:dyDescent="0.55000000000000004">
      <c r="B3308" s="28"/>
    </row>
    <row r="3309" spans="2:2" x14ac:dyDescent="0.55000000000000004">
      <c r="B3309" s="28"/>
    </row>
    <row r="3310" spans="2:2" x14ac:dyDescent="0.55000000000000004">
      <c r="B3310" s="28"/>
    </row>
    <row r="3311" spans="2:2" x14ac:dyDescent="0.55000000000000004">
      <c r="B3311" s="28"/>
    </row>
    <row r="3312" spans="2:2" x14ac:dyDescent="0.55000000000000004">
      <c r="B3312" s="28"/>
    </row>
    <row r="3313" spans="2:2" x14ac:dyDescent="0.55000000000000004">
      <c r="B3313" s="28"/>
    </row>
    <row r="3314" spans="2:2" x14ac:dyDescent="0.55000000000000004">
      <c r="B3314" s="28"/>
    </row>
    <row r="3315" spans="2:2" x14ac:dyDescent="0.55000000000000004">
      <c r="B3315" s="28"/>
    </row>
    <row r="3316" spans="2:2" x14ac:dyDescent="0.55000000000000004">
      <c r="B3316" s="28"/>
    </row>
    <row r="3317" spans="2:2" x14ac:dyDescent="0.55000000000000004">
      <c r="B3317" s="28"/>
    </row>
    <row r="3318" spans="2:2" x14ac:dyDescent="0.55000000000000004">
      <c r="B3318" s="28"/>
    </row>
    <row r="3319" spans="2:2" x14ac:dyDescent="0.55000000000000004">
      <c r="B3319" s="28"/>
    </row>
    <row r="3320" spans="2:2" x14ac:dyDescent="0.55000000000000004">
      <c r="B3320" s="28"/>
    </row>
    <row r="3321" spans="2:2" x14ac:dyDescent="0.55000000000000004">
      <c r="B3321" s="28"/>
    </row>
    <row r="3322" spans="2:2" x14ac:dyDescent="0.55000000000000004">
      <c r="B3322" s="28"/>
    </row>
    <row r="3323" spans="2:2" x14ac:dyDescent="0.55000000000000004">
      <c r="B3323" s="28"/>
    </row>
    <row r="3324" spans="2:2" x14ac:dyDescent="0.55000000000000004">
      <c r="B3324" s="28"/>
    </row>
    <row r="3325" spans="2:2" x14ac:dyDescent="0.55000000000000004">
      <c r="B3325" s="28"/>
    </row>
    <row r="3326" spans="2:2" x14ac:dyDescent="0.55000000000000004">
      <c r="B3326" s="28"/>
    </row>
    <row r="3327" spans="2:2" x14ac:dyDescent="0.55000000000000004">
      <c r="B3327" s="28"/>
    </row>
    <row r="3328" spans="2:2" x14ac:dyDescent="0.55000000000000004">
      <c r="B3328" s="28"/>
    </row>
    <row r="3329" spans="2:2" x14ac:dyDescent="0.55000000000000004">
      <c r="B3329" s="28"/>
    </row>
    <row r="3330" spans="2:2" x14ac:dyDescent="0.55000000000000004">
      <c r="B3330" s="28"/>
    </row>
    <row r="3331" spans="2:2" x14ac:dyDescent="0.55000000000000004">
      <c r="B3331" s="28"/>
    </row>
    <row r="3332" spans="2:2" x14ac:dyDescent="0.55000000000000004">
      <c r="B3332" s="28"/>
    </row>
    <row r="3333" spans="2:2" x14ac:dyDescent="0.55000000000000004">
      <c r="B3333" s="28"/>
    </row>
    <row r="3334" spans="2:2" x14ac:dyDescent="0.55000000000000004">
      <c r="B3334" s="28"/>
    </row>
    <row r="3335" spans="2:2" x14ac:dyDescent="0.55000000000000004">
      <c r="B3335" s="28"/>
    </row>
    <row r="3336" spans="2:2" x14ac:dyDescent="0.55000000000000004">
      <c r="B3336" s="28"/>
    </row>
    <row r="3337" spans="2:2" x14ac:dyDescent="0.55000000000000004">
      <c r="B3337" s="28"/>
    </row>
    <row r="3338" spans="2:2" x14ac:dyDescent="0.55000000000000004">
      <c r="B3338" s="28"/>
    </row>
    <row r="3339" spans="2:2" x14ac:dyDescent="0.55000000000000004">
      <c r="B3339" s="28"/>
    </row>
    <row r="3340" spans="2:2" x14ac:dyDescent="0.55000000000000004">
      <c r="B3340" s="28"/>
    </row>
    <row r="3341" spans="2:2" x14ac:dyDescent="0.55000000000000004">
      <c r="B3341" s="28"/>
    </row>
    <row r="3342" spans="2:2" x14ac:dyDescent="0.55000000000000004">
      <c r="B3342" s="28"/>
    </row>
    <row r="3343" spans="2:2" x14ac:dyDescent="0.55000000000000004">
      <c r="B3343" s="28"/>
    </row>
    <row r="3344" spans="2:2" x14ac:dyDescent="0.55000000000000004">
      <c r="B3344" s="28"/>
    </row>
    <row r="3345" spans="2:2" x14ac:dyDescent="0.55000000000000004">
      <c r="B3345" s="28"/>
    </row>
    <row r="3346" spans="2:2" x14ac:dyDescent="0.55000000000000004">
      <c r="B3346" s="28"/>
    </row>
    <row r="3347" spans="2:2" x14ac:dyDescent="0.55000000000000004">
      <c r="B3347" s="28"/>
    </row>
    <row r="3348" spans="2:2" x14ac:dyDescent="0.55000000000000004">
      <c r="B3348" s="28"/>
    </row>
    <row r="3349" spans="2:2" x14ac:dyDescent="0.55000000000000004">
      <c r="B3349" s="28"/>
    </row>
    <row r="3350" spans="2:2" x14ac:dyDescent="0.55000000000000004">
      <c r="B3350" s="28"/>
    </row>
    <row r="3351" spans="2:2" x14ac:dyDescent="0.55000000000000004">
      <c r="B3351" s="28"/>
    </row>
    <row r="3352" spans="2:2" x14ac:dyDescent="0.55000000000000004">
      <c r="B3352" s="28"/>
    </row>
    <row r="3353" spans="2:2" x14ac:dyDescent="0.55000000000000004">
      <c r="B3353" s="28"/>
    </row>
    <row r="3354" spans="2:2" x14ac:dyDescent="0.55000000000000004">
      <c r="B3354" s="28"/>
    </row>
    <row r="3355" spans="2:2" x14ac:dyDescent="0.55000000000000004">
      <c r="B3355" s="28"/>
    </row>
    <row r="3356" spans="2:2" x14ac:dyDescent="0.55000000000000004">
      <c r="B3356" s="28"/>
    </row>
    <row r="3357" spans="2:2" x14ac:dyDescent="0.55000000000000004">
      <c r="B3357" s="28"/>
    </row>
    <row r="3358" spans="2:2" x14ac:dyDescent="0.55000000000000004">
      <c r="B3358" s="28"/>
    </row>
    <row r="3359" spans="2:2" x14ac:dyDescent="0.55000000000000004">
      <c r="B3359" s="28"/>
    </row>
    <row r="3360" spans="2:2" x14ac:dyDescent="0.55000000000000004">
      <c r="B3360" s="28"/>
    </row>
    <row r="3361" spans="2:2" x14ac:dyDescent="0.55000000000000004">
      <c r="B3361" s="28"/>
    </row>
    <row r="3362" spans="2:2" x14ac:dyDescent="0.55000000000000004">
      <c r="B3362" s="28"/>
    </row>
    <row r="3363" spans="2:2" x14ac:dyDescent="0.55000000000000004">
      <c r="B3363" s="28"/>
    </row>
    <row r="3364" spans="2:2" x14ac:dyDescent="0.55000000000000004">
      <c r="B3364" s="28"/>
    </row>
    <row r="3365" spans="2:2" x14ac:dyDescent="0.55000000000000004">
      <c r="B3365" s="28"/>
    </row>
    <row r="3366" spans="2:2" x14ac:dyDescent="0.55000000000000004">
      <c r="B3366" s="28"/>
    </row>
    <row r="3367" spans="2:2" x14ac:dyDescent="0.55000000000000004">
      <c r="B3367" s="28"/>
    </row>
    <row r="3368" spans="2:2" x14ac:dyDescent="0.55000000000000004">
      <c r="B3368" s="28"/>
    </row>
    <row r="3369" spans="2:2" x14ac:dyDescent="0.55000000000000004">
      <c r="B3369" s="28"/>
    </row>
    <row r="3370" spans="2:2" x14ac:dyDescent="0.55000000000000004">
      <c r="B3370" s="28"/>
    </row>
    <row r="3371" spans="2:2" x14ac:dyDescent="0.55000000000000004">
      <c r="B3371" s="28"/>
    </row>
    <row r="3372" spans="2:2" x14ac:dyDescent="0.55000000000000004">
      <c r="B3372" s="28"/>
    </row>
    <row r="3373" spans="2:2" x14ac:dyDescent="0.55000000000000004">
      <c r="B3373" s="28"/>
    </row>
    <row r="3374" spans="2:2" x14ac:dyDescent="0.55000000000000004">
      <c r="B3374" s="28"/>
    </row>
    <row r="3375" spans="2:2" x14ac:dyDescent="0.55000000000000004">
      <c r="B3375" s="28"/>
    </row>
    <row r="3376" spans="2:2" x14ac:dyDescent="0.55000000000000004">
      <c r="B3376" s="28"/>
    </row>
    <row r="3377" spans="2:2" x14ac:dyDescent="0.55000000000000004">
      <c r="B3377" s="28"/>
    </row>
    <row r="3378" spans="2:2" x14ac:dyDescent="0.55000000000000004">
      <c r="B3378" s="28"/>
    </row>
    <row r="3379" spans="2:2" x14ac:dyDescent="0.55000000000000004">
      <c r="B3379" s="28"/>
    </row>
    <row r="3380" spans="2:2" x14ac:dyDescent="0.55000000000000004">
      <c r="B3380" s="28"/>
    </row>
    <row r="3381" spans="2:2" x14ac:dyDescent="0.55000000000000004">
      <c r="B3381" s="28"/>
    </row>
    <row r="3382" spans="2:2" x14ac:dyDescent="0.55000000000000004">
      <c r="B3382" s="28"/>
    </row>
    <row r="3383" spans="2:2" x14ac:dyDescent="0.55000000000000004">
      <c r="B3383" s="28"/>
    </row>
    <row r="3384" spans="2:2" x14ac:dyDescent="0.55000000000000004">
      <c r="B3384" s="28"/>
    </row>
    <row r="3385" spans="2:2" x14ac:dyDescent="0.55000000000000004">
      <c r="B3385" s="28"/>
    </row>
    <row r="3386" spans="2:2" x14ac:dyDescent="0.55000000000000004">
      <c r="B3386" s="28"/>
    </row>
    <row r="3387" spans="2:2" x14ac:dyDescent="0.55000000000000004">
      <c r="B3387" s="28"/>
    </row>
    <row r="3388" spans="2:2" x14ac:dyDescent="0.55000000000000004">
      <c r="B3388" s="28"/>
    </row>
    <row r="3389" spans="2:2" x14ac:dyDescent="0.55000000000000004">
      <c r="B3389" s="28"/>
    </row>
    <row r="3390" spans="2:2" x14ac:dyDescent="0.55000000000000004">
      <c r="B3390" s="28"/>
    </row>
    <row r="3391" spans="2:2" x14ac:dyDescent="0.55000000000000004">
      <c r="B3391" s="28"/>
    </row>
    <row r="3392" spans="2:2" x14ac:dyDescent="0.55000000000000004">
      <c r="B3392" s="28"/>
    </row>
    <row r="3393" spans="2:2" x14ac:dyDescent="0.55000000000000004">
      <c r="B3393" s="28"/>
    </row>
    <row r="3394" spans="2:2" x14ac:dyDescent="0.55000000000000004">
      <c r="B3394" s="28"/>
    </row>
    <row r="3395" spans="2:2" x14ac:dyDescent="0.55000000000000004">
      <c r="B3395" s="28"/>
    </row>
    <row r="3396" spans="2:2" x14ac:dyDescent="0.55000000000000004">
      <c r="B3396" s="28"/>
    </row>
    <row r="3397" spans="2:2" x14ac:dyDescent="0.55000000000000004">
      <c r="B3397" s="28"/>
    </row>
    <row r="3398" spans="2:2" x14ac:dyDescent="0.55000000000000004">
      <c r="B3398" s="28"/>
    </row>
    <row r="3399" spans="2:2" x14ac:dyDescent="0.55000000000000004">
      <c r="B3399" s="28"/>
    </row>
    <row r="3400" spans="2:2" x14ac:dyDescent="0.55000000000000004">
      <c r="B3400" s="28"/>
    </row>
    <row r="3401" spans="2:2" x14ac:dyDescent="0.55000000000000004">
      <c r="B3401" s="28"/>
    </row>
    <row r="3402" spans="2:2" x14ac:dyDescent="0.55000000000000004">
      <c r="B3402" s="28"/>
    </row>
    <row r="3403" spans="2:2" x14ac:dyDescent="0.55000000000000004">
      <c r="B3403" s="28"/>
    </row>
    <row r="3404" spans="2:2" x14ac:dyDescent="0.55000000000000004">
      <c r="B3404" s="28"/>
    </row>
    <row r="3405" spans="2:2" x14ac:dyDescent="0.55000000000000004">
      <c r="B3405" s="28"/>
    </row>
    <row r="3406" spans="2:2" x14ac:dyDescent="0.55000000000000004">
      <c r="B3406" s="28"/>
    </row>
    <row r="3407" spans="2:2" x14ac:dyDescent="0.55000000000000004">
      <c r="B3407" s="28"/>
    </row>
    <row r="3408" spans="2:2" x14ac:dyDescent="0.55000000000000004">
      <c r="B3408" s="28"/>
    </row>
    <row r="3409" spans="2:2" x14ac:dyDescent="0.55000000000000004">
      <c r="B3409" s="28"/>
    </row>
    <row r="3410" spans="2:2" x14ac:dyDescent="0.55000000000000004">
      <c r="B3410" s="28"/>
    </row>
    <row r="3411" spans="2:2" x14ac:dyDescent="0.55000000000000004">
      <c r="B3411" s="28"/>
    </row>
    <row r="3412" spans="2:2" x14ac:dyDescent="0.55000000000000004">
      <c r="B3412" s="28"/>
    </row>
    <row r="3413" spans="2:2" x14ac:dyDescent="0.55000000000000004">
      <c r="B3413" s="28"/>
    </row>
    <row r="3414" spans="2:2" x14ac:dyDescent="0.55000000000000004">
      <c r="B3414" s="28"/>
    </row>
    <row r="3415" spans="2:2" x14ac:dyDescent="0.55000000000000004">
      <c r="B3415" s="28"/>
    </row>
    <row r="3416" spans="2:2" x14ac:dyDescent="0.55000000000000004">
      <c r="B3416" s="28"/>
    </row>
    <row r="3417" spans="2:2" x14ac:dyDescent="0.55000000000000004">
      <c r="B3417" s="28"/>
    </row>
    <row r="3418" spans="2:2" x14ac:dyDescent="0.55000000000000004">
      <c r="B3418" s="28"/>
    </row>
    <row r="3419" spans="2:2" x14ac:dyDescent="0.55000000000000004">
      <c r="B3419" s="28"/>
    </row>
    <row r="3420" spans="2:2" x14ac:dyDescent="0.55000000000000004">
      <c r="B3420" s="28"/>
    </row>
    <row r="3421" spans="2:2" x14ac:dyDescent="0.55000000000000004">
      <c r="B3421" s="28"/>
    </row>
    <row r="3422" spans="2:2" x14ac:dyDescent="0.55000000000000004">
      <c r="B3422" s="28"/>
    </row>
    <row r="3423" spans="2:2" x14ac:dyDescent="0.55000000000000004">
      <c r="B3423" s="28"/>
    </row>
    <row r="3424" spans="2:2" x14ac:dyDescent="0.55000000000000004">
      <c r="B3424" s="28"/>
    </row>
    <row r="3425" spans="2:2" x14ac:dyDescent="0.55000000000000004">
      <c r="B3425" s="28"/>
    </row>
    <row r="3426" spans="2:2" x14ac:dyDescent="0.55000000000000004">
      <c r="B3426" s="28"/>
    </row>
    <row r="3427" spans="2:2" x14ac:dyDescent="0.55000000000000004">
      <c r="B3427" s="28"/>
    </row>
    <row r="3428" spans="2:2" x14ac:dyDescent="0.55000000000000004">
      <c r="B3428" s="28"/>
    </row>
    <row r="3429" spans="2:2" x14ac:dyDescent="0.55000000000000004">
      <c r="B3429" s="28"/>
    </row>
    <row r="3430" spans="2:2" x14ac:dyDescent="0.55000000000000004">
      <c r="B3430" s="28"/>
    </row>
    <row r="3431" spans="2:2" x14ac:dyDescent="0.55000000000000004">
      <c r="B3431" s="28"/>
    </row>
    <row r="3432" spans="2:2" x14ac:dyDescent="0.55000000000000004">
      <c r="B3432" s="28"/>
    </row>
    <row r="3433" spans="2:2" x14ac:dyDescent="0.55000000000000004">
      <c r="B3433" s="28"/>
    </row>
    <row r="3434" spans="2:2" x14ac:dyDescent="0.55000000000000004">
      <c r="B3434" s="28"/>
    </row>
    <row r="3435" spans="2:2" x14ac:dyDescent="0.55000000000000004">
      <c r="B3435" s="28"/>
    </row>
    <row r="3436" spans="2:2" x14ac:dyDescent="0.55000000000000004">
      <c r="B3436" s="28"/>
    </row>
    <row r="3437" spans="2:2" x14ac:dyDescent="0.55000000000000004">
      <c r="B3437" s="28"/>
    </row>
    <row r="3438" spans="2:2" x14ac:dyDescent="0.55000000000000004">
      <c r="B3438" s="28"/>
    </row>
    <row r="3439" spans="2:2" x14ac:dyDescent="0.55000000000000004">
      <c r="B3439" s="28"/>
    </row>
    <row r="3440" spans="2:2" x14ac:dyDescent="0.55000000000000004">
      <c r="B3440" s="28"/>
    </row>
    <row r="3441" spans="2:2" x14ac:dyDescent="0.55000000000000004">
      <c r="B3441" s="28"/>
    </row>
    <row r="3442" spans="2:2" x14ac:dyDescent="0.55000000000000004">
      <c r="B3442" s="28"/>
    </row>
    <row r="3443" spans="2:2" x14ac:dyDescent="0.55000000000000004">
      <c r="B3443" s="28"/>
    </row>
    <row r="3444" spans="2:2" x14ac:dyDescent="0.55000000000000004">
      <c r="B3444" s="28"/>
    </row>
    <row r="3445" spans="2:2" x14ac:dyDescent="0.55000000000000004">
      <c r="B3445" s="28"/>
    </row>
    <row r="3446" spans="2:2" x14ac:dyDescent="0.55000000000000004">
      <c r="B3446" s="28"/>
    </row>
    <row r="3447" spans="2:2" x14ac:dyDescent="0.55000000000000004">
      <c r="B3447" s="28"/>
    </row>
    <row r="3448" spans="2:2" x14ac:dyDescent="0.55000000000000004">
      <c r="B3448" s="28"/>
    </row>
    <row r="3449" spans="2:2" x14ac:dyDescent="0.55000000000000004">
      <c r="B3449" s="28"/>
    </row>
    <row r="3450" spans="2:2" x14ac:dyDescent="0.55000000000000004">
      <c r="B3450" s="28"/>
    </row>
    <row r="3451" spans="2:2" x14ac:dyDescent="0.55000000000000004">
      <c r="B3451" s="28"/>
    </row>
    <row r="3452" spans="2:2" x14ac:dyDescent="0.55000000000000004">
      <c r="B3452" s="28"/>
    </row>
    <row r="3453" spans="2:2" x14ac:dyDescent="0.55000000000000004">
      <c r="B3453" s="28"/>
    </row>
    <row r="3454" spans="2:2" x14ac:dyDescent="0.55000000000000004">
      <c r="B3454" s="28"/>
    </row>
    <row r="3455" spans="2:2" x14ac:dyDescent="0.55000000000000004">
      <c r="B3455" s="28"/>
    </row>
    <row r="3456" spans="2:2" x14ac:dyDescent="0.55000000000000004">
      <c r="B3456" s="28"/>
    </row>
    <row r="3457" spans="2:2" x14ac:dyDescent="0.55000000000000004">
      <c r="B3457" s="28"/>
    </row>
    <row r="3458" spans="2:2" x14ac:dyDescent="0.55000000000000004">
      <c r="B3458" s="28"/>
    </row>
    <row r="3459" spans="2:2" x14ac:dyDescent="0.55000000000000004">
      <c r="B3459" s="28"/>
    </row>
    <row r="3460" spans="2:2" x14ac:dyDescent="0.55000000000000004">
      <c r="B3460" s="28"/>
    </row>
    <row r="3461" spans="2:2" x14ac:dyDescent="0.55000000000000004">
      <c r="B3461" s="28"/>
    </row>
    <row r="3462" spans="2:2" x14ac:dyDescent="0.55000000000000004">
      <c r="B3462" s="28"/>
    </row>
    <row r="3463" spans="2:2" x14ac:dyDescent="0.55000000000000004">
      <c r="B3463" s="28"/>
    </row>
    <row r="3464" spans="2:2" x14ac:dyDescent="0.55000000000000004">
      <c r="B3464" s="28"/>
    </row>
    <row r="3465" spans="2:2" x14ac:dyDescent="0.55000000000000004">
      <c r="B3465" s="28"/>
    </row>
    <row r="3466" spans="2:2" x14ac:dyDescent="0.55000000000000004">
      <c r="B3466" s="28"/>
    </row>
    <row r="3467" spans="2:2" x14ac:dyDescent="0.55000000000000004">
      <c r="B3467" s="28"/>
    </row>
    <row r="3468" spans="2:2" x14ac:dyDescent="0.55000000000000004">
      <c r="B3468" s="28"/>
    </row>
    <row r="3469" spans="2:2" x14ac:dyDescent="0.55000000000000004">
      <c r="B3469" s="28"/>
    </row>
    <row r="3470" spans="2:2" x14ac:dyDescent="0.55000000000000004">
      <c r="B3470" s="28"/>
    </row>
    <row r="3471" spans="2:2" x14ac:dyDescent="0.55000000000000004">
      <c r="B3471" s="28"/>
    </row>
    <row r="3472" spans="2:2" x14ac:dyDescent="0.55000000000000004">
      <c r="B3472" s="28"/>
    </row>
    <row r="3473" spans="2:2" x14ac:dyDescent="0.55000000000000004">
      <c r="B3473" s="28"/>
    </row>
    <row r="3474" spans="2:2" x14ac:dyDescent="0.55000000000000004">
      <c r="B3474" s="28"/>
    </row>
    <row r="3475" spans="2:2" x14ac:dyDescent="0.55000000000000004">
      <c r="B3475" s="28"/>
    </row>
    <row r="3476" spans="2:2" x14ac:dyDescent="0.55000000000000004">
      <c r="B3476" s="28"/>
    </row>
    <row r="3477" spans="2:2" x14ac:dyDescent="0.55000000000000004">
      <c r="B3477" s="28"/>
    </row>
    <row r="3478" spans="2:2" x14ac:dyDescent="0.55000000000000004">
      <c r="B3478" s="28"/>
    </row>
    <row r="3479" spans="2:2" x14ac:dyDescent="0.55000000000000004">
      <c r="B3479" s="28"/>
    </row>
    <row r="3480" spans="2:2" x14ac:dyDescent="0.55000000000000004">
      <c r="B3480" s="28"/>
    </row>
    <row r="3481" spans="2:2" x14ac:dyDescent="0.55000000000000004">
      <c r="B3481" s="28"/>
    </row>
    <row r="3482" spans="2:2" x14ac:dyDescent="0.55000000000000004">
      <c r="B3482" s="28"/>
    </row>
    <row r="3483" spans="2:2" x14ac:dyDescent="0.55000000000000004">
      <c r="B3483" s="28"/>
    </row>
    <row r="3484" spans="2:2" x14ac:dyDescent="0.55000000000000004">
      <c r="B3484" s="28"/>
    </row>
    <row r="3485" spans="2:2" x14ac:dyDescent="0.55000000000000004">
      <c r="B3485" s="28"/>
    </row>
    <row r="3486" spans="2:2" x14ac:dyDescent="0.55000000000000004">
      <c r="B3486" s="28"/>
    </row>
    <row r="3487" spans="2:2" x14ac:dyDescent="0.55000000000000004">
      <c r="B3487" s="28"/>
    </row>
    <row r="3488" spans="2:2" x14ac:dyDescent="0.55000000000000004">
      <c r="B3488" s="28"/>
    </row>
    <row r="3489" spans="2:2" x14ac:dyDescent="0.55000000000000004">
      <c r="B3489" s="28"/>
    </row>
    <row r="3490" spans="2:2" x14ac:dyDescent="0.55000000000000004">
      <c r="B3490" s="28"/>
    </row>
    <row r="3491" spans="2:2" x14ac:dyDescent="0.55000000000000004">
      <c r="B3491" s="28"/>
    </row>
    <row r="3492" spans="2:2" x14ac:dyDescent="0.55000000000000004">
      <c r="B3492" s="28"/>
    </row>
    <row r="3493" spans="2:2" x14ac:dyDescent="0.55000000000000004">
      <c r="B3493" s="28"/>
    </row>
    <row r="3494" spans="2:2" x14ac:dyDescent="0.55000000000000004">
      <c r="B3494" s="28"/>
    </row>
    <row r="3495" spans="2:2" x14ac:dyDescent="0.55000000000000004">
      <c r="B3495" s="28"/>
    </row>
    <row r="3496" spans="2:2" x14ac:dyDescent="0.55000000000000004">
      <c r="B3496" s="28"/>
    </row>
    <row r="3497" spans="2:2" x14ac:dyDescent="0.55000000000000004">
      <c r="B3497" s="28"/>
    </row>
    <row r="3498" spans="2:2" x14ac:dyDescent="0.55000000000000004">
      <c r="B3498" s="28"/>
    </row>
    <row r="3499" spans="2:2" x14ac:dyDescent="0.55000000000000004">
      <c r="B3499" s="28"/>
    </row>
    <row r="3500" spans="2:2" x14ac:dyDescent="0.55000000000000004">
      <c r="B3500" s="28"/>
    </row>
    <row r="3501" spans="2:2" x14ac:dyDescent="0.55000000000000004">
      <c r="B3501" s="28"/>
    </row>
    <row r="3502" spans="2:2" x14ac:dyDescent="0.55000000000000004">
      <c r="B3502" s="28"/>
    </row>
    <row r="3503" spans="2:2" x14ac:dyDescent="0.55000000000000004">
      <c r="B3503" s="28"/>
    </row>
    <row r="3504" spans="2:2" x14ac:dyDescent="0.55000000000000004">
      <c r="B3504" s="28"/>
    </row>
    <row r="3505" spans="2:2" x14ac:dyDescent="0.55000000000000004">
      <c r="B3505" s="28"/>
    </row>
    <row r="3506" spans="2:2" x14ac:dyDescent="0.55000000000000004">
      <c r="B3506" s="28"/>
    </row>
    <row r="3507" spans="2:2" x14ac:dyDescent="0.55000000000000004">
      <c r="B3507" s="28"/>
    </row>
    <row r="3508" spans="2:2" x14ac:dyDescent="0.55000000000000004">
      <c r="B3508" s="28"/>
    </row>
    <row r="3509" spans="2:2" x14ac:dyDescent="0.55000000000000004">
      <c r="B3509" s="28"/>
    </row>
    <row r="3510" spans="2:2" x14ac:dyDescent="0.55000000000000004">
      <c r="B3510" s="28"/>
    </row>
    <row r="3511" spans="2:2" x14ac:dyDescent="0.55000000000000004">
      <c r="B3511" s="28"/>
    </row>
    <row r="3512" spans="2:2" x14ac:dyDescent="0.55000000000000004">
      <c r="B3512" s="28"/>
    </row>
    <row r="3513" spans="2:2" x14ac:dyDescent="0.55000000000000004">
      <c r="B3513" s="28"/>
    </row>
    <row r="3514" spans="2:2" x14ac:dyDescent="0.55000000000000004">
      <c r="B3514" s="28"/>
    </row>
    <row r="3515" spans="2:2" x14ac:dyDescent="0.55000000000000004">
      <c r="B3515" s="28"/>
    </row>
    <row r="3516" spans="2:2" x14ac:dyDescent="0.55000000000000004">
      <c r="B3516" s="28"/>
    </row>
    <row r="3517" spans="2:2" x14ac:dyDescent="0.55000000000000004">
      <c r="B3517" s="28"/>
    </row>
    <row r="3518" spans="2:2" x14ac:dyDescent="0.55000000000000004">
      <c r="B3518" s="28"/>
    </row>
    <row r="3519" spans="2:2" x14ac:dyDescent="0.55000000000000004">
      <c r="B3519" s="28"/>
    </row>
    <row r="3520" spans="2:2" x14ac:dyDescent="0.55000000000000004">
      <c r="B3520" s="28"/>
    </row>
    <row r="3521" spans="2:2" x14ac:dyDescent="0.55000000000000004">
      <c r="B3521" s="28"/>
    </row>
    <row r="3522" spans="2:2" x14ac:dyDescent="0.55000000000000004">
      <c r="B3522" s="28"/>
    </row>
    <row r="3523" spans="2:2" x14ac:dyDescent="0.55000000000000004">
      <c r="B3523" s="28"/>
    </row>
    <row r="3524" spans="2:2" x14ac:dyDescent="0.55000000000000004">
      <c r="B3524" s="28"/>
    </row>
    <row r="3525" spans="2:2" x14ac:dyDescent="0.55000000000000004">
      <c r="B3525" s="28"/>
    </row>
    <row r="3526" spans="2:2" x14ac:dyDescent="0.55000000000000004">
      <c r="B3526" s="28"/>
    </row>
    <row r="3527" spans="2:2" x14ac:dyDescent="0.55000000000000004">
      <c r="B3527" s="28"/>
    </row>
    <row r="3528" spans="2:2" x14ac:dyDescent="0.55000000000000004">
      <c r="B3528" s="28"/>
    </row>
    <row r="3529" spans="2:2" x14ac:dyDescent="0.55000000000000004">
      <c r="B3529" s="28"/>
    </row>
    <row r="3530" spans="2:2" x14ac:dyDescent="0.55000000000000004">
      <c r="B3530" s="28"/>
    </row>
    <row r="3531" spans="2:2" x14ac:dyDescent="0.55000000000000004">
      <c r="B3531" s="28"/>
    </row>
    <row r="3532" spans="2:2" x14ac:dyDescent="0.55000000000000004">
      <c r="B3532" s="28"/>
    </row>
    <row r="3533" spans="2:2" x14ac:dyDescent="0.55000000000000004">
      <c r="B3533" s="28"/>
    </row>
    <row r="3534" spans="2:2" x14ac:dyDescent="0.55000000000000004">
      <c r="B3534" s="28"/>
    </row>
    <row r="3535" spans="2:2" x14ac:dyDescent="0.55000000000000004">
      <c r="B3535" s="28"/>
    </row>
    <row r="3536" spans="2:2" x14ac:dyDescent="0.55000000000000004">
      <c r="B3536" s="28"/>
    </row>
    <row r="3537" spans="2:2" x14ac:dyDescent="0.55000000000000004">
      <c r="B3537" s="28"/>
    </row>
    <row r="3538" spans="2:2" x14ac:dyDescent="0.55000000000000004">
      <c r="B3538" s="28"/>
    </row>
    <row r="3539" spans="2:2" x14ac:dyDescent="0.55000000000000004">
      <c r="B3539" s="28"/>
    </row>
    <row r="3540" spans="2:2" x14ac:dyDescent="0.55000000000000004">
      <c r="B3540" s="28"/>
    </row>
    <row r="3541" spans="2:2" x14ac:dyDescent="0.55000000000000004">
      <c r="B3541" s="28"/>
    </row>
    <row r="3542" spans="2:2" x14ac:dyDescent="0.55000000000000004">
      <c r="B3542" s="28"/>
    </row>
    <row r="3543" spans="2:2" x14ac:dyDescent="0.55000000000000004">
      <c r="B3543" s="28"/>
    </row>
    <row r="3544" spans="2:2" x14ac:dyDescent="0.55000000000000004">
      <c r="B3544" s="28"/>
    </row>
    <row r="3545" spans="2:2" x14ac:dyDescent="0.55000000000000004">
      <c r="B3545" s="28"/>
    </row>
    <row r="3546" spans="2:2" x14ac:dyDescent="0.55000000000000004">
      <c r="B3546" s="28"/>
    </row>
    <row r="3547" spans="2:2" x14ac:dyDescent="0.55000000000000004">
      <c r="B3547" s="28"/>
    </row>
    <row r="3548" spans="2:2" x14ac:dyDescent="0.55000000000000004">
      <c r="B3548" s="28"/>
    </row>
    <row r="3549" spans="2:2" x14ac:dyDescent="0.55000000000000004">
      <c r="B3549" s="28"/>
    </row>
    <row r="3550" spans="2:2" x14ac:dyDescent="0.55000000000000004">
      <c r="B3550" s="28"/>
    </row>
    <row r="3551" spans="2:2" x14ac:dyDescent="0.55000000000000004">
      <c r="B3551" s="28"/>
    </row>
    <row r="3552" spans="2:2" x14ac:dyDescent="0.55000000000000004">
      <c r="B3552" s="28"/>
    </row>
    <row r="3553" spans="2:2" x14ac:dyDescent="0.55000000000000004">
      <c r="B3553" s="28"/>
    </row>
    <row r="3554" spans="2:2" x14ac:dyDescent="0.55000000000000004">
      <c r="B3554" s="28"/>
    </row>
    <row r="3555" spans="2:2" x14ac:dyDescent="0.55000000000000004">
      <c r="B3555" s="28"/>
    </row>
    <row r="3556" spans="2:2" x14ac:dyDescent="0.55000000000000004">
      <c r="B3556" s="28"/>
    </row>
    <row r="3557" spans="2:2" x14ac:dyDescent="0.55000000000000004">
      <c r="B3557" s="28"/>
    </row>
    <row r="3558" spans="2:2" x14ac:dyDescent="0.55000000000000004">
      <c r="B3558" s="28"/>
    </row>
    <row r="3559" spans="2:2" x14ac:dyDescent="0.55000000000000004">
      <c r="B3559" s="28"/>
    </row>
    <row r="3560" spans="2:2" x14ac:dyDescent="0.55000000000000004">
      <c r="B3560" s="28"/>
    </row>
    <row r="3561" spans="2:2" x14ac:dyDescent="0.55000000000000004">
      <c r="B3561" s="28"/>
    </row>
    <row r="3562" spans="2:2" x14ac:dyDescent="0.55000000000000004">
      <c r="B3562" s="28"/>
    </row>
    <row r="3563" spans="2:2" x14ac:dyDescent="0.55000000000000004">
      <c r="B3563" s="28"/>
    </row>
    <row r="3564" spans="2:2" x14ac:dyDescent="0.55000000000000004">
      <c r="B3564" s="28"/>
    </row>
    <row r="3565" spans="2:2" x14ac:dyDescent="0.55000000000000004">
      <c r="B3565" s="28"/>
    </row>
    <row r="3566" spans="2:2" x14ac:dyDescent="0.55000000000000004">
      <c r="B3566" s="28"/>
    </row>
    <row r="3567" spans="2:2" x14ac:dyDescent="0.55000000000000004">
      <c r="B3567" s="28"/>
    </row>
    <row r="3568" spans="2:2" x14ac:dyDescent="0.55000000000000004">
      <c r="B3568" s="28"/>
    </row>
    <row r="3569" spans="2:2" x14ac:dyDescent="0.55000000000000004">
      <c r="B3569" s="28"/>
    </row>
    <row r="3570" spans="2:2" x14ac:dyDescent="0.55000000000000004">
      <c r="B3570" s="28"/>
    </row>
    <row r="3571" spans="2:2" x14ac:dyDescent="0.55000000000000004">
      <c r="B3571" s="28"/>
    </row>
    <row r="3572" spans="2:2" x14ac:dyDescent="0.55000000000000004">
      <c r="B3572" s="28"/>
    </row>
    <row r="3573" spans="2:2" x14ac:dyDescent="0.55000000000000004">
      <c r="B3573" s="28"/>
    </row>
    <row r="3574" spans="2:2" x14ac:dyDescent="0.55000000000000004">
      <c r="B3574" s="28"/>
    </row>
    <row r="3575" spans="2:2" x14ac:dyDescent="0.55000000000000004">
      <c r="B3575" s="28"/>
    </row>
    <row r="3576" spans="2:2" x14ac:dyDescent="0.55000000000000004">
      <c r="B3576" s="28"/>
    </row>
    <row r="3577" spans="2:2" x14ac:dyDescent="0.55000000000000004">
      <c r="B3577" s="28"/>
    </row>
    <row r="3578" spans="2:2" x14ac:dyDescent="0.55000000000000004">
      <c r="B3578" s="28"/>
    </row>
    <row r="3579" spans="2:2" x14ac:dyDescent="0.55000000000000004">
      <c r="B3579" s="28"/>
    </row>
    <row r="3580" spans="2:2" x14ac:dyDescent="0.55000000000000004">
      <c r="B3580" s="28"/>
    </row>
    <row r="3581" spans="2:2" x14ac:dyDescent="0.55000000000000004">
      <c r="B3581" s="28"/>
    </row>
    <row r="3582" spans="2:2" x14ac:dyDescent="0.55000000000000004">
      <c r="B3582" s="28"/>
    </row>
    <row r="3583" spans="2:2" x14ac:dyDescent="0.55000000000000004">
      <c r="B3583" s="28"/>
    </row>
    <row r="3584" spans="2:2" x14ac:dyDescent="0.55000000000000004">
      <c r="B3584" s="28"/>
    </row>
    <row r="3585" spans="2:2" x14ac:dyDescent="0.55000000000000004">
      <c r="B3585" s="28"/>
    </row>
    <row r="3586" spans="2:2" x14ac:dyDescent="0.55000000000000004">
      <c r="B3586" s="28"/>
    </row>
    <row r="3587" spans="2:2" x14ac:dyDescent="0.55000000000000004">
      <c r="B3587" s="28"/>
    </row>
    <row r="3588" spans="2:2" x14ac:dyDescent="0.55000000000000004">
      <c r="B3588" s="28"/>
    </row>
    <row r="3589" spans="2:2" x14ac:dyDescent="0.55000000000000004">
      <c r="B3589" s="28"/>
    </row>
    <row r="3590" spans="2:2" x14ac:dyDescent="0.55000000000000004">
      <c r="B3590" s="28"/>
    </row>
    <row r="3591" spans="2:2" x14ac:dyDescent="0.55000000000000004">
      <c r="B3591" s="28"/>
    </row>
    <row r="3592" spans="2:2" x14ac:dyDescent="0.55000000000000004">
      <c r="B3592" s="28"/>
    </row>
    <row r="3593" spans="2:2" x14ac:dyDescent="0.55000000000000004">
      <c r="B3593" s="28"/>
    </row>
    <row r="3594" spans="2:2" x14ac:dyDescent="0.55000000000000004">
      <c r="B3594" s="28"/>
    </row>
    <row r="3595" spans="2:2" x14ac:dyDescent="0.55000000000000004">
      <c r="B3595" s="28"/>
    </row>
    <row r="3596" spans="2:2" x14ac:dyDescent="0.55000000000000004">
      <c r="B3596" s="28"/>
    </row>
    <row r="3597" spans="2:2" x14ac:dyDescent="0.55000000000000004">
      <c r="B3597" s="28"/>
    </row>
    <row r="3598" spans="2:2" x14ac:dyDescent="0.55000000000000004">
      <c r="B3598" s="28"/>
    </row>
    <row r="3599" spans="2:2" x14ac:dyDescent="0.55000000000000004">
      <c r="B3599" s="28"/>
    </row>
    <row r="3600" spans="2:2" x14ac:dyDescent="0.55000000000000004">
      <c r="B3600" s="28"/>
    </row>
    <row r="3601" spans="2:2" x14ac:dyDescent="0.55000000000000004">
      <c r="B3601" s="28"/>
    </row>
    <row r="3602" spans="2:2" x14ac:dyDescent="0.55000000000000004">
      <c r="B3602" s="28"/>
    </row>
    <row r="3603" spans="2:2" x14ac:dyDescent="0.55000000000000004">
      <c r="B3603" s="28"/>
    </row>
    <row r="3604" spans="2:2" x14ac:dyDescent="0.55000000000000004">
      <c r="B3604" s="28"/>
    </row>
    <row r="3605" spans="2:2" x14ac:dyDescent="0.55000000000000004">
      <c r="B3605" s="28"/>
    </row>
    <row r="3606" spans="2:2" x14ac:dyDescent="0.55000000000000004">
      <c r="B3606" s="28"/>
    </row>
    <row r="3607" spans="2:2" x14ac:dyDescent="0.55000000000000004">
      <c r="B3607" s="28"/>
    </row>
    <row r="3608" spans="2:2" x14ac:dyDescent="0.55000000000000004">
      <c r="B3608" s="28"/>
    </row>
    <row r="3609" spans="2:2" x14ac:dyDescent="0.55000000000000004">
      <c r="B3609" s="28"/>
    </row>
    <row r="3610" spans="2:2" x14ac:dyDescent="0.55000000000000004">
      <c r="B3610" s="28"/>
    </row>
    <row r="3611" spans="2:2" x14ac:dyDescent="0.55000000000000004">
      <c r="B3611" s="28"/>
    </row>
    <row r="3612" spans="2:2" x14ac:dyDescent="0.55000000000000004">
      <c r="B3612" s="28"/>
    </row>
    <row r="3613" spans="2:2" x14ac:dyDescent="0.55000000000000004">
      <c r="B3613" s="28"/>
    </row>
    <row r="3614" spans="2:2" x14ac:dyDescent="0.55000000000000004">
      <c r="B3614" s="28"/>
    </row>
    <row r="3615" spans="2:2" x14ac:dyDescent="0.55000000000000004">
      <c r="B3615" s="28"/>
    </row>
    <row r="3616" spans="2:2" x14ac:dyDescent="0.55000000000000004">
      <c r="B3616" s="28"/>
    </row>
    <row r="3617" spans="2:2" x14ac:dyDescent="0.55000000000000004">
      <c r="B3617" s="28"/>
    </row>
    <row r="3618" spans="2:2" x14ac:dyDescent="0.55000000000000004">
      <c r="B3618" s="28"/>
    </row>
    <row r="3619" spans="2:2" x14ac:dyDescent="0.55000000000000004">
      <c r="B3619" s="28"/>
    </row>
    <row r="3620" spans="2:2" x14ac:dyDescent="0.55000000000000004">
      <c r="B3620" s="28"/>
    </row>
    <row r="3621" spans="2:2" x14ac:dyDescent="0.55000000000000004">
      <c r="B3621" s="28"/>
    </row>
    <row r="3622" spans="2:2" x14ac:dyDescent="0.55000000000000004">
      <c r="B3622" s="28"/>
    </row>
    <row r="3623" spans="2:2" x14ac:dyDescent="0.55000000000000004">
      <c r="B3623" s="28"/>
    </row>
    <row r="3624" spans="2:2" x14ac:dyDescent="0.55000000000000004">
      <c r="B3624" s="28"/>
    </row>
    <row r="3625" spans="2:2" x14ac:dyDescent="0.55000000000000004">
      <c r="B3625" s="28"/>
    </row>
    <row r="3626" spans="2:2" x14ac:dyDescent="0.55000000000000004">
      <c r="B3626" s="28"/>
    </row>
    <row r="3627" spans="2:2" x14ac:dyDescent="0.55000000000000004">
      <c r="B3627" s="28"/>
    </row>
    <row r="3628" spans="2:2" x14ac:dyDescent="0.55000000000000004">
      <c r="B3628" s="28"/>
    </row>
    <row r="3629" spans="2:2" x14ac:dyDescent="0.55000000000000004">
      <c r="B3629" s="28"/>
    </row>
    <row r="3630" spans="2:2" x14ac:dyDescent="0.55000000000000004">
      <c r="B3630" s="28"/>
    </row>
    <row r="3631" spans="2:2" x14ac:dyDescent="0.55000000000000004">
      <c r="B3631" s="28"/>
    </row>
    <row r="3632" spans="2:2" x14ac:dyDescent="0.55000000000000004">
      <c r="B3632" s="28"/>
    </row>
    <row r="3633" spans="2:2" x14ac:dyDescent="0.55000000000000004">
      <c r="B3633" s="28"/>
    </row>
    <row r="3634" spans="2:2" x14ac:dyDescent="0.55000000000000004">
      <c r="B3634" s="28"/>
    </row>
    <row r="3635" spans="2:2" x14ac:dyDescent="0.55000000000000004">
      <c r="B3635" s="28"/>
    </row>
    <row r="3636" spans="2:2" x14ac:dyDescent="0.55000000000000004">
      <c r="B3636" s="28"/>
    </row>
    <row r="3637" spans="2:2" x14ac:dyDescent="0.55000000000000004">
      <c r="B3637" s="28"/>
    </row>
    <row r="3638" spans="2:2" x14ac:dyDescent="0.55000000000000004">
      <c r="B3638" s="28"/>
    </row>
    <row r="3639" spans="2:2" x14ac:dyDescent="0.55000000000000004">
      <c r="B3639" s="28"/>
    </row>
    <row r="3640" spans="2:2" x14ac:dyDescent="0.55000000000000004">
      <c r="B3640" s="28"/>
    </row>
    <row r="3641" spans="2:2" x14ac:dyDescent="0.55000000000000004">
      <c r="B3641" s="28"/>
    </row>
    <row r="3642" spans="2:2" x14ac:dyDescent="0.55000000000000004">
      <c r="B3642" s="28"/>
    </row>
    <row r="3643" spans="2:2" x14ac:dyDescent="0.55000000000000004">
      <c r="B3643" s="28"/>
    </row>
    <row r="3644" spans="2:2" x14ac:dyDescent="0.55000000000000004">
      <c r="B3644" s="28"/>
    </row>
    <row r="3645" spans="2:2" x14ac:dyDescent="0.55000000000000004">
      <c r="B3645" s="28"/>
    </row>
    <row r="3646" spans="2:2" x14ac:dyDescent="0.55000000000000004">
      <c r="B3646" s="28"/>
    </row>
    <row r="3647" spans="2:2" x14ac:dyDescent="0.55000000000000004">
      <c r="B3647" s="28"/>
    </row>
    <row r="3648" spans="2:2" x14ac:dyDescent="0.55000000000000004">
      <c r="B3648" s="28"/>
    </row>
    <row r="3649" spans="2:2" x14ac:dyDescent="0.55000000000000004">
      <c r="B3649" s="28"/>
    </row>
    <row r="3650" spans="2:2" x14ac:dyDescent="0.55000000000000004">
      <c r="B3650" s="28"/>
    </row>
    <row r="3651" spans="2:2" x14ac:dyDescent="0.55000000000000004">
      <c r="B3651" s="28"/>
    </row>
    <row r="3652" spans="2:2" x14ac:dyDescent="0.55000000000000004">
      <c r="B3652" s="28"/>
    </row>
    <row r="3653" spans="2:2" x14ac:dyDescent="0.55000000000000004">
      <c r="B3653" s="28"/>
    </row>
    <row r="3654" spans="2:2" x14ac:dyDescent="0.55000000000000004">
      <c r="B3654" s="28"/>
    </row>
    <row r="3655" spans="2:2" x14ac:dyDescent="0.55000000000000004">
      <c r="B3655" s="28"/>
    </row>
    <row r="3656" spans="2:2" x14ac:dyDescent="0.55000000000000004">
      <c r="B3656" s="28"/>
    </row>
    <row r="3657" spans="2:2" x14ac:dyDescent="0.55000000000000004">
      <c r="B3657" s="28"/>
    </row>
    <row r="3658" spans="2:2" x14ac:dyDescent="0.55000000000000004">
      <c r="B3658" s="28"/>
    </row>
    <row r="3659" spans="2:2" x14ac:dyDescent="0.55000000000000004">
      <c r="B3659" s="28"/>
    </row>
    <row r="3660" spans="2:2" x14ac:dyDescent="0.55000000000000004">
      <c r="B3660" s="28"/>
    </row>
    <row r="3661" spans="2:2" x14ac:dyDescent="0.55000000000000004">
      <c r="B3661" s="28"/>
    </row>
    <row r="3662" spans="2:2" x14ac:dyDescent="0.55000000000000004">
      <c r="B3662" s="28"/>
    </row>
    <row r="3663" spans="2:2" x14ac:dyDescent="0.55000000000000004">
      <c r="B3663" s="28"/>
    </row>
    <row r="3664" spans="2:2" x14ac:dyDescent="0.55000000000000004">
      <c r="B3664" s="28"/>
    </row>
    <row r="3665" spans="2:2" x14ac:dyDescent="0.55000000000000004">
      <c r="B3665" s="28"/>
    </row>
    <row r="3666" spans="2:2" x14ac:dyDescent="0.55000000000000004">
      <c r="B3666" s="28"/>
    </row>
    <row r="3667" spans="2:2" x14ac:dyDescent="0.55000000000000004">
      <c r="B3667" s="28"/>
    </row>
    <row r="3668" spans="2:2" x14ac:dyDescent="0.55000000000000004">
      <c r="B3668" s="28"/>
    </row>
    <row r="3669" spans="2:2" x14ac:dyDescent="0.55000000000000004">
      <c r="B3669" s="28"/>
    </row>
    <row r="3670" spans="2:2" x14ac:dyDescent="0.55000000000000004">
      <c r="B3670" s="28"/>
    </row>
    <row r="3671" spans="2:2" x14ac:dyDescent="0.55000000000000004">
      <c r="B3671" s="28"/>
    </row>
    <row r="3672" spans="2:2" x14ac:dyDescent="0.55000000000000004">
      <c r="B3672" s="28"/>
    </row>
    <row r="3673" spans="2:2" x14ac:dyDescent="0.55000000000000004">
      <c r="B3673" s="28"/>
    </row>
    <row r="3674" spans="2:2" x14ac:dyDescent="0.55000000000000004">
      <c r="B3674" s="28"/>
    </row>
    <row r="3675" spans="2:2" x14ac:dyDescent="0.55000000000000004">
      <c r="B3675" s="28"/>
    </row>
    <row r="3676" spans="2:2" x14ac:dyDescent="0.55000000000000004">
      <c r="B3676" s="28"/>
    </row>
    <row r="3677" spans="2:2" x14ac:dyDescent="0.55000000000000004">
      <c r="B3677" s="28"/>
    </row>
    <row r="3678" spans="2:2" x14ac:dyDescent="0.55000000000000004">
      <c r="B3678" s="28"/>
    </row>
    <row r="3679" spans="2:2" x14ac:dyDescent="0.55000000000000004">
      <c r="B3679" s="28"/>
    </row>
    <row r="3680" spans="2:2" x14ac:dyDescent="0.55000000000000004">
      <c r="B3680" s="28"/>
    </row>
    <row r="3681" spans="2:2" x14ac:dyDescent="0.55000000000000004">
      <c r="B3681" s="28"/>
    </row>
    <row r="3682" spans="2:2" x14ac:dyDescent="0.55000000000000004">
      <c r="B3682" s="28"/>
    </row>
    <row r="3683" spans="2:2" x14ac:dyDescent="0.55000000000000004">
      <c r="B3683" s="28"/>
    </row>
    <row r="3684" spans="2:2" x14ac:dyDescent="0.55000000000000004">
      <c r="B3684" s="28"/>
    </row>
    <row r="3685" spans="2:2" x14ac:dyDescent="0.55000000000000004">
      <c r="B3685" s="28"/>
    </row>
    <row r="3686" spans="2:2" x14ac:dyDescent="0.55000000000000004">
      <c r="B3686" s="28"/>
    </row>
    <row r="3687" spans="2:2" x14ac:dyDescent="0.55000000000000004">
      <c r="B3687" s="28"/>
    </row>
    <row r="3688" spans="2:2" x14ac:dyDescent="0.55000000000000004">
      <c r="B3688" s="28"/>
    </row>
    <row r="3689" spans="2:2" x14ac:dyDescent="0.55000000000000004">
      <c r="B3689" s="28"/>
    </row>
    <row r="3690" spans="2:2" x14ac:dyDescent="0.55000000000000004">
      <c r="B3690" s="28"/>
    </row>
    <row r="3691" spans="2:2" x14ac:dyDescent="0.55000000000000004">
      <c r="B3691" s="28"/>
    </row>
    <row r="3692" spans="2:2" x14ac:dyDescent="0.55000000000000004">
      <c r="B3692" s="28"/>
    </row>
    <row r="3693" spans="2:2" x14ac:dyDescent="0.55000000000000004">
      <c r="B3693" s="28"/>
    </row>
    <row r="3694" spans="2:2" x14ac:dyDescent="0.55000000000000004">
      <c r="B3694" s="28"/>
    </row>
    <row r="3695" spans="2:2" x14ac:dyDescent="0.55000000000000004">
      <c r="B3695" s="28"/>
    </row>
    <row r="3696" spans="2:2" x14ac:dyDescent="0.55000000000000004">
      <c r="B3696" s="28"/>
    </row>
    <row r="3697" spans="2:2" x14ac:dyDescent="0.55000000000000004">
      <c r="B3697" s="28"/>
    </row>
    <row r="3698" spans="2:2" x14ac:dyDescent="0.55000000000000004">
      <c r="B3698" s="28"/>
    </row>
    <row r="3699" spans="2:2" x14ac:dyDescent="0.55000000000000004">
      <c r="B3699" s="28"/>
    </row>
    <row r="3700" spans="2:2" x14ac:dyDescent="0.55000000000000004">
      <c r="B3700" s="28"/>
    </row>
    <row r="3701" spans="2:2" x14ac:dyDescent="0.55000000000000004">
      <c r="B3701" s="28"/>
    </row>
    <row r="3702" spans="2:2" x14ac:dyDescent="0.55000000000000004">
      <c r="B3702" s="28"/>
    </row>
    <row r="3703" spans="2:2" x14ac:dyDescent="0.55000000000000004">
      <c r="B3703" s="28"/>
    </row>
    <row r="3704" spans="2:2" x14ac:dyDescent="0.55000000000000004">
      <c r="B3704" s="28"/>
    </row>
    <row r="3705" spans="2:2" x14ac:dyDescent="0.55000000000000004">
      <c r="B3705" s="28"/>
    </row>
    <row r="3706" spans="2:2" x14ac:dyDescent="0.55000000000000004">
      <c r="B3706" s="28"/>
    </row>
    <row r="3707" spans="2:2" x14ac:dyDescent="0.55000000000000004">
      <c r="B3707" s="28"/>
    </row>
    <row r="3708" spans="2:2" x14ac:dyDescent="0.55000000000000004">
      <c r="B3708" s="28"/>
    </row>
    <row r="3709" spans="2:2" x14ac:dyDescent="0.55000000000000004">
      <c r="B3709" s="28"/>
    </row>
    <row r="3710" spans="2:2" x14ac:dyDescent="0.55000000000000004">
      <c r="B3710" s="28"/>
    </row>
    <row r="3711" spans="2:2" x14ac:dyDescent="0.55000000000000004">
      <c r="B3711" s="28"/>
    </row>
    <row r="3712" spans="2:2" x14ac:dyDescent="0.55000000000000004">
      <c r="B3712" s="28"/>
    </row>
    <row r="3713" spans="2:2" x14ac:dyDescent="0.55000000000000004">
      <c r="B3713" s="28"/>
    </row>
    <row r="3714" spans="2:2" x14ac:dyDescent="0.55000000000000004">
      <c r="B3714" s="28"/>
    </row>
    <row r="3715" spans="2:2" x14ac:dyDescent="0.55000000000000004">
      <c r="B3715" s="28"/>
    </row>
    <row r="3716" spans="2:2" x14ac:dyDescent="0.55000000000000004">
      <c r="B3716" s="28"/>
    </row>
    <row r="3717" spans="2:2" x14ac:dyDescent="0.55000000000000004">
      <c r="B3717" s="28"/>
    </row>
    <row r="3718" spans="2:2" x14ac:dyDescent="0.55000000000000004">
      <c r="B3718" s="28"/>
    </row>
    <row r="3719" spans="2:2" x14ac:dyDescent="0.55000000000000004">
      <c r="B3719" s="28"/>
    </row>
    <row r="3720" spans="2:2" x14ac:dyDescent="0.55000000000000004">
      <c r="B3720" s="28"/>
    </row>
    <row r="3721" spans="2:2" x14ac:dyDescent="0.55000000000000004">
      <c r="B3721" s="28"/>
    </row>
    <row r="3722" spans="2:2" x14ac:dyDescent="0.55000000000000004">
      <c r="B3722" s="28"/>
    </row>
    <row r="3723" spans="2:2" x14ac:dyDescent="0.55000000000000004">
      <c r="B3723" s="28"/>
    </row>
    <row r="3724" spans="2:2" x14ac:dyDescent="0.55000000000000004">
      <c r="B3724" s="28"/>
    </row>
    <row r="3725" spans="2:2" x14ac:dyDescent="0.55000000000000004">
      <c r="B3725" s="28"/>
    </row>
    <row r="3726" spans="2:2" x14ac:dyDescent="0.55000000000000004">
      <c r="B3726" s="28"/>
    </row>
    <row r="3727" spans="2:2" x14ac:dyDescent="0.55000000000000004">
      <c r="B3727" s="28"/>
    </row>
    <row r="3728" spans="2:2" x14ac:dyDescent="0.55000000000000004">
      <c r="B3728" s="28"/>
    </row>
    <row r="3729" spans="2:2" x14ac:dyDescent="0.55000000000000004">
      <c r="B3729" s="28"/>
    </row>
    <row r="3730" spans="2:2" x14ac:dyDescent="0.55000000000000004">
      <c r="B3730" s="28"/>
    </row>
    <row r="3731" spans="2:2" x14ac:dyDescent="0.55000000000000004">
      <c r="B3731" s="28"/>
    </row>
    <row r="3732" spans="2:2" x14ac:dyDescent="0.55000000000000004">
      <c r="B3732" s="28"/>
    </row>
    <row r="3733" spans="2:2" x14ac:dyDescent="0.55000000000000004">
      <c r="B3733" s="28"/>
    </row>
    <row r="3734" spans="2:2" x14ac:dyDescent="0.55000000000000004">
      <c r="B3734" s="28"/>
    </row>
    <row r="3735" spans="2:2" x14ac:dyDescent="0.55000000000000004">
      <c r="B3735" s="28"/>
    </row>
    <row r="3736" spans="2:2" x14ac:dyDescent="0.55000000000000004">
      <c r="B3736" s="28"/>
    </row>
    <row r="3737" spans="2:2" x14ac:dyDescent="0.55000000000000004">
      <c r="B3737" s="28"/>
    </row>
    <row r="3738" spans="2:2" x14ac:dyDescent="0.55000000000000004">
      <c r="B3738" s="28"/>
    </row>
    <row r="3739" spans="2:2" x14ac:dyDescent="0.55000000000000004">
      <c r="B3739" s="28"/>
    </row>
    <row r="3740" spans="2:2" x14ac:dyDescent="0.55000000000000004">
      <c r="B3740" s="28"/>
    </row>
    <row r="3741" spans="2:2" x14ac:dyDescent="0.55000000000000004">
      <c r="B3741" s="28"/>
    </row>
    <row r="3742" spans="2:2" x14ac:dyDescent="0.55000000000000004">
      <c r="B3742" s="28"/>
    </row>
    <row r="3743" spans="2:2" x14ac:dyDescent="0.55000000000000004">
      <c r="B3743" s="28"/>
    </row>
    <row r="3744" spans="2:2" x14ac:dyDescent="0.55000000000000004">
      <c r="B3744" s="28"/>
    </row>
    <row r="3745" spans="2:2" x14ac:dyDescent="0.55000000000000004">
      <c r="B3745" s="28"/>
    </row>
    <row r="3746" spans="2:2" x14ac:dyDescent="0.55000000000000004">
      <c r="B3746" s="28"/>
    </row>
    <row r="3747" spans="2:2" x14ac:dyDescent="0.55000000000000004">
      <c r="B3747" s="28"/>
    </row>
    <row r="3748" spans="2:2" x14ac:dyDescent="0.55000000000000004">
      <c r="B3748" s="28"/>
    </row>
    <row r="3749" spans="2:2" x14ac:dyDescent="0.55000000000000004">
      <c r="B3749" s="28"/>
    </row>
    <row r="3750" spans="2:2" x14ac:dyDescent="0.55000000000000004">
      <c r="B3750" s="28"/>
    </row>
    <row r="3751" spans="2:2" x14ac:dyDescent="0.55000000000000004">
      <c r="B3751" s="28"/>
    </row>
    <row r="3752" spans="2:2" x14ac:dyDescent="0.55000000000000004">
      <c r="B3752" s="28"/>
    </row>
    <row r="3753" spans="2:2" x14ac:dyDescent="0.55000000000000004">
      <c r="B3753" s="28"/>
    </row>
    <row r="3754" spans="2:2" x14ac:dyDescent="0.55000000000000004">
      <c r="B3754" s="28"/>
    </row>
    <row r="3755" spans="2:2" x14ac:dyDescent="0.55000000000000004">
      <c r="B3755" s="28"/>
    </row>
    <row r="3756" spans="2:2" x14ac:dyDescent="0.55000000000000004">
      <c r="B3756" s="28"/>
    </row>
    <row r="3757" spans="2:2" x14ac:dyDescent="0.55000000000000004">
      <c r="B3757" s="28"/>
    </row>
    <row r="3758" spans="2:2" x14ac:dyDescent="0.55000000000000004">
      <c r="B3758" s="28"/>
    </row>
    <row r="3759" spans="2:2" x14ac:dyDescent="0.55000000000000004">
      <c r="B3759" s="28"/>
    </row>
    <row r="3760" spans="2:2" x14ac:dyDescent="0.55000000000000004">
      <c r="B3760" s="28"/>
    </row>
    <row r="3761" spans="2:2" x14ac:dyDescent="0.55000000000000004">
      <c r="B3761" s="28"/>
    </row>
    <row r="3762" spans="2:2" x14ac:dyDescent="0.55000000000000004">
      <c r="B3762" s="28"/>
    </row>
    <row r="3763" spans="2:2" x14ac:dyDescent="0.55000000000000004">
      <c r="B3763" s="28"/>
    </row>
    <row r="3764" spans="2:2" x14ac:dyDescent="0.55000000000000004">
      <c r="B3764" s="28"/>
    </row>
    <row r="3765" spans="2:2" x14ac:dyDescent="0.55000000000000004">
      <c r="B3765" s="28"/>
    </row>
    <row r="3766" spans="2:2" x14ac:dyDescent="0.55000000000000004">
      <c r="B3766" s="28"/>
    </row>
    <row r="3767" spans="2:2" x14ac:dyDescent="0.55000000000000004">
      <c r="B3767" s="28"/>
    </row>
    <row r="3768" spans="2:2" x14ac:dyDescent="0.55000000000000004">
      <c r="B3768" s="28"/>
    </row>
    <row r="3769" spans="2:2" x14ac:dyDescent="0.55000000000000004">
      <c r="B3769" s="28"/>
    </row>
    <row r="3770" spans="2:2" x14ac:dyDescent="0.55000000000000004">
      <c r="B3770" s="28"/>
    </row>
    <row r="3771" spans="2:2" x14ac:dyDescent="0.55000000000000004">
      <c r="B3771" s="28"/>
    </row>
    <row r="3772" spans="2:2" x14ac:dyDescent="0.55000000000000004">
      <c r="B3772" s="28"/>
    </row>
    <row r="3773" spans="2:2" x14ac:dyDescent="0.55000000000000004">
      <c r="B3773" s="28"/>
    </row>
    <row r="3774" spans="2:2" x14ac:dyDescent="0.55000000000000004">
      <c r="B3774" s="28"/>
    </row>
    <row r="3775" spans="2:2" x14ac:dyDescent="0.55000000000000004">
      <c r="B3775" s="28"/>
    </row>
    <row r="3776" spans="2:2" x14ac:dyDescent="0.55000000000000004">
      <c r="B3776" s="28"/>
    </row>
    <row r="3777" spans="2:2" x14ac:dyDescent="0.55000000000000004">
      <c r="B3777" s="28"/>
    </row>
    <row r="3778" spans="2:2" x14ac:dyDescent="0.55000000000000004">
      <c r="B3778" s="28"/>
    </row>
    <row r="3779" spans="2:2" x14ac:dyDescent="0.55000000000000004">
      <c r="B3779" s="28"/>
    </row>
    <row r="3780" spans="2:2" x14ac:dyDescent="0.55000000000000004">
      <c r="B3780" s="28"/>
    </row>
    <row r="3781" spans="2:2" x14ac:dyDescent="0.55000000000000004">
      <c r="B3781" s="28"/>
    </row>
    <row r="3782" spans="2:2" x14ac:dyDescent="0.55000000000000004">
      <c r="B3782" s="28"/>
    </row>
    <row r="3783" spans="2:2" x14ac:dyDescent="0.55000000000000004">
      <c r="B3783" s="28"/>
    </row>
    <row r="3784" spans="2:2" x14ac:dyDescent="0.55000000000000004">
      <c r="B3784" s="28"/>
    </row>
    <row r="3785" spans="2:2" x14ac:dyDescent="0.55000000000000004">
      <c r="B3785" s="28"/>
    </row>
    <row r="3786" spans="2:2" x14ac:dyDescent="0.55000000000000004">
      <c r="B3786" s="28"/>
    </row>
    <row r="3787" spans="2:2" x14ac:dyDescent="0.55000000000000004">
      <c r="B3787" s="28"/>
    </row>
    <row r="3788" spans="2:2" x14ac:dyDescent="0.55000000000000004">
      <c r="B3788" s="28"/>
    </row>
    <row r="3789" spans="2:2" x14ac:dyDescent="0.55000000000000004">
      <c r="B3789" s="28"/>
    </row>
    <row r="3790" spans="2:2" x14ac:dyDescent="0.55000000000000004">
      <c r="B3790" s="28"/>
    </row>
    <row r="3791" spans="2:2" x14ac:dyDescent="0.55000000000000004">
      <c r="B3791" s="28"/>
    </row>
    <row r="3792" spans="2:2" x14ac:dyDescent="0.55000000000000004">
      <c r="B3792" s="28"/>
    </row>
    <row r="3793" spans="2:2" x14ac:dyDescent="0.55000000000000004">
      <c r="B3793" s="28"/>
    </row>
    <row r="3794" spans="2:2" x14ac:dyDescent="0.55000000000000004">
      <c r="B3794" s="28"/>
    </row>
    <row r="3795" spans="2:2" x14ac:dyDescent="0.55000000000000004">
      <c r="B3795" s="28"/>
    </row>
    <row r="3796" spans="2:2" x14ac:dyDescent="0.55000000000000004">
      <c r="B3796" s="28"/>
    </row>
    <row r="3797" spans="2:2" x14ac:dyDescent="0.55000000000000004">
      <c r="B3797" s="28"/>
    </row>
    <row r="3798" spans="2:2" x14ac:dyDescent="0.55000000000000004">
      <c r="B3798" s="28"/>
    </row>
    <row r="3799" spans="2:2" x14ac:dyDescent="0.55000000000000004">
      <c r="B3799" s="28"/>
    </row>
    <row r="3800" spans="2:2" x14ac:dyDescent="0.55000000000000004">
      <c r="B3800" s="28"/>
    </row>
    <row r="3801" spans="2:2" x14ac:dyDescent="0.55000000000000004">
      <c r="B3801" s="28"/>
    </row>
    <row r="3802" spans="2:2" x14ac:dyDescent="0.55000000000000004">
      <c r="B3802" s="28"/>
    </row>
    <row r="3803" spans="2:2" x14ac:dyDescent="0.55000000000000004">
      <c r="B3803" s="28"/>
    </row>
    <row r="3804" spans="2:2" x14ac:dyDescent="0.55000000000000004">
      <c r="B3804" s="28"/>
    </row>
    <row r="3805" spans="2:2" x14ac:dyDescent="0.55000000000000004">
      <c r="B3805" s="28"/>
    </row>
    <row r="3806" spans="2:2" x14ac:dyDescent="0.55000000000000004">
      <c r="B3806" s="28"/>
    </row>
    <row r="3807" spans="2:2" x14ac:dyDescent="0.55000000000000004">
      <c r="B3807" s="28"/>
    </row>
    <row r="3808" spans="2:2" x14ac:dyDescent="0.55000000000000004">
      <c r="B3808" s="28"/>
    </row>
    <row r="3809" spans="2:2" x14ac:dyDescent="0.55000000000000004">
      <c r="B3809" s="28"/>
    </row>
    <row r="3810" spans="2:2" x14ac:dyDescent="0.55000000000000004">
      <c r="B3810" s="28"/>
    </row>
    <row r="3811" spans="2:2" x14ac:dyDescent="0.55000000000000004">
      <c r="B3811" s="28"/>
    </row>
    <row r="3812" spans="2:2" x14ac:dyDescent="0.55000000000000004">
      <c r="B3812" s="28"/>
    </row>
    <row r="3813" spans="2:2" x14ac:dyDescent="0.55000000000000004">
      <c r="B3813" s="28"/>
    </row>
    <row r="3814" spans="2:2" x14ac:dyDescent="0.55000000000000004">
      <c r="B3814" s="28"/>
    </row>
    <row r="3815" spans="2:2" x14ac:dyDescent="0.55000000000000004">
      <c r="B3815" s="28"/>
    </row>
    <row r="3816" spans="2:2" x14ac:dyDescent="0.55000000000000004">
      <c r="B3816" s="28"/>
    </row>
    <row r="3817" spans="2:2" x14ac:dyDescent="0.55000000000000004">
      <c r="B3817" s="28"/>
    </row>
    <row r="3818" spans="2:2" x14ac:dyDescent="0.55000000000000004">
      <c r="B3818" s="28"/>
    </row>
    <row r="3819" spans="2:2" x14ac:dyDescent="0.55000000000000004">
      <c r="B3819" s="28"/>
    </row>
    <row r="3820" spans="2:2" x14ac:dyDescent="0.55000000000000004">
      <c r="B3820" s="28"/>
    </row>
    <row r="3821" spans="2:2" x14ac:dyDescent="0.55000000000000004">
      <c r="B3821" s="28"/>
    </row>
    <row r="3822" spans="2:2" x14ac:dyDescent="0.55000000000000004">
      <c r="B3822" s="28"/>
    </row>
    <row r="3823" spans="2:2" x14ac:dyDescent="0.55000000000000004">
      <c r="B3823" s="28"/>
    </row>
    <row r="3824" spans="2:2" x14ac:dyDescent="0.55000000000000004">
      <c r="B3824" s="28"/>
    </row>
    <row r="3825" spans="2:2" x14ac:dyDescent="0.55000000000000004">
      <c r="B3825" s="28"/>
    </row>
    <row r="3826" spans="2:2" x14ac:dyDescent="0.55000000000000004">
      <c r="B3826" s="28"/>
    </row>
    <row r="3827" spans="2:2" x14ac:dyDescent="0.55000000000000004">
      <c r="B3827" s="28"/>
    </row>
    <row r="3828" spans="2:2" x14ac:dyDescent="0.55000000000000004">
      <c r="B3828" s="28"/>
    </row>
    <row r="3829" spans="2:2" x14ac:dyDescent="0.55000000000000004">
      <c r="B3829" s="28"/>
    </row>
    <row r="3830" spans="2:2" x14ac:dyDescent="0.55000000000000004">
      <c r="B3830" s="28"/>
    </row>
    <row r="3831" spans="2:2" x14ac:dyDescent="0.55000000000000004">
      <c r="B3831" s="28"/>
    </row>
    <row r="3832" spans="2:2" x14ac:dyDescent="0.55000000000000004">
      <c r="B3832" s="28"/>
    </row>
    <row r="3833" spans="2:2" x14ac:dyDescent="0.55000000000000004">
      <c r="B3833" s="28"/>
    </row>
    <row r="3834" spans="2:2" x14ac:dyDescent="0.55000000000000004">
      <c r="B3834" s="28"/>
    </row>
    <row r="3835" spans="2:2" x14ac:dyDescent="0.55000000000000004">
      <c r="B3835" s="28"/>
    </row>
    <row r="3836" spans="2:2" x14ac:dyDescent="0.55000000000000004">
      <c r="B3836" s="28"/>
    </row>
    <row r="3837" spans="2:2" x14ac:dyDescent="0.55000000000000004">
      <c r="B3837" s="28"/>
    </row>
    <row r="3838" spans="2:2" x14ac:dyDescent="0.55000000000000004">
      <c r="B3838" s="28"/>
    </row>
    <row r="3839" spans="2:2" x14ac:dyDescent="0.55000000000000004">
      <c r="B3839" s="28"/>
    </row>
    <row r="3840" spans="2:2" x14ac:dyDescent="0.55000000000000004">
      <c r="B3840" s="28"/>
    </row>
    <row r="3841" spans="2:2" x14ac:dyDescent="0.55000000000000004">
      <c r="B3841" s="28"/>
    </row>
    <row r="3842" spans="2:2" x14ac:dyDescent="0.55000000000000004">
      <c r="B3842" s="28"/>
    </row>
    <row r="3843" spans="2:2" x14ac:dyDescent="0.55000000000000004">
      <c r="B3843" s="28"/>
    </row>
    <row r="3844" spans="2:2" x14ac:dyDescent="0.55000000000000004">
      <c r="B3844" s="28"/>
    </row>
    <row r="3845" spans="2:2" x14ac:dyDescent="0.55000000000000004">
      <c r="B3845" s="28"/>
    </row>
    <row r="3846" spans="2:2" x14ac:dyDescent="0.55000000000000004">
      <c r="B3846" s="28"/>
    </row>
    <row r="3847" spans="2:2" x14ac:dyDescent="0.55000000000000004">
      <c r="B3847" s="28"/>
    </row>
    <row r="3848" spans="2:2" x14ac:dyDescent="0.55000000000000004">
      <c r="B3848" s="28"/>
    </row>
    <row r="3849" spans="2:2" x14ac:dyDescent="0.55000000000000004">
      <c r="B3849" s="28"/>
    </row>
    <row r="3850" spans="2:2" x14ac:dyDescent="0.55000000000000004">
      <c r="B3850" s="28"/>
    </row>
    <row r="3851" spans="2:2" x14ac:dyDescent="0.55000000000000004">
      <c r="B3851" s="28"/>
    </row>
    <row r="3852" spans="2:2" x14ac:dyDescent="0.55000000000000004">
      <c r="B3852" s="28"/>
    </row>
    <row r="3853" spans="2:2" x14ac:dyDescent="0.55000000000000004">
      <c r="B3853" s="28"/>
    </row>
    <row r="3854" spans="2:2" x14ac:dyDescent="0.55000000000000004">
      <c r="B3854" s="28"/>
    </row>
    <row r="3855" spans="2:2" x14ac:dyDescent="0.55000000000000004">
      <c r="B3855" s="28"/>
    </row>
    <row r="3856" spans="2:2" x14ac:dyDescent="0.55000000000000004">
      <c r="B3856" s="28"/>
    </row>
    <row r="3857" spans="2:2" x14ac:dyDescent="0.55000000000000004">
      <c r="B3857" s="28"/>
    </row>
    <row r="3858" spans="2:2" x14ac:dyDescent="0.55000000000000004">
      <c r="B3858" s="28"/>
    </row>
    <row r="3859" spans="2:2" x14ac:dyDescent="0.55000000000000004">
      <c r="B3859" s="28"/>
    </row>
    <row r="3860" spans="2:2" x14ac:dyDescent="0.55000000000000004">
      <c r="B3860" s="28"/>
    </row>
    <row r="3861" spans="2:2" x14ac:dyDescent="0.55000000000000004">
      <c r="B3861" s="28"/>
    </row>
    <row r="3862" spans="2:2" x14ac:dyDescent="0.55000000000000004">
      <c r="B3862" s="28"/>
    </row>
    <row r="3863" spans="2:2" x14ac:dyDescent="0.55000000000000004">
      <c r="B3863" s="28"/>
    </row>
    <row r="3864" spans="2:2" x14ac:dyDescent="0.55000000000000004">
      <c r="B3864" s="28"/>
    </row>
    <row r="3865" spans="2:2" x14ac:dyDescent="0.55000000000000004">
      <c r="B3865" s="28"/>
    </row>
    <row r="3866" spans="2:2" x14ac:dyDescent="0.55000000000000004">
      <c r="B3866" s="28"/>
    </row>
    <row r="3867" spans="2:2" x14ac:dyDescent="0.55000000000000004">
      <c r="B3867" s="28"/>
    </row>
    <row r="3868" spans="2:2" x14ac:dyDescent="0.55000000000000004">
      <c r="B3868" s="28"/>
    </row>
    <row r="3869" spans="2:2" x14ac:dyDescent="0.55000000000000004">
      <c r="B3869" s="28"/>
    </row>
    <row r="3870" spans="2:2" x14ac:dyDescent="0.55000000000000004">
      <c r="B3870" s="28"/>
    </row>
    <row r="3871" spans="2:2" x14ac:dyDescent="0.55000000000000004">
      <c r="B3871" s="28"/>
    </row>
    <row r="3872" spans="2:2" x14ac:dyDescent="0.55000000000000004">
      <c r="B3872" s="28"/>
    </row>
    <row r="3873" spans="2:2" x14ac:dyDescent="0.55000000000000004">
      <c r="B3873" s="28"/>
    </row>
    <row r="3874" spans="2:2" x14ac:dyDescent="0.55000000000000004">
      <c r="B3874" s="28"/>
    </row>
    <row r="3875" spans="2:2" x14ac:dyDescent="0.55000000000000004">
      <c r="B3875" s="28"/>
    </row>
    <row r="3876" spans="2:2" x14ac:dyDescent="0.55000000000000004">
      <c r="B3876" s="28"/>
    </row>
    <row r="3877" spans="2:2" x14ac:dyDescent="0.55000000000000004">
      <c r="B3877" s="28"/>
    </row>
    <row r="3878" spans="2:2" x14ac:dyDescent="0.55000000000000004">
      <c r="B3878" s="28"/>
    </row>
    <row r="3879" spans="2:2" x14ac:dyDescent="0.55000000000000004">
      <c r="B3879" s="28"/>
    </row>
    <row r="3880" spans="2:2" x14ac:dyDescent="0.55000000000000004">
      <c r="B3880" s="28"/>
    </row>
    <row r="3881" spans="2:2" x14ac:dyDescent="0.55000000000000004">
      <c r="B3881" s="28"/>
    </row>
    <row r="3882" spans="2:2" x14ac:dyDescent="0.55000000000000004">
      <c r="B3882" s="28"/>
    </row>
    <row r="3883" spans="2:2" x14ac:dyDescent="0.55000000000000004">
      <c r="B3883" s="28"/>
    </row>
    <row r="3884" spans="2:2" x14ac:dyDescent="0.55000000000000004">
      <c r="B3884" s="28"/>
    </row>
    <row r="3885" spans="2:2" x14ac:dyDescent="0.55000000000000004">
      <c r="B3885" s="28"/>
    </row>
    <row r="3886" spans="2:2" x14ac:dyDescent="0.55000000000000004">
      <c r="B3886" s="28"/>
    </row>
    <row r="3887" spans="2:2" x14ac:dyDescent="0.55000000000000004">
      <c r="B3887" s="28"/>
    </row>
    <row r="3888" spans="2:2" x14ac:dyDescent="0.55000000000000004">
      <c r="B3888" s="28"/>
    </row>
    <row r="3889" spans="2:2" x14ac:dyDescent="0.55000000000000004">
      <c r="B3889" s="28"/>
    </row>
    <row r="3890" spans="2:2" x14ac:dyDescent="0.55000000000000004">
      <c r="B3890" s="28"/>
    </row>
    <row r="3891" spans="2:2" x14ac:dyDescent="0.55000000000000004">
      <c r="B3891" s="28"/>
    </row>
    <row r="3892" spans="2:2" x14ac:dyDescent="0.55000000000000004">
      <c r="B3892" s="28"/>
    </row>
    <row r="3893" spans="2:2" x14ac:dyDescent="0.55000000000000004">
      <c r="B3893" s="28"/>
    </row>
    <row r="3894" spans="2:2" x14ac:dyDescent="0.55000000000000004">
      <c r="B3894" s="28"/>
    </row>
    <row r="3895" spans="2:2" x14ac:dyDescent="0.55000000000000004">
      <c r="B3895" s="28"/>
    </row>
    <row r="3896" spans="2:2" x14ac:dyDescent="0.55000000000000004">
      <c r="B3896" s="28"/>
    </row>
    <row r="3897" spans="2:2" x14ac:dyDescent="0.55000000000000004">
      <c r="B3897" s="28"/>
    </row>
    <row r="3898" spans="2:2" x14ac:dyDescent="0.55000000000000004">
      <c r="B3898" s="28"/>
    </row>
    <row r="3899" spans="2:2" x14ac:dyDescent="0.55000000000000004">
      <c r="B3899" s="28"/>
    </row>
    <row r="3900" spans="2:2" x14ac:dyDescent="0.55000000000000004">
      <c r="B3900" s="28"/>
    </row>
    <row r="3901" spans="2:2" x14ac:dyDescent="0.55000000000000004">
      <c r="B3901" s="28"/>
    </row>
    <row r="3902" spans="2:2" x14ac:dyDescent="0.55000000000000004">
      <c r="B3902" s="28"/>
    </row>
    <row r="3903" spans="2:2" x14ac:dyDescent="0.55000000000000004">
      <c r="B3903" s="28"/>
    </row>
    <row r="3904" spans="2:2" x14ac:dyDescent="0.55000000000000004">
      <c r="B3904" s="28"/>
    </row>
    <row r="3905" spans="2:2" x14ac:dyDescent="0.55000000000000004">
      <c r="B3905" s="28"/>
    </row>
    <row r="3906" spans="2:2" x14ac:dyDescent="0.55000000000000004">
      <c r="B3906" s="28"/>
    </row>
    <row r="3907" spans="2:2" x14ac:dyDescent="0.55000000000000004">
      <c r="B3907" s="28"/>
    </row>
    <row r="3908" spans="2:2" x14ac:dyDescent="0.55000000000000004">
      <c r="B3908" s="28"/>
    </row>
    <row r="3909" spans="2:2" x14ac:dyDescent="0.55000000000000004">
      <c r="B3909" s="28"/>
    </row>
    <row r="3910" spans="2:2" x14ac:dyDescent="0.55000000000000004">
      <c r="B3910" s="28"/>
    </row>
    <row r="3911" spans="2:2" x14ac:dyDescent="0.55000000000000004">
      <c r="B3911" s="28"/>
    </row>
    <row r="3912" spans="2:2" x14ac:dyDescent="0.55000000000000004">
      <c r="B3912" s="28"/>
    </row>
    <row r="3913" spans="2:2" x14ac:dyDescent="0.55000000000000004">
      <c r="B3913" s="28"/>
    </row>
    <row r="3914" spans="2:2" x14ac:dyDescent="0.55000000000000004">
      <c r="B3914" s="28"/>
    </row>
    <row r="3915" spans="2:2" x14ac:dyDescent="0.55000000000000004">
      <c r="B3915" s="28"/>
    </row>
    <row r="3916" spans="2:2" x14ac:dyDescent="0.55000000000000004">
      <c r="B3916" s="28"/>
    </row>
    <row r="3917" spans="2:2" x14ac:dyDescent="0.55000000000000004">
      <c r="B3917" s="28"/>
    </row>
    <row r="3918" spans="2:2" x14ac:dyDescent="0.55000000000000004">
      <c r="B3918" s="28"/>
    </row>
    <row r="3919" spans="2:2" x14ac:dyDescent="0.55000000000000004">
      <c r="B3919" s="28"/>
    </row>
    <row r="3920" spans="2:2" x14ac:dyDescent="0.55000000000000004">
      <c r="B3920" s="28"/>
    </row>
    <row r="3921" spans="2:2" x14ac:dyDescent="0.55000000000000004">
      <c r="B3921" s="28"/>
    </row>
    <row r="3922" spans="2:2" x14ac:dyDescent="0.55000000000000004">
      <c r="B3922" s="28"/>
    </row>
    <row r="3923" spans="2:2" x14ac:dyDescent="0.55000000000000004">
      <c r="B3923" s="28"/>
    </row>
    <row r="3924" spans="2:2" x14ac:dyDescent="0.55000000000000004">
      <c r="B3924" s="28"/>
    </row>
    <row r="3925" spans="2:2" x14ac:dyDescent="0.55000000000000004">
      <c r="B3925" s="28"/>
    </row>
    <row r="3926" spans="2:2" x14ac:dyDescent="0.55000000000000004">
      <c r="B3926" s="28"/>
    </row>
    <row r="3927" spans="2:2" x14ac:dyDescent="0.55000000000000004">
      <c r="B3927" s="28"/>
    </row>
    <row r="3928" spans="2:2" x14ac:dyDescent="0.55000000000000004">
      <c r="B3928" s="28"/>
    </row>
    <row r="3929" spans="2:2" x14ac:dyDescent="0.55000000000000004">
      <c r="B3929" s="28"/>
    </row>
    <row r="3930" spans="2:2" x14ac:dyDescent="0.55000000000000004">
      <c r="B3930" s="28"/>
    </row>
    <row r="3931" spans="2:2" x14ac:dyDescent="0.55000000000000004">
      <c r="B3931" s="28"/>
    </row>
    <row r="3932" spans="2:2" x14ac:dyDescent="0.55000000000000004">
      <c r="B3932" s="28"/>
    </row>
    <row r="3933" spans="2:2" x14ac:dyDescent="0.55000000000000004">
      <c r="B3933" s="28"/>
    </row>
    <row r="3934" spans="2:2" x14ac:dyDescent="0.55000000000000004">
      <c r="B3934" s="28"/>
    </row>
    <row r="3935" spans="2:2" x14ac:dyDescent="0.55000000000000004">
      <c r="B3935" s="28"/>
    </row>
    <row r="3936" spans="2:2" x14ac:dyDescent="0.55000000000000004">
      <c r="B3936" s="28"/>
    </row>
    <row r="3937" spans="2:2" x14ac:dyDescent="0.55000000000000004">
      <c r="B3937" s="28"/>
    </row>
    <row r="3938" spans="2:2" x14ac:dyDescent="0.55000000000000004">
      <c r="B3938" s="28"/>
    </row>
    <row r="3939" spans="2:2" x14ac:dyDescent="0.55000000000000004">
      <c r="B3939" s="28"/>
    </row>
    <row r="3940" spans="2:2" x14ac:dyDescent="0.55000000000000004">
      <c r="B3940" s="28"/>
    </row>
    <row r="3941" spans="2:2" x14ac:dyDescent="0.55000000000000004">
      <c r="B3941" s="28"/>
    </row>
    <row r="3942" spans="2:2" x14ac:dyDescent="0.55000000000000004">
      <c r="B3942" s="28"/>
    </row>
    <row r="3943" spans="2:2" x14ac:dyDescent="0.55000000000000004">
      <c r="B3943" s="28"/>
    </row>
    <row r="3944" spans="2:2" x14ac:dyDescent="0.55000000000000004">
      <c r="B3944" s="28"/>
    </row>
    <row r="3945" spans="2:2" x14ac:dyDescent="0.55000000000000004">
      <c r="B3945" s="28"/>
    </row>
    <row r="3946" spans="2:2" x14ac:dyDescent="0.55000000000000004">
      <c r="B3946" s="28"/>
    </row>
    <row r="3947" spans="2:2" x14ac:dyDescent="0.55000000000000004">
      <c r="B3947" s="28"/>
    </row>
    <row r="3948" spans="2:2" x14ac:dyDescent="0.55000000000000004">
      <c r="B3948" s="28"/>
    </row>
    <row r="3949" spans="2:2" x14ac:dyDescent="0.55000000000000004">
      <c r="B3949" s="28"/>
    </row>
    <row r="3950" spans="2:2" x14ac:dyDescent="0.55000000000000004">
      <c r="B3950" s="28"/>
    </row>
    <row r="3951" spans="2:2" x14ac:dyDescent="0.55000000000000004">
      <c r="B3951" s="28"/>
    </row>
    <row r="3952" spans="2:2" x14ac:dyDescent="0.55000000000000004">
      <c r="B3952" s="28"/>
    </row>
    <row r="3953" spans="2:2" x14ac:dyDescent="0.55000000000000004">
      <c r="B3953" s="28"/>
    </row>
    <row r="3954" spans="2:2" x14ac:dyDescent="0.55000000000000004">
      <c r="B3954" s="28"/>
    </row>
    <row r="3955" spans="2:2" x14ac:dyDescent="0.55000000000000004">
      <c r="B3955" s="28"/>
    </row>
    <row r="3956" spans="2:2" x14ac:dyDescent="0.55000000000000004">
      <c r="B3956" s="28"/>
    </row>
    <row r="3957" spans="2:2" x14ac:dyDescent="0.55000000000000004">
      <c r="B3957" s="28"/>
    </row>
    <row r="3958" spans="2:2" x14ac:dyDescent="0.55000000000000004">
      <c r="B3958" s="28"/>
    </row>
    <row r="3959" spans="2:2" x14ac:dyDescent="0.55000000000000004">
      <c r="B3959" s="28"/>
    </row>
    <row r="3960" spans="2:2" x14ac:dyDescent="0.55000000000000004">
      <c r="B3960" s="28"/>
    </row>
    <row r="3961" spans="2:2" x14ac:dyDescent="0.55000000000000004">
      <c r="B3961" s="28"/>
    </row>
    <row r="3962" spans="2:2" x14ac:dyDescent="0.55000000000000004">
      <c r="B3962" s="28"/>
    </row>
    <row r="3963" spans="2:2" x14ac:dyDescent="0.55000000000000004">
      <c r="B3963" s="28"/>
    </row>
    <row r="3964" spans="2:2" x14ac:dyDescent="0.55000000000000004">
      <c r="B3964" s="28"/>
    </row>
    <row r="3965" spans="2:2" x14ac:dyDescent="0.55000000000000004">
      <c r="B3965" s="28"/>
    </row>
    <row r="3966" spans="2:2" x14ac:dyDescent="0.55000000000000004">
      <c r="B3966" s="28"/>
    </row>
    <row r="3967" spans="2:2" x14ac:dyDescent="0.55000000000000004">
      <c r="B3967" s="28"/>
    </row>
    <row r="3968" spans="2:2" x14ac:dyDescent="0.55000000000000004">
      <c r="B3968" s="28"/>
    </row>
    <row r="3969" spans="2:2" x14ac:dyDescent="0.55000000000000004">
      <c r="B3969" s="28"/>
    </row>
    <row r="3970" spans="2:2" x14ac:dyDescent="0.55000000000000004">
      <c r="B3970" s="28"/>
    </row>
    <row r="3971" spans="2:2" x14ac:dyDescent="0.55000000000000004">
      <c r="B3971" s="28"/>
    </row>
    <row r="3972" spans="2:2" x14ac:dyDescent="0.55000000000000004">
      <c r="B3972" s="28"/>
    </row>
    <row r="3973" spans="2:2" x14ac:dyDescent="0.55000000000000004">
      <c r="B3973" s="28"/>
    </row>
    <row r="3974" spans="2:2" x14ac:dyDescent="0.55000000000000004">
      <c r="B3974" s="28"/>
    </row>
    <row r="3975" spans="2:2" x14ac:dyDescent="0.55000000000000004">
      <c r="B3975" s="28"/>
    </row>
    <row r="3976" spans="2:2" x14ac:dyDescent="0.55000000000000004">
      <c r="B3976" s="28"/>
    </row>
    <row r="3977" spans="2:2" x14ac:dyDescent="0.55000000000000004">
      <c r="B3977" s="28"/>
    </row>
    <row r="3978" spans="2:2" x14ac:dyDescent="0.55000000000000004">
      <c r="B3978" s="28"/>
    </row>
    <row r="3979" spans="2:2" x14ac:dyDescent="0.55000000000000004">
      <c r="B3979" s="28"/>
    </row>
    <row r="3980" spans="2:2" x14ac:dyDescent="0.55000000000000004">
      <c r="B3980" s="28"/>
    </row>
    <row r="3981" spans="2:2" x14ac:dyDescent="0.55000000000000004">
      <c r="B3981" s="28"/>
    </row>
    <row r="3982" spans="2:2" x14ac:dyDescent="0.55000000000000004">
      <c r="B3982" s="28"/>
    </row>
    <row r="3983" spans="2:2" x14ac:dyDescent="0.55000000000000004">
      <c r="B3983" s="28"/>
    </row>
    <row r="3984" spans="2:2" x14ac:dyDescent="0.55000000000000004">
      <c r="B3984" s="28"/>
    </row>
    <row r="3985" spans="2:2" x14ac:dyDescent="0.55000000000000004">
      <c r="B3985" s="28"/>
    </row>
    <row r="3986" spans="2:2" x14ac:dyDescent="0.55000000000000004">
      <c r="B3986" s="28"/>
    </row>
    <row r="3987" spans="2:2" x14ac:dyDescent="0.55000000000000004">
      <c r="B3987" s="28"/>
    </row>
    <row r="3988" spans="2:2" x14ac:dyDescent="0.55000000000000004">
      <c r="B3988" s="28"/>
    </row>
    <row r="3989" spans="2:2" x14ac:dyDescent="0.55000000000000004">
      <c r="B3989" s="28"/>
    </row>
    <row r="3990" spans="2:2" x14ac:dyDescent="0.55000000000000004">
      <c r="B3990" s="28"/>
    </row>
    <row r="3991" spans="2:2" x14ac:dyDescent="0.55000000000000004">
      <c r="B3991" s="28"/>
    </row>
    <row r="3992" spans="2:2" x14ac:dyDescent="0.55000000000000004">
      <c r="B3992" s="28"/>
    </row>
    <row r="3993" spans="2:2" x14ac:dyDescent="0.55000000000000004">
      <c r="B3993" s="28"/>
    </row>
    <row r="3994" spans="2:2" x14ac:dyDescent="0.55000000000000004">
      <c r="B3994" s="28"/>
    </row>
    <row r="3995" spans="2:2" x14ac:dyDescent="0.55000000000000004">
      <c r="B3995" s="28"/>
    </row>
    <row r="3996" spans="2:2" x14ac:dyDescent="0.55000000000000004">
      <c r="B3996" s="28"/>
    </row>
    <row r="3997" spans="2:2" x14ac:dyDescent="0.55000000000000004">
      <c r="B3997" s="28"/>
    </row>
    <row r="3998" spans="2:2" x14ac:dyDescent="0.55000000000000004">
      <c r="B3998" s="28"/>
    </row>
    <row r="3999" spans="2:2" x14ac:dyDescent="0.55000000000000004">
      <c r="B3999" s="28"/>
    </row>
    <row r="4000" spans="2:2" x14ac:dyDescent="0.55000000000000004">
      <c r="B4000" s="28"/>
    </row>
    <row r="4001" spans="2:2" x14ac:dyDescent="0.55000000000000004">
      <c r="B4001" s="28"/>
    </row>
    <row r="4002" spans="2:2" x14ac:dyDescent="0.55000000000000004">
      <c r="B4002" s="28"/>
    </row>
    <row r="4003" spans="2:2" x14ac:dyDescent="0.55000000000000004">
      <c r="B4003" s="28"/>
    </row>
    <row r="4004" spans="2:2" x14ac:dyDescent="0.55000000000000004">
      <c r="B4004" s="28"/>
    </row>
    <row r="4005" spans="2:2" x14ac:dyDescent="0.55000000000000004">
      <c r="B4005" s="28"/>
    </row>
    <row r="4006" spans="2:2" x14ac:dyDescent="0.55000000000000004">
      <c r="B4006" s="28"/>
    </row>
    <row r="4007" spans="2:2" x14ac:dyDescent="0.55000000000000004">
      <c r="B4007" s="28"/>
    </row>
    <row r="4008" spans="2:2" x14ac:dyDescent="0.55000000000000004">
      <c r="B4008" s="28"/>
    </row>
    <row r="4009" spans="2:2" x14ac:dyDescent="0.55000000000000004">
      <c r="B4009" s="28"/>
    </row>
    <row r="4010" spans="2:2" x14ac:dyDescent="0.55000000000000004">
      <c r="B4010" s="28"/>
    </row>
    <row r="4011" spans="2:2" x14ac:dyDescent="0.55000000000000004">
      <c r="B4011" s="28"/>
    </row>
    <row r="4012" spans="2:2" x14ac:dyDescent="0.55000000000000004">
      <c r="B4012" s="28"/>
    </row>
    <row r="4013" spans="2:2" x14ac:dyDescent="0.55000000000000004">
      <c r="B4013" s="28"/>
    </row>
    <row r="4014" spans="2:2" x14ac:dyDescent="0.55000000000000004">
      <c r="B4014" s="28"/>
    </row>
    <row r="4015" spans="2:2" x14ac:dyDescent="0.55000000000000004">
      <c r="B4015" s="28"/>
    </row>
    <row r="4016" spans="2:2" x14ac:dyDescent="0.55000000000000004">
      <c r="B4016" s="28"/>
    </row>
    <row r="4017" spans="2:2" x14ac:dyDescent="0.55000000000000004">
      <c r="B4017" s="28"/>
    </row>
    <row r="4018" spans="2:2" x14ac:dyDescent="0.55000000000000004">
      <c r="B4018" s="28"/>
    </row>
    <row r="4019" spans="2:2" x14ac:dyDescent="0.55000000000000004">
      <c r="B4019" s="28"/>
    </row>
    <row r="4020" spans="2:2" x14ac:dyDescent="0.55000000000000004">
      <c r="B4020" s="28"/>
    </row>
    <row r="4021" spans="2:2" x14ac:dyDescent="0.55000000000000004">
      <c r="B4021" s="28"/>
    </row>
    <row r="4022" spans="2:2" x14ac:dyDescent="0.55000000000000004">
      <c r="B4022" s="28"/>
    </row>
    <row r="4023" spans="2:2" x14ac:dyDescent="0.55000000000000004">
      <c r="B4023" s="28"/>
    </row>
    <row r="4024" spans="2:2" x14ac:dyDescent="0.55000000000000004">
      <c r="B4024" s="28"/>
    </row>
    <row r="4025" spans="2:2" x14ac:dyDescent="0.55000000000000004">
      <c r="B4025" s="28"/>
    </row>
    <row r="4026" spans="2:2" x14ac:dyDescent="0.55000000000000004">
      <c r="B4026" s="28"/>
    </row>
    <row r="4027" spans="2:2" x14ac:dyDescent="0.55000000000000004">
      <c r="B4027" s="28"/>
    </row>
    <row r="4028" spans="2:2" x14ac:dyDescent="0.55000000000000004">
      <c r="B4028" s="28"/>
    </row>
    <row r="4029" spans="2:2" x14ac:dyDescent="0.55000000000000004">
      <c r="B4029" s="28"/>
    </row>
    <row r="4030" spans="2:2" x14ac:dyDescent="0.55000000000000004">
      <c r="B4030" s="28"/>
    </row>
    <row r="4031" spans="2:2" x14ac:dyDescent="0.55000000000000004">
      <c r="B4031" s="28"/>
    </row>
    <row r="4032" spans="2:2" x14ac:dyDescent="0.55000000000000004">
      <c r="B4032" s="28"/>
    </row>
    <row r="4033" spans="2:2" x14ac:dyDescent="0.55000000000000004">
      <c r="B4033" s="28"/>
    </row>
    <row r="4034" spans="2:2" x14ac:dyDescent="0.55000000000000004">
      <c r="B4034" s="28"/>
    </row>
    <row r="4035" spans="2:2" x14ac:dyDescent="0.55000000000000004">
      <c r="B4035" s="28"/>
    </row>
    <row r="4036" spans="2:2" x14ac:dyDescent="0.55000000000000004">
      <c r="B4036" s="28"/>
    </row>
    <row r="4037" spans="2:2" x14ac:dyDescent="0.55000000000000004">
      <c r="B4037" s="28"/>
    </row>
    <row r="4038" spans="2:2" x14ac:dyDescent="0.55000000000000004">
      <c r="B4038" s="28"/>
    </row>
    <row r="4039" spans="2:2" x14ac:dyDescent="0.55000000000000004">
      <c r="B4039" s="28"/>
    </row>
    <row r="4040" spans="2:2" x14ac:dyDescent="0.55000000000000004">
      <c r="B4040" s="28"/>
    </row>
    <row r="4041" spans="2:2" x14ac:dyDescent="0.55000000000000004">
      <c r="B4041" s="28"/>
    </row>
    <row r="4042" spans="2:2" x14ac:dyDescent="0.55000000000000004">
      <c r="B4042" s="28"/>
    </row>
    <row r="4043" spans="2:2" x14ac:dyDescent="0.55000000000000004">
      <c r="B4043" s="28"/>
    </row>
    <row r="4044" spans="2:2" x14ac:dyDescent="0.55000000000000004">
      <c r="B4044" s="28"/>
    </row>
    <row r="4045" spans="2:2" x14ac:dyDescent="0.55000000000000004">
      <c r="B4045" s="28"/>
    </row>
    <row r="4046" spans="2:2" x14ac:dyDescent="0.55000000000000004">
      <c r="B4046" s="28"/>
    </row>
    <row r="4047" spans="2:2" x14ac:dyDescent="0.55000000000000004">
      <c r="B4047" s="28"/>
    </row>
    <row r="4048" spans="2:2" x14ac:dyDescent="0.55000000000000004">
      <c r="B4048" s="28"/>
    </row>
    <row r="4049" spans="2:2" x14ac:dyDescent="0.55000000000000004">
      <c r="B4049" s="28"/>
    </row>
    <row r="4050" spans="2:2" x14ac:dyDescent="0.55000000000000004">
      <c r="B4050" s="28"/>
    </row>
    <row r="4051" spans="2:2" x14ac:dyDescent="0.55000000000000004">
      <c r="B4051" s="28"/>
    </row>
    <row r="4052" spans="2:2" x14ac:dyDescent="0.55000000000000004">
      <c r="B4052" s="28"/>
    </row>
    <row r="4053" spans="2:2" x14ac:dyDescent="0.55000000000000004">
      <c r="B4053" s="28"/>
    </row>
    <row r="4054" spans="2:2" x14ac:dyDescent="0.55000000000000004">
      <c r="B4054" s="28"/>
    </row>
    <row r="4055" spans="2:2" x14ac:dyDescent="0.55000000000000004">
      <c r="B4055" s="28"/>
    </row>
    <row r="4056" spans="2:2" x14ac:dyDescent="0.55000000000000004">
      <c r="B4056" s="28"/>
    </row>
    <row r="4057" spans="2:2" x14ac:dyDescent="0.55000000000000004">
      <c r="B4057" s="28"/>
    </row>
    <row r="4058" spans="2:2" x14ac:dyDescent="0.55000000000000004">
      <c r="B4058" s="28"/>
    </row>
    <row r="4059" spans="2:2" x14ac:dyDescent="0.55000000000000004">
      <c r="B4059" s="28"/>
    </row>
    <row r="4060" spans="2:2" x14ac:dyDescent="0.55000000000000004">
      <c r="B4060" s="28"/>
    </row>
    <row r="4061" spans="2:2" x14ac:dyDescent="0.55000000000000004">
      <c r="B4061" s="28"/>
    </row>
    <row r="4062" spans="2:2" x14ac:dyDescent="0.55000000000000004">
      <c r="B4062" s="28"/>
    </row>
    <row r="4063" spans="2:2" x14ac:dyDescent="0.55000000000000004">
      <c r="B4063" s="28"/>
    </row>
    <row r="4064" spans="2:2" x14ac:dyDescent="0.55000000000000004">
      <c r="B4064" s="28"/>
    </row>
    <row r="4065" spans="2:2" x14ac:dyDescent="0.55000000000000004">
      <c r="B4065" s="28"/>
    </row>
    <row r="4066" spans="2:2" x14ac:dyDescent="0.55000000000000004">
      <c r="B4066" s="28"/>
    </row>
    <row r="4067" spans="2:2" x14ac:dyDescent="0.55000000000000004">
      <c r="B4067" s="28"/>
    </row>
    <row r="4068" spans="2:2" x14ac:dyDescent="0.55000000000000004">
      <c r="B4068" s="28"/>
    </row>
    <row r="4069" spans="2:2" x14ac:dyDescent="0.55000000000000004">
      <c r="B4069" s="28"/>
    </row>
    <row r="4070" spans="2:2" x14ac:dyDescent="0.55000000000000004">
      <c r="B4070" s="28"/>
    </row>
    <row r="4071" spans="2:2" x14ac:dyDescent="0.55000000000000004">
      <c r="B4071" s="28"/>
    </row>
    <row r="4072" spans="2:2" x14ac:dyDescent="0.55000000000000004">
      <c r="B4072" s="28"/>
    </row>
    <row r="4073" spans="2:2" x14ac:dyDescent="0.55000000000000004">
      <c r="B4073" s="28"/>
    </row>
    <row r="4074" spans="2:2" x14ac:dyDescent="0.55000000000000004">
      <c r="B4074" s="28"/>
    </row>
    <row r="4075" spans="2:2" x14ac:dyDescent="0.55000000000000004">
      <c r="B4075" s="28"/>
    </row>
    <row r="4076" spans="2:2" x14ac:dyDescent="0.55000000000000004">
      <c r="B4076" s="28"/>
    </row>
    <row r="4077" spans="2:2" x14ac:dyDescent="0.55000000000000004">
      <c r="B4077" s="28"/>
    </row>
    <row r="4078" spans="2:2" x14ac:dyDescent="0.55000000000000004">
      <c r="B4078" s="28"/>
    </row>
    <row r="4079" spans="2:2" x14ac:dyDescent="0.55000000000000004">
      <c r="B4079" s="28"/>
    </row>
    <row r="4080" spans="2:2" x14ac:dyDescent="0.55000000000000004">
      <c r="B4080" s="28"/>
    </row>
    <row r="4081" spans="2:2" x14ac:dyDescent="0.55000000000000004">
      <c r="B4081" s="28"/>
    </row>
    <row r="4082" spans="2:2" x14ac:dyDescent="0.55000000000000004">
      <c r="B4082" s="28"/>
    </row>
    <row r="4083" spans="2:2" x14ac:dyDescent="0.55000000000000004">
      <c r="B4083" s="28"/>
    </row>
    <row r="4084" spans="2:2" x14ac:dyDescent="0.55000000000000004">
      <c r="B4084" s="28"/>
    </row>
    <row r="4085" spans="2:2" x14ac:dyDescent="0.55000000000000004">
      <c r="B4085" s="28"/>
    </row>
    <row r="4086" spans="2:2" x14ac:dyDescent="0.55000000000000004">
      <c r="B4086" s="28"/>
    </row>
    <row r="4087" spans="2:2" x14ac:dyDescent="0.55000000000000004">
      <c r="B4087" s="28"/>
    </row>
    <row r="4088" spans="2:2" x14ac:dyDescent="0.55000000000000004">
      <c r="B4088" s="28"/>
    </row>
    <row r="4089" spans="2:2" x14ac:dyDescent="0.55000000000000004">
      <c r="B4089" s="28"/>
    </row>
    <row r="4090" spans="2:2" x14ac:dyDescent="0.55000000000000004">
      <c r="B4090" s="28"/>
    </row>
    <row r="4091" spans="2:2" x14ac:dyDescent="0.55000000000000004">
      <c r="B4091" s="28"/>
    </row>
    <row r="4092" spans="2:2" x14ac:dyDescent="0.55000000000000004">
      <c r="B4092" s="28"/>
    </row>
    <row r="4093" spans="2:2" x14ac:dyDescent="0.55000000000000004">
      <c r="B4093" s="28"/>
    </row>
    <row r="4094" spans="2:2" x14ac:dyDescent="0.55000000000000004">
      <c r="B4094" s="28"/>
    </row>
    <row r="4095" spans="2:2" x14ac:dyDescent="0.55000000000000004">
      <c r="B4095" s="28"/>
    </row>
    <row r="4096" spans="2:2" x14ac:dyDescent="0.55000000000000004">
      <c r="B4096" s="28"/>
    </row>
    <row r="4097" spans="2:2" x14ac:dyDescent="0.55000000000000004">
      <c r="B4097" s="28"/>
    </row>
    <row r="4098" spans="2:2" x14ac:dyDescent="0.55000000000000004">
      <c r="B4098" s="28"/>
    </row>
    <row r="4099" spans="2:2" x14ac:dyDescent="0.55000000000000004">
      <c r="B4099" s="28"/>
    </row>
    <row r="4100" spans="2:2" x14ac:dyDescent="0.55000000000000004">
      <c r="B4100" s="28"/>
    </row>
    <row r="4101" spans="2:2" x14ac:dyDescent="0.55000000000000004">
      <c r="B4101" s="28"/>
    </row>
    <row r="4102" spans="2:2" x14ac:dyDescent="0.55000000000000004">
      <c r="B4102" s="28"/>
    </row>
    <row r="4103" spans="2:2" x14ac:dyDescent="0.55000000000000004">
      <c r="B4103" s="28"/>
    </row>
    <row r="4104" spans="2:2" x14ac:dyDescent="0.55000000000000004">
      <c r="B4104" s="28"/>
    </row>
    <row r="4105" spans="2:2" x14ac:dyDescent="0.55000000000000004">
      <c r="B4105" s="28"/>
    </row>
    <row r="4106" spans="2:2" x14ac:dyDescent="0.55000000000000004">
      <c r="B4106" s="28"/>
    </row>
    <row r="4107" spans="2:2" x14ac:dyDescent="0.55000000000000004">
      <c r="B4107" s="28"/>
    </row>
    <row r="4108" spans="2:2" x14ac:dyDescent="0.55000000000000004">
      <c r="B4108" s="28"/>
    </row>
    <row r="4109" spans="2:2" x14ac:dyDescent="0.55000000000000004">
      <c r="B4109" s="28"/>
    </row>
    <row r="4110" spans="2:2" x14ac:dyDescent="0.55000000000000004">
      <c r="B4110" s="28"/>
    </row>
    <row r="4111" spans="2:2" x14ac:dyDescent="0.55000000000000004">
      <c r="B4111" s="28"/>
    </row>
    <row r="4112" spans="2:2" x14ac:dyDescent="0.55000000000000004">
      <c r="B4112" s="28"/>
    </row>
    <row r="4113" spans="2:2" x14ac:dyDescent="0.55000000000000004">
      <c r="B4113" s="28"/>
    </row>
    <row r="4114" spans="2:2" x14ac:dyDescent="0.55000000000000004">
      <c r="B4114" s="28"/>
    </row>
    <row r="4115" spans="2:2" x14ac:dyDescent="0.55000000000000004">
      <c r="B4115" s="28"/>
    </row>
    <row r="4116" spans="2:2" x14ac:dyDescent="0.55000000000000004">
      <c r="B4116" s="28"/>
    </row>
    <row r="4117" spans="2:2" x14ac:dyDescent="0.55000000000000004">
      <c r="B4117" s="28"/>
    </row>
    <row r="4118" spans="2:2" x14ac:dyDescent="0.55000000000000004">
      <c r="B4118" s="28"/>
    </row>
    <row r="4119" spans="2:2" x14ac:dyDescent="0.55000000000000004">
      <c r="B4119" s="28"/>
    </row>
    <row r="4120" spans="2:2" x14ac:dyDescent="0.55000000000000004">
      <c r="B4120" s="28"/>
    </row>
    <row r="4121" spans="2:2" x14ac:dyDescent="0.55000000000000004">
      <c r="B4121" s="28"/>
    </row>
    <row r="4122" spans="2:2" x14ac:dyDescent="0.55000000000000004">
      <c r="B4122" s="28"/>
    </row>
    <row r="4123" spans="2:2" x14ac:dyDescent="0.55000000000000004">
      <c r="B4123" s="28"/>
    </row>
    <row r="4124" spans="2:2" x14ac:dyDescent="0.55000000000000004">
      <c r="B4124" s="28"/>
    </row>
    <row r="4125" spans="2:2" x14ac:dyDescent="0.55000000000000004">
      <c r="B4125" s="28"/>
    </row>
    <row r="4126" spans="2:2" x14ac:dyDescent="0.55000000000000004">
      <c r="B4126" s="28"/>
    </row>
    <row r="4127" spans="2:2" x14ac:dyDescent="0.55000000000000004">
      <c r="B4127" s="28"/>
    </row>
    <row r="4128" spans="2:2" x14ac:dyDescent="0.55000000000000004">
      <c r="B4128" s="28"/>
    </row>
    <row r="4129" spans="2:2" x14ac:dyDescent="0.55000000000000004">
      <c r="B4129" s="28"/>
    </row>
    <row r="4130" spans="2:2" x14ac:dyDescent="0.55000000000000004">
      <c r="B4130" s="28"/>
    </row>
    <row r="4131" spans="2:2" x14ac:dyDescent="0.55000000000000004">
      <c r="B4131" s="28"/>
    </row>
    <row r="4132" spans="2:2" x14ac:dyDescent="0.55000000000000004">
      <c r="B4132" s="28"/>
    </row>
    <row r="4133" spans="2:2" x14ac:dyDescent="0.55000000000000004">
      <c r="B4133" s="28"/>
    </row>
    <row r="4134" spans="2:2" x14ac:dyDescent="0.55000000000000004">
      <c r="B4134" s="28"/>
    </row>
    <row r="4135" spans="2:2" x14ac:dyDescent="0.55000000000000004">
      <c r="B4135" s="28"/>
    </row>
    <row r="4136" spans="2:2" x14ac:dyDescent="0.55000000000000004">
      <c r="B4136" s="28"/>
    </row>
    <row r="4137" spans="2:2" x14ac:dyDescent="0.55000000000000004">
      <c r="B4137" s="28"/>
    </row>
    <row r="4138" spans="2:2" x14ac:dyDescent="0.55000000000000004">
      <c r="B4138" s="28"/>
    </row>
    <row r="4139" spans="2:2" x14ac:dyDescent="0.55000000000000004">
      <c r="B4139" s="28"/>
    </row>
    <row r="4140" spans="2:2" x14ac:dyDescent="0.55000000000000004">
      <c r="B4140" s="28"/>
    </row>
    <row r="4141" spans="2:2" x14ac:dyDescent="0.55000000000000004">
      <c r="B4141" s="28"/>
    </row>
    <row r="4142" spans="2:2" x14ac:dyDescent="0.55000000000000004">
      <c r="B4142" s="28"/>
    </row>
    <row r="4143" spans="2:2" x14ac:dyDescent="0.55000000000000004">
      <c r="B4143" s="28"/>
    </row>
    <row r="4144" spans="2:2" x14ac:dyDescent="0.55000000000000004">
      <c r="B4144" s="28"/>
    </row>
    <row r="4145" spans="2:2" x14ac:dyDescent="0.55000000000000004">
      <c r="B4145" s="28"/>
    </row>
    <row r="4146" spans="2:2" x14ac:dyDescent="0.55000000000000004">
      <c r="B4146" s="28"/>
    </row>
    <row r="4147" spans="2:2" x14ac:dyDescent="0.55000000000000004">
      <c r="B4147" s="28"/>
    </row>
    <row r="4148" spans="2:2" x14ac:dyDescent="0.55000000000000004">
      <c r="B4148" s="28"/>
    </row>
    <row r="4149" spans="2:2" x14ac:dyDescent="0.55000000000000004">
      <c r="B4149" s="28"/>
    </row>
    <row r="4150" spans="2:2" x14ac:dyDescent="0.55000000000000004">
      <c r="B4150" s="28"/>
    </row>
    <row r="4151" spans="2:2" x14ac:dyDescent="0.55000000000000004">
      <c r="B4151" s="28"/>
    </row>
    <row r="4152" spans="2:2" x14ac:dyDescent="0.55000000000000004">
      <c r="B4152" s="28"/>
    </row>
    <row r="4153" spans="2:2" x14ac:dyDescent="0.55000000000000004">
      <c r="B4153" s="28"/>
    </row>
    <row r="4154" spans="2:2" x14ac:dyDescent="0.55000000000000004">
      <c r="B4154" s="28"/>
    </row>
    <row r="4155" spans="2:2" x14ac:dyDescent="0.55000000000000004">
      <c r="B4155" s="28"/>
    </row>
    <row r="4156" spans="2:2" x14ac:dyDescent="0.55000000000000004">
      <c r="B4156" s="28"/>
    </row>
    <row r="4157" spans="2:2" x14ac:dyDescent="0.55000000000000004">
      <c r="B4157" s="28"/>
    </row>
    <row r="4158" spans="2:2" x14ac:dyDescent="0.55000000000000004">
      <c r="B4158" s="28"/>
    </row>
    <row r="4159" spans="2:2" x14ac:dyDescent="0.55000000000000004">
      <c r="B4159" s="28"/>
    </row>
    <row r="4160" spans="2:2" x14ac:dyDescent="0.55000000000000004">
      <c r="B4160" s="28"/>
    </row>
    <row r="4161" spans="2:2" x14ac:dyDescent="0.55000000000000004">
      <c r="B4161" s="28"/>
    </row>
    <row r="4162" spans="2:2" x14ac:dyDescent="0.55000000000000004">
      <c r="B4162" s="28"/>
    </row>
    <row r="4163" spans="2:2" x14ac:dyDescent="0.55000000000000004">
      <c r="B4163" s="28"/>
    </row>
    <row r="4164" spans="2:2" x14ac:dyDescent="0.55000000000000004">
      <c r="B4164" s="28"/>
    </row>
    <row r="4165" spans="2:2" x14ac:dyDescent="0.55000000000000004">
      <c r="B4165" s="28"/>
    </row>
    <row r="4166" spans="2:2" x14ac:dyDescent="0.55000000000000004">
      <c r="B4166" s="28"/>
    </row>
    <row r="4167" spans="2:2" x14ac:dyDescent="0.55000000000000004">
      <c r="B4167" s="28"/>
    </row>
    <row r="4168" spans="2:2" x14ac:dyDescent="0.55000000000000004">
      <c r="B4168" s="28"/>
    </row>
    <row r="4169" spans="2:2" x14ac:dyDescent="0.55000000000000004">
      <c r="B4169" s="28"/>
    </row>
    <row r="4170" spans="2:2" x14ac:dyDescent="0.55000000000000004">
      <c r="B4170" s="28"/>
    </row>
    <row r="4171" spans="2:2" x14ac:dyDescent="0.55000000000000004">
      <c r="B4171" s="28"/>
    </row>
    <row r="4172" spans="2:2" x14ac:dyDescent="0.55000000000000004">
      <c r="B4172" s="28"/>
    </row>
    <row r="4173" spans="2:2" x14ac:dyDescent="0.55000000000000004">
      <c r="B4173" s="28"/>
    </row>
    <row r="4174" spans="2:2" x14ac:dyDescent="0.55000000000000004">
      <c r="B4174" s="28"/>
    </row>
    <row r="4175" spans="2:2" x14ac:dyDescent="0.55000000000000004">
      <c r="B4175" s="28"/>
    </row>
    <row r="4176" spans="2:2" x14ac:dyDescent="0.55000000000000004">
      <c r="B4176" s="28"/>
    </row>
    <row r="4177" spans="2:2" x14ac:dyDescent="0.55000000000000004">
      <c r="B4177" s="28"/>
    </row>
  </sheetData>
  <dataValidations count="3">
    <dataValidation allowBlank="1" showErrorMessage="1" promptTitle="TRAFO" prompt="$B$2:$T$67" sqref="B2" xr:uid="{ABFE8850-7161-475B-891E-F65A92F6A2B0}"/>
    <dataValidation allowBlank="1" showErrorMessage="1" promptTitle="TRAFO" prompt="$C$2:$T$3" sqref="C2" xr:uid="{3B84F8ED-1317-4357-B92F-AFC04D600DEB}"/>
    <dataValidation allowBlank="1" showErrorMessage="1" promptTitle="TRAFO" prompt="$A$2:$R$3" sqref="A2" xr:uid="{73C7A05F-A3A6-4EA8-A1CF-B6694936EDAD}"/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026F-59C7-4BA0-A265-63F224187EE9}">
  <dimension ref="B2:AU64"/>
  <sheetViews>
    <sheetView topLeftCell="AH45" workbookViewId="0">
      <selection activeCell="AO62" sqref="AO62"/>
    </sheetView>
  </sheetViews>
  <sheetFormatPr defaultRowHeight="17.149999999999999" x14ac:dyDescent="0.55000000000000004"/>
  <cols>
    <col min="1" max="2" width="9.23046875" style="5"/>
    <col min="3" max="3" width="14.4609375" style="5" customWidth="1"/>
    <col min="4" max="4" width="9.61328125" style="5" bestFit="1" customWidth="1"/>
    <col min="5" max="6" width="9.765625" style="5" bestFit="1" customWidth="1"/>
    <col min="7" max="7" width="13.3828125" style="5" customWidth="1"/>
    <col min="8" max="8" width="9.61328125" style="5" bestFit="1" customWidth="1"/>
    <col min="9" max="9" width="9.53515625" style="5" bestFit="1" customWidth="1"/>
    <col min="10" max="10" width="9.61328125" style="5" bestFit="1" customWidth="1"/>
    <col min="11" max="11" width="10.69140625" style="5" bestFit="1" customWidth="1"/>
    <col min="12" max="12" width="9.61328125" style="5" bestFit="1" customWidth="1"/>
    <col min="13" max="13" width="9.53515625" style="5" bestFit="1" customWidth="1"/>
    <col min="14" max="14" width="9.61328125" style="5" bestFit="1" customWidth="1"/>
    <col min="15" max="15" width="9.53515625" style="5" bestFit="1" customWidth="1"/>
    <col min="16" max="16" width="9.61328125" style="5" bestFit="1" customWidth="1"/>
    <col min="17" max="18" width="9.53515625" style="5" bestFit="1" customWidth="1"/>
    <col min="19" max="19" width="9.61328125" style="5" bestFit="1" customWidth="1"/>
    <col min="20" max="20" width="9.765625" style="5" bestFit="1" customWidth="1"/>
    <col min="21" max="21" width="9.53515625" style="5" bestFit="1" customWidth="1"/>
    <col min="22" max="22" width="10.53515625" style="5" bestFit="1" customWidth="1"/>
    <col min="23" max="23" width="9.61328125" style="5" bestFit="1" customWidth="1"/>
    <col min="24" max="24" width="9.53515625" style="5" bestFit="1" customWidth="1"/>
    <col min="25" max="25" width="9.61328125" style="5" bestFit="1" customWidth="1"/>
    <col min="26" max="26" width="9.765625" style="5" bestFit="1" customWidth="1"/>
    <col min="27" max="27" width="9.53515625" style="5" bestFit="1" customWidth="1"/>
    <col min="28" max="28" width="9.61328125" style="5" bestFit="1" customWidth="1"/>
    <col min="29" max="29" width="9.765625" style="5" bestFit="1" customWidth="1"/>
    <col min="30" max="30" width="9.61328125" style="5" bestFit="1" customWidth="1"/>
    <col min="31" max="31" width="9.53515625" style="5" bestFit="1" customWidth="1"/>
    <col min="32" max="32" width="9.61328125" style="5" bestFit="1" customWidth="1"/>
    <col min="33" max="33" width="10.53515625" style="5" bestFit="1" customWidth="1"/>
    <col min="34" max="36" width="9.61328125" style="5" bestFit="1" customWidth="1"/>
    <col min="37" max="37" width="9.53515625" style="5" bestFit="1" customWidth="1"/>
    <col min="38" max="41" width="9.3828125" style="5" bestFit="1" customWidth="1"/>
    <col min="42" max="42" width="9.765625" style="5" bestFit="1" customWidth="1"/>
    <col min="43" max="46" width="9.3828125" style="5" bestFit="1" customWidth="1"/>
    <col min="47" max="16384" width="9.23046875" style="5"/>
  </cols>
  <sheetData>
    <row r="2" spans="2:46" x14ac:dyDescent="0.55000000000000004"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</row>
    <row r="3" spans="2:46" x14ac:dyDescent="0.55000000000000004">
      <c r="B3" s="4">
        <v>2008.1</v>
      </c>
      <c r="C3" s="13">
        <v>0</v>
      </c>
      <c r="D3" s="13">
        <v>87.574759999999998</v>
      </c>
      <c r="E3" s="13">
        <v>98.6828</v>
      </c>
      <c r="F3" s="13">
        <v>117.976</v>
      </c>
      <c r="G3" s="13">
        <v>0</v>
      </c>
      <c r="H3" s="13">
        <v>0</v>
      </c>
      <c r="I3" s="13">
        <v>61.418610000000001</v>
      </c>
      <c r="J3" s="13">
        <v>61.17015</v>
      </c>
      <c r="K3" s="13">
        <v>0</v>
      </c>
      <c r="L3" s="13">
        <v>81.64828</v>
      </c>
      <c r="M3" s="13">
        <v>78.569419999999994</v>
      </c>
      <c r="N3" s="13">
        <v>680.44704999999999</v>
      </c>
      <c r="O3" s="13">
        <v>0</v>
      </c>
      <c r="P3" s="13">
        <v>156.25344999999999</v>
      </c>
      <c r="Q3" s="13">
        <v>40.524760000000001</v>
      </c>
      <c r="R3" s="13">
        <v>61.685859999999998</v>
      </c>
      <c r="S3" s="13">
        <v>185.91730000000001</v>
      </c>
      <c r="T3" s="13">
        <v>294.68781999999999</v>
      </c>
      <c r="U3" s="13">
        <v>0</v>
      </c>
      <c r="V3" s="13">
        <v>930.81332999999995</v>
      </c>
      <c r="W3" s="13">
        <v>181.20504</v>
      </c>
      <c r="X3" s="13">
        <v>46.591200000000001</v>
      </c>
      <c r="Y3" s="13" t="s">
        <v>1</v>
      </c>
      <c r="Z3" s="13">
        <v>61.947310000000002</v>
      </c>
      <c r="AA3" s="13">
        <v>0</v>
      </c>
      <c r="AB3" s="13">
        <v>74.463049999999996</v>
      </c>
      <c r="AC3" s="13">
        <v>88.045820000000006</v>
      </c>
      <c r="AD3" s="13">
        <v>112.96</v>
      </c>
      <c r="AE3" s="13">
        <v>75.208129999999997</v>
      </c>
      <c r="AF3" s="13">
        <v>205.41361000000001</v>
      </c>
      <c r="AG3" s="13">
        <v>294.58393000000001</v>
      </c>
      <c r="AH3" s="13">
        <v>0</v>
      </c>
      <c r="AI3" s="13">
        <v>10.19158</v>
      </c>
      <c r="AJ3" s="13">
        <v>53.263109999999998</v>
      </c>
      <c r="AK3" s="13">
        <v>27.682210000000001</v>
      </c>
      <c r="AL3" s="14"/>
      <c r="AM3" s="14"/>
      <c r="AN3" s="14"/>
      <c r="AO3" s="14"/>
      <c r="AP3" s="14"/>
      <c r="AQ3" s="14"/>
      <c r="AR3" s="14"/>
      <c r="AS3" s="14"/>
      <c r="AT3" s="14"/>
    </row>
    <row r="4" spans="2:46" x14ac:dyDescent="0.55000000000000004">
      <c r="B4" s="4">
        <v>2008.2</v>
      </c>
      <c r="C4" s="13">
        <v>0</v>
      </c>
      <c r="D4" s="13">
        <v>100.91339000000001</v>
      </c>
      <c r="E4" s="13">
        <v>96.828130000000002</v>
      </c>
      <c r="F4" s="13">
        <v>62.731650000000002</v>
      </c>
      <c r="G4" s="13">
        <v>0</v>
      </c>
      <c r="H4" s="13">
        <v>0</v>
      </c>
      <c r="I4" s="13">
        <v>77.709289999999996</v>
      </c>
      <c r="J4" s="13">
        <v>64.227990000000005</v>
      </c>
      <c r="K4" s="13">
        <v>0</v>
      </c>
      <c r="L4" s="13">
        <v>88.838220000000007</v>
      </c>
      <c r="M4" s="13">
        <v>77.230559999999997</v>
      </c>
      <c r="N4" s="13">
        <v>202.8349</v>
      </c>
      <c r="O4" s="13">
        <v>0</v>
      </c>
      <c r="P4" s="13">
        <v>131.53805</v>
      </c>
      <c r="Q4" s="13">
        <v>42.282760000000003</v>
      </c>
      <c r="R4" s="13">
        <v>66.546980000000005</v>
      </c>
      <c r="S4" s="13">
        <v>187.51902000000001</v>
      </c>
      <c r="T4" s="13">
        <v>317.54516999999998</v>
      </c>
      <c r="U4" s="13">
        <v>0</v>
      </c>
      <c r="V4" s="13">
        <v>996.34069999999997</v>
      </c>
      <c r="W4" s="13">
        <v>215.87809999999999</v>
      </c>
      <c r="X4" s="13">
        <v>77.9054</v>
      </c>
      <c r="Y4" s="13">
        <v>0</v>
      </c>
      <c r="Z4" s="13">
        <v>60.284080000000003</v>
      </c>
      <c r="AA4" s="13">
        <v>0</v>
      </c>
      <c r="AB4" s="13">
        <v>81.036720000000003</v>
      </c>
      <c r="AC4" s="13">
        <v>85.594669999999994</v>
      </c>
      <c r="AD4" s="13">
        <v>121.42601000000001</v>
      </c>
      <c r="AE4" s="13">
        <v>80.446209999999994</v>
      </c>
      <c r="AF4" s="13">
        <v>247.81671</v>
      </c>
      <c r="AG4" s="13">
        <v>436.70992000000001</v>
      </c>
      <c r="AH4" s="13">
        <v>0</v>
      </c>
      <c r="AI4" s="13">
        <v>11.568680000000001</v>
      </c>
      <c r="AJ4" s="13">
        <v>70.949809999999999</v>
      </c>
      <c r="AK4" s="13">
        <v>32.952199999999998</v>
      </c>
      <c r="AL4" s="14"/>
      <c r="AM4" s="14"/>
      <c r="AN4" s="14"/>
      <c r="AO4" s="14"/>
      <c r="AP4" s="14"/>
      <c r="AQ4" s="14"/>
      <c r="AR4" s="14"/>
      <c r="AS4" s="14"/>
      <c r="AT4" s="14"/>
    </row>
    <row r="5" spans="2:46" x14ac:dyDescent="0.55000000000000004">
      <c r="B5" s="4">
        <v>2008.3</v>
      </c>
      <c r="C5" s="13">
        <v>0</v>
      </c>
      <c r="D5" s="13">
        <v>109.00012</v>
      </c>
      <c r="E5" s="13">
        <v>99.72157</v>
      </c>
      <c r="F5" s="13">
        <v>66.466539999999995</v>
      </c>
      <c r="G5" s="13">
        <v>0</v>
      </c>
      <c r="H5" s="13">
        <v>388.77145000000002</v>
      </c>
      <c r="I5" s="13">
        <v>65.656350000000003</v>
      </c>
      <c r="J5" s="13">
        <v>67.788290000000003</v>
      </c>
      <c r="K5" s="13">
        <v>0</v>
      </c>
      <c r="L5" s="13">
        <v>83.820220000000006</v>
      </c>
      <c r="M5" s="13">
        <v>73.948899999999995</v>
      </c>
      <c r="N5" s="13">
        <v>191.96269000000001</v>
      </c>
      <c r="O5" s="13">
        <v>0</v>
      </c>
      <c r="P5" s="13">
        <v>134.77892</v>
      </c>
      <c r="Q5" s="13">
        <v>51.651699999999998</v>
      </c>
      <c r="R5" s="13">
        <v>56.580959999999997</v>
      </c>
      <c r="S5" s="13">
        <v>180.85632000000001</v>
      </c>
      <c r="T5" s="13">
        <v>359.01495</v>
      </c>
      <c r="U5" s="13">
        <v>0</v>
      </c>
      <c r="V5" s="13">
        <v>1055.6083599999999</v>
      </c>
      <c r="W5" s="13">
        <v>196.56263000000001</v>
      </c>
      <c r="X5" s="13">
        <v>73.993780000000001</v>
      </c>
      <c r="Y5" s="13">
        <v>0</v>
      </c>
      <c r="Z5" s="13">
        <v>50.203899999999997</v>
      </c>
      <c r="AA5" s="13">
        <v>0</v>
      </c>
      <c r="AB5" s="13">
        <v>104.90215000000001</v>
      </c>
      <c r="AC5" s="13">
        <v>85.900779999999997</v>
      </c>
      <c r="AD5" s="13">
        <v>119.11767</v>
      </c>
      <c r="AE5" s="13">
        <v>67.021919999999994</v>
      </c>
      <c r="AF5" s="13">
        <v>301.18054000000001</v>
      </c>
      <c r="AG5" s="13">
        <v>1089.4822899999999</v>
      </c>
      <c r="AH5" s="13">
        <v>0</v>
      </c>
      <c r="AI5" s="13">
        <v>12.833629999999999</v>
      </c>
      <c r="AJ5" s="13">
        <v>68.607010000000002</v>
      </c>
      <c r="AK5" s="13">
        <v>44.161520000000003</v>
      </c>
      <c r="AL5" s="14"/>
      <c r="AM5" s="14"/>
      <c r="AN5" s="14"/>
      <c r="AO5" s="14"/>
      <c r="AP5" s="14"/>
      <c r="AQ5" s="14"/>
      <c r="AR5" s="14"/>
      <c r="AS5" s="14"/>
      <c r="AT5" s="14"/>
    </row>
    <row r="6" spans="2:46" x14ac:dyDescent="0.55000000000000004">
      <c r="B6" s="4">
        <v>2008.4</v>
      </c>
      <c r="C6" s="13">
        <v>0</v>
      </c>
      <c r="D6" s="13">
        <v>101.83261</v>
      </c>
      <c r="E6" s="13">
        <v>100.8817</v>
      </c>
      <c r="F6" s="13">
        <v>34.75479</v>
      </c>
      <c r="G6" s="13">
        <v>0</v>
      </c>
      <c r="H6" s="13">
        <v>0</v>
      </c>
      <c r="I6" s="13">
        <v>80.243740000000003</v>
      </c>
      <c r="J6" s="13">
        <v>67.828620000000001</v>
      </c>
      <c r="K6" s="13">
        <v>0</v>
      </c>
      <c r="L6" s="13">
        <v>89.597999999999999</v>
      </c>
      <c r="M6" s="13">
        <v>76.87818</v>
      </c>
      <c r="N6" s="13">
        <v>193.94998000000001</v>
      </c>
      <c r="O6" s="13">
        <v>0</v>
      </c>
      <c r="P6" s="13">
        <v>163.65967000000001</v>
      </c>
      <c r="Q6" s="13">
        <v>49.623800000000003</v>
      </c>
      <c r="R6" s="13">
        <v>61.101770000000002</v>
      </c>
      <c r="S6" s="13">
        <v>171.17623</v>
      </c>
      <c r="T6" s="13">
        <v>335.30239999999998</v>
      </c>
      <c r="U6" s="13">
        <v>0</v>
      </c>
      <c r="V6" s="13">
        <v>1137.66551</v>
      </c>
      <c r="W6" s="13">
        <v>195.65871999999999</v>
      </c>
      <c r="X6" s="13">
        <v>70.176720000000003</v>
      </c>
      <c r="Y6" s="13">
        <v>0</v>
      </c>
      <c r="Z6" s="13">
        <v>63.522530000000003</v>
      </c>
      <c r="AA6" s="13">
        <v>0</v>
      </c>
      <c r="AB6" s="13">
        <v>108.79525</v>
      </c>
      <c r="AC6" s="13">
        <v>86.750309999999999</v>
      </c>
      <c r="AD6" s="13">
        <v>119.24029</v>
      </c>
      <c r="AE6" s="13">
        <v>82.424430000000001</v>
      </c>
      <c r="AF6" s="13">
        <v>326.39920999999998</v>
      </c>
      <c r="AG6" s="13">
        <v>149.92876000000001</v>
      </c>
      <c r="AH6" s="13">
        <v>0</v>
      </c>
      <c r="AI6" s="13">
        <v>10.991820000000001</v>
      </c>
      <c r="AJ6" s="13">
        <v>72.043729999999996</v>
      </c>
      <c r="AK6" s="13">
        <v>63.537149999999997</v>
      </c>
      <c r="AL6" s="14"/>
      <c r="AM6" s="14"/>
      <c r="AN6" s="14"/>
      <c r="AO6" s="14"/>
      <c r="AP6" s="14"/>
      <c r="AQ6" s="14"/>
      <c r="AR6" s="14"/>
      <c r="AS6" s="14"/>
      <c r="AT6" s="14"/>
    </row>
    <row r="7" spans="2:46" x14ac:dyDescent="0.55000000000000004">
      <c r="B7" s="4">
        <v>2009.1</v>
      </c>
      <c r="C7" s="13">
        <v>0</v>
      </c>
      <c r="D7" s="13">
        <v>85.910210000000006</v>
      </c>
      <c r="E7" s="13">
        <v>97.035659999999993</v>
      </c>
      <c r="F7" s="13">
        <v>36.783679999999997</v>
      </c>
      <c r="G7" s="13" t="s">
        <v>1</v>
      </c>
      <c r="H7" s="13">
        <v>0</v>
      </c>
      <c r="I7" s="13">
        <v>54.79251</v>
      </c>
      <c r="J7" s="13">
        <v>74.935839999999999</v>
      </c>
      <c r="K7" s="13">
        <v>0</v>
      </c>
      <c r="L7" s="13">
        <v>91.223820000000003</v>
      </c>
      <c r="M7" s="13">
        <v>78.683070000000001</v>
      </c>
      <c r="N7" s="13">
        <v>296.93984999999998</v>
      </c>
      <c r="O7" s="13">
        <v>0</v>
      </c>
      <c r="P7" s="13">
        <v>163.73111</v>
      </c>
      <c r="Q7" s="13">
        <v>58.102519999999998</v>
      </c>
      <c r="R7" s="13">
        <v>56.253410000000002</v>
      </c>
      <c r="S7" s="13">
        <v>185.84433000000001</v>
      </c>
      <c r="T7" s="13">
        <v>313.36351000000002</v>
      </c>
      <c r="U7" s="13">
        <v>0</v>
      </c>
      <c r="V7" s="13">
        <v>133.53977</v>
      </c>
      <c r="W7" s="13">
        <v>189.96420000000001</v>
      </c>
      <c r="X7" s="13">
        <v>60.25667</v>
      </c>
      <c r="Y7" s="13">
        <v>0</v>
      </c>
      <c r="Z7" s="13">
        <v>57.473520000000001</v>
      </c>
      <c r="AA7" s="13">
        <v>0</v>
      </c>
      <c r="AB7" s="13">
        <v>110.42261000000001</v>
      </c>
      <c r="AC7" s="13">
        <v>84.769949999999994</v>
      </c>
      <c r="AD7" s="13">
        <v>120.3682</v>
      </c>
      <c r="AE7" s="13">
        <v>71.847620000000006</v>
      </c>
      <c r="AF7" s="13">
        <v>291.65622000000002</v>
      </c>
      <c r="AG7" s="13">
        <v>168.61045999999999</v>
      </c>
      <c r="AH7" s="13">
        <v>0</v>
      </c>
      <c r="AI7" s="13">
        <v>10.8443</v>
      </c>
      <c r="AJ7" s="13">
        <v>82.803430000000006</v>
      </c>
      <c r="AK7" s="13">
        <v>53.203859999999999</v>
      </c>
      <c r="AL7" s="14"/>
      <c r="AM7" s="14"/>
      <c r="AN7" s="14"/>
      <c r="AO7" s="14"/>
      <c r="AP7" s="14"/>
      <c r="AQ7" s="14"/>
      <c r="AR7" s="14"/>
      <c r="AS7" s="14"/>
      <c r="AT7" s="14"/>
    </row>
    <row r="8" spans="2:46" x14ac:dyDescent="0.55000000000000004">
      <c r="B8" s="4">
        <v>2009.2</v>
      </c>
      <c r="C8" s="13">
        <v>0</v>
      </c>
      <c r="D8" s="13">
        <v>87.941050000000004</v>
      </c>
      <c r="E8" s="13">
        <v>98.898809999999997</v>
      </c>
      <c r="F8" s="13">
        <v>34.609400000000001</v>
      </c>
      <c r="G8" s="13" t="s">
        <v>1</v>
      </c>
      <c r="H8" s="13">
        <v>0</v>
      </c>
      <c r="I8" s="13">
        <v>50.393070000000002</v>
      </c>
      <c r="J8" s="13">
        <v>79.938079999999999</v>
      </c>
      <c r="K8" s="13">
        <v>0</v>
      </c>
      <c r="L8" s="13">
        <v>107.92758000000001</v>
      </c>
      <c r="M8" s="13">
        <v>64.431910000000002</v>
      </c>
      <c r="N8" s="13">
        <v>279.81972999999999</v>
      </c>
      <c r="O8" s="13">
        <v>0</v>
      </c>
      <c r="P8" s="13">
        <v>201.62452999999999</v>
      </c>
      <c r="Q8" s="13">
        <v>60.692399999999999</v>
      </c>
      <c r="R8" s="13">
        <v>59.485320000000002</v>
      </c>
      <c r="S8" s="13">
        <v>180.55781999999999</v>
      </c>
      <c r="T8" s="13">
        <v>315.66165999999998</v>
      </c>
      <c r="U8" s="13">
        <v>0</v>
      </c>
      <c r="V8" s="13">
        <v>550.59022000000004</v>
      </c>
      <c r="W8" s="13">
        <v>191.94166999999999</v>
      </c>
      <c r="X8" s="13">
        <v>61.852060000000002</v>
      </c>
      <c r="Y8" s="13">
        <v>0</v>
      </c>
      <c r="Z8" s="13">
        <v>63.28295</v>
      </c>
      <c r="AA8" s="13">
        <v>0</v>
      </c>
      <c r="AB8" s="13">
        <v>110.62036000000001</v>
      </c>
      <c r="AC8" s="13">
        <v>80.328389999999999</v>
      </c>
      <c r="AD8" s="13">
        <v>124.90849</v>
      </c>
      <c r="AE8" s="13">
        <v>80.287819999999996</v>
      </c>
      <c r="AF8" s="13">
        <v>313.76911999999999</v>
      </c>
      <c r="AG8" s="13">
        <v>141.3159</v>
      </c>
      <c r="AH8" s="13">
        <v>0</v>
      </c>
      <c r="AI8" s="13">
        <v>10.72733</v>
      </c>
      <c r="AJ8" s="13">
        <v>68.695279999999997</v>
      </c>
      <c r="AK8" s="13">
        <v>50.966900000000003</v>
      </c>
      <c r="AL8" s="14"/>
      <c r="AM8" s="14"/>
      <c r="AN8" s="14"/>
      <c r="AO8" s="14"/>
      <c r="AP8" s="14"/>
      <c r="AQ8" s="14"/>
      <c r="AR8" s="14"/>
      <c r="AS8" s="14"/>
      <c r="AT8" s="14"/>
    </row>
    <row r="9" spans="2:46" x14ac:dyDescent="0.55000000000000004">
      <c r="B9" s="4">
        <v>2009.3</v>
      </c>
      <c r="C9" s="13">
        <v>0</v>
      </c>
      <c r="D9" s="13">
        <v>115.25811</v>
      </c>
      <c r="E9" s="13">
        <v>107.16349</v>
      </c>
      <c r="F9" s="13">
        <v>44.943570000000001</v>
      </c>
      <c r="G9" s="13" t="s">
        <v>1</v>
      </c>
      <c r="H9" s="13">
        <v>0</v>
      </c>
      <c r="I9" s="13">
        <v>57.789409999999997</v>
      </c>
      <c r="J9" s="13">
        <v>82.366169999999997</v>
      </c>
      <c r="K9" s="13">
        <v>0</v>
      </c>
      <c r="L9" s="13">
        <v>113.47360999999999</v>
      </c>
      <c r="M9" s="13">
        <v>68.273610000000005</v>
      </c>
      <c r="N9" s="13">
        <v>295.97748999999999</v>
      </c>
      <c r="O9" s="13">
        <v>0</v>
      </c>
      <c r="P9" s="13">
        <v>268.90003999999999</v>
      </c>
      <c r="Q9" s="13">
        <v>75.724119999999999</v>
      </c>
      <c r="R9" s="13">
        <v>80.228740000000002</v>
      </c>
      <c r="S9" s="13">
        <v>189.44873000000001</v>
      </c>
      <c r="T9" s="13" t="s">
        <v>1</v>
      </c>
      <c r="U9" s="13">
        <v>0</v>
      </c>
      <c r="V9" s="13">
        <v>398.43004000000002</v>
      </c>
      <c r="W9" s="13">
        <v>188.29695000000001</v>
      </c>
      <c r="X9" s="13">
        <v>68.01558</v>
      </c>
      <c r="Y9" s="13">
        <v>0</v>
      </c>
      <c r="Z9" s="13">
        <v>92.260239999999996</v>
      </c>
      <c r="AA9" s="13">
        <v>0</v>
      </c>
      <c r="AB9" s="13">
        <v>118.08884</v>
      </c>
      <c r="AC9" s="13">
        <v>84.030910000000006</v>
      </c>
      <c r="AD9" s="13">
        <v>129.67411000000001</v>
      </c>
      <c r="AE9" s="13">
        <v>80.786699999999996</v>
      </c>
      <c r="AF9" s="13">
        <v>273.8279</v>
      </c>
      <c r="AG9" s="13">
        <v>133.05824000000001</v>
      </c>
      <c r="AH9" s="13">
        <v>0</v>
      </c>
      <c r="AI9" s="13">
        <v>10.027139999999999</v>
      </c>
      <c r="AJ9" s="13">
        <v>89.979830000000007</v>
      </c>
      <c r="AK9" s="13">
        <v>56.756250000000001</v>
      </c>
      <c r="AL9" s="14"/>
      <c r="AM9" s="14"/>
      <c r="AN9" s="14"/>
      <c r="AO9" s="14"/>
      <c r="AP9" s="14"/>
      <c r="AQ9" s="14"/>
      <c r="AR9" s="14"/>
      <c r="AS9" s="14"/>
      <c r="AT9" s="14"/>
    </row>
    <row r="10" spans="2:46" x14ac:dyDescent="0.55000000000000004">
      <c r="B10" s="4">
        <v>2009.4</v>
      </c>
      <c r="C10" s="13">
        <v>87.178690000000003</v>
      </c>
      <c r="D10" s="13">
        <v>130.66325000000001</v>
      </c>
      <c r="E10" s="13">
        <v>107.92941999999999</v>
      </c>
      <c r="F10" s="13">
        <v>53.711660000000002</v>
      </c>
      <c r="G10" s="13" t="s">
        <v>1</v>
      </c>
      <c r="H10" s="13">
        <v>303.33809000000002</v>
      </c>
      <c r="I10" s="13">
        <v>62.167819999999999</v>
      </c>
      <c r="J10" s="13">
        <v>91.195080000000004</v>
      </c>
      <c r="K10" s="13">
        <v>0</v>
      </c>
      <c r="L10" s="13">
        <v>116.87488999999999</v>
      </c>
      <c r="M10" s="13">
        <v>88.831789999999998</v>
      </c>
      <c r="N10" s="13">
        <v>348.10631000000001</v>
      </c>
      <c r="O10" s="13">
        <v>0</v>
      </c>
      <c r="P10" s="13">
        <v>159.77172999999999</v>
      </c>
      <c r="Q10" s="13">
        <v>76.014169999999993</v>
      </c>
      <c r="R10" s="13">
        <v>73.25609</v>
      </c>
      <c r="S10" s="13">
        <v>164.67230000000001</v>
      </c>
      <c r="T10" s="13">
        <v>0</v>
      </c>
      <c r="U10" s="13">
        <v>0</v>
      </c>
      <c r="V10" s="13">
        <v>177.39892</v>
      </c>
      <c r="W10" s="13">
        <v>193.53537</v>
      </c>
      <c r="X10" s="13">
        <v>61.291370000000001</v>
      </c>
      <c r="Y10" s="13" t="s">
        <v>1</v>
      </c>
      <c r="Z10" s="13">
        <v>104.85436</v>
      </c>
      <c r="AA10" s="13">
        <v>0</v>
      </c>
      <c r="AB10" s="13">
        <v>99.393370000000004</v>
      </c>
      <c r="AC10" s="13">
        <v>91.106350000000006</v>
      </c>
      <c r="AD10" s="13">
        <v>171.82393999999999</v>
      </c>
      <c r="AE10" s="13">
        <v>60.636780000000002</v>
      </c>
      <c r="AF10" s="13">
        <v>193.54279</v>
      </c>
      <c r="AG10" s="13">
        <v>132.71258</v>
      </c>
      <c r="AH10" s="13">
        <v>0</v>
      </c>
      <c r="AI10" s="13">
        <v>114.58999</v>
      </c>
      <c r="AJ10" s="13">
        <v>96.796809999999994</v>
      </c>
      <c r="AK10" s="13">
        <v>54.3123</v>
      </c>
      <c r="AL10" s="14"/>
      <c r="AM10" s="14"/>
      <c r="AN10" s="14"/>
      <c r="AO10" s="14"/>
      <c r="AP10" s="14"/>
      <c r="AQ10" s="14"/>
      <c r="AR10" s="14"/>
      <c r="AS10" s="14"/>
      <c r="AT10" s="14"/>
    </row>
    <row r="11" spans="2:46" x14ac:dyDescent="0.55000000000000004">
      <c r="B11" s="4">
        <v>2010.1</v>
      </c>
      <c r="C11" s="13">
        <v>1274.8079600000001</v>
      </c>
      <c r="D11" s="13">
        <v>141.29689999999999</v>
      </c>
      <c r="E11" s="13">
        <v>114.49326000000001</v>
      </c>
      <c r="F11" s="13">
        <v>138.89883</v>
      </c>
      <c r="G11" s="13" t="s">
        <v>1</v>
      </c>
      <c r="H11" s="13">
        <v>0</v>
      </c>
      <c r="I11" s="13">
        <v>75.452610000000007</v>
      </c>
      <c r="J11" s="13">
        <v>94.602360000000004</v>
      </c>
      <c r="K11" s="13">
        <v>0</v>
      </c>
      <c r="L11" s="13">
        <v>130.84988999999999</v>
      </c>
      <c r="M11" s="13">
        <v>81.705039999999997</v>
      </c>
      <c r="N11" s="13">
        <v>288.76494000000002</v>
      </c>
      <c r="O11" s="13">
        <v>0</v>
      </c>
      <c r="P11" s="13">
        <v>136.35441</v>
      </c>
      <c r="Q11" s="13">
        <v>79.391869999999997</v>
      </c>
      <c r="R11" s="13">
        <v>53.915669999999999</v>
      </c>
      <c r="S11" s="13">
        <v>145.57753</v>
      </c>
      <c r="T11" s="13" t="s">
        <v>1</v>
      </c>
      <c r="U11" s="13">
        <v>0</v>
      </c>
      <c r="V11" s="13">
        <v>544.39148</v>
      </c>
      <c r="W11" s="13">
        <v>176.08483000000001</v>
      </c>
      <c r="X11" s="13">
        <v>57.585160000000002</v>
      </c>
      <c r="Y11" s="13">
        <v>179.74994000000001</v>
      </c>
      <c r="Z11" s="13">
        <v>124.88892</v>
      </c>
      <c r="AA11" s="13">
        <v>0</v>
      </c>
      <c r="AB11" s="13">
        <v>84.728139999999996</v>
      </c>
      <c r="AC11" s="13">
        <v>82.307469999999995</v>
      </c>
      <c r="AD11" s="13">
        <v>184.16537</v>
      </c>
      <c r="AE11" s="13">
        <v>53.742260000000002</v>
      </c>
      <c r="AF11" s="13">
        <v>307.77296000000001</v>
      </c>
      <c r="AG11" s="13">
        <v>132.02112</v>
      </c>
      <c r="AH11" s="13">
        <v>0</v>
      </c>
      <c r="AI11" s="13">
        <v>33.494720000000001</v>
      </c>
      <c r="AJ11" s="13">
        <v>106.2443</v>
      </c>
      <c r="AK11" s="13">
        <v>58.392180000000003</v>
      </c>
      <c r="AL11" s="14"/>
      <c r="AM11" s="14"/>
      <c r="AN11" s="14"/>
      <c r="AO11" s="14"/>
      <c r="AP11" s="14"/>
      <c r="AQ11" s="14"/>
      <c r="AR11" s="14"/>
      <c r="AS11" s="14"/>
      <c r="AT11" s="14"/>
    </row>
    <row r="12" spans="2:46" x14ac:dyDescent="0.55000000000000004">
      <c r="B12" s="4">
        <v>2010.2</v>
      </c>
      <c r="C12" s="13">
        <v>1279.6243199999999</v>
      </c>
      <c r="D12" s="13">
        <v>142.33512999999999</v>
      </c>
      <c r="E12" s="13">
        <v>108.63629</v>
      </c>
      <c r="F12" s="13">
        <v>96.081310000000002</v>
      </c>
      <c r="G12" s="13" t="s">
        <v>1</v>
      </c>
      <c r="H12" s="13">
        <v>421.09906000000001</v>
      </c>
      <c r="I12" s="13">
        <v>60.504379999999998</v>
      </c>
      <c r="J12" s="13">
        <v>110.63557</v>
      </c>
      <c r="K12" s="13">
        <v>0</v>
      </c>
      <c r="L12" s="13">
        <v>122.50657</v>
      </c>
      <c r="M12" s="13">
        <v>82.063640000000007</v>
      </c>
      <c r="N12" s="13">
        <v>270.85138999999998</v>
      </c>
      <c r="O12" s="13">
        <v>0</v>
      </c>
      <c r="P12" s="13">
        <v>85.493179999999995</v>
      </c>
      <c r="Q12" s="13">
        <v>76.720889999999997</v>
      </c>
      <c r="R12" s="13">
        <v>65.201400000000007</v>
      </c>
      <c r="S12" s="13">
        <v>167.57642000000001</v>
      </c>
      <c r="T12" s="13" t="s">
        <v>1</v>
      </c>
      <c r="U12" s="13">
        <v>0</v>
      </c>
      <c r="V12" s="13">
        <v>385.27190000000002</v>
      </c>
      <c r="W12" s="13">
        <v>172.90602000000001</v>
      </c>
      <c r="X12" s="13">
        <v>67.201350000000005</v>
      </c>
      <c r="Y12" s="13">
        <v>179.95062999999999</v>
      </c>
      <c r="Z12" s="13">
        <v>133.4178</v>
      </c>
      <c r="AA12" s="13">
        <v>0</v>
      </c>
      <c r="AB12" s="13">
        <v>87.538060000000002</v>
      </c>
      <c r="AC12" s="13">
        <v>94.776480000000006</v>
      </c>
      <c r="AD12" s="13">
        <v>187.92626999999999</v>
      </c>
      <c r="AE12" s="13">
        <v>49.741459999999996</v>
      </c>
      <c r="AF12" s="13">
        <v>280.04584</v>
      </c>
      <c r="AG12" s="13">
        <v>127.93639</v>
      </c>
      <c r="AH12" s="13">
        <v>0</v>
      </c>
      <c r="AI12" s="13">
        <v>33.098790000000001</v>
      </c>
      <c r="AJ12" s="13">
        <v>108.27598999999999</v>
      </c>
      <c r="AK12" s="13">
        <v>68.769840000000002</v>
      </c>
      <c r="AL12" s="14"/>
      <c r="AM12" s="14"/>
      <c r="AN12" s="14"/>
      <c r="AO12" s="14"/>
      <c r="AP12" s="14"/>
      <c r="AQ12" s="14"/>
      <c r="AR12" s="14"/>
      <c r="AS12" s="14"/>
      <c r="AT12" s="14"/>
    </row>
    <row r="13" spans="2:46" x14ac:dyDescent="0.55000000000000004">
      <c r="B13" s="4">
        <v>2010.3</v>
      </c>
      <c r="C13" s="13">
        <v>1448.0641599999999</v>
      </c>
      <c r="D13" s="13">
        <v>163.52292</v>
      </c>
      <c r="E13" s="13">
        <v>113.74986</v>
      </c>
      <c r="F13" s="13">
        <v>144.39494999999999</v>
      </c>
      <c r="G13" s="13" t="s">
        <v>1</v>
      </c>
      <c r="H13" s="13">
        <v>0</v>
      </c>
      <c r="I13" s="13">
        <v>72.661789999999996</v>
      </c>
      <c r="J13" s="13">
        <v>131.46420000000001</v>
      </c>
      <c r="K13" s="13">
        <v>0</v>
      </c>
      <c r="L13" s="13">
        <v>124.13176</v>
      </c>
      <c r="M13" s="13">
        <v>88.801670000000001</v>
      </c>
      <c r="N13" s="13">
        <v>452.59124000000003</v>
      </c>
      <c r="O13" s="13">
        <v>0</v>
      </c>
      <c r="P13" s="13">
        <v>82.311750000000004</v>
      </c>
      <c r="Q13" s="13">
        <v>83.568290000000005</v>
      </c>
      <c r="R13" s="13">
        <v>64.097520000000003</v>
      </c>
      <c r="S13" s="13">
        <v>176.63027</v>
      </c>
      <c r="T13" s="13" t="s">
        <v>1</v>
      </c>
      <c r="U13" s="13">
        <v>0</v>
      </c>
      <c r="V13" s="13">
        <v>384.68421000000001</v>
      </c>
      <c r="W13" s="13">
        <v>170.36716000000001</v>
      </c>
      <c r="X13" s="13">
        <v>70.711979999999997</v>
      </c>
      <c r="Y13" s="13">
        <v>182.24359000000001</v>
      </c>
      <c r="Z13" s="13">
        <v>147.19232</v>
      </c>
      <c r="AA13" s="13">
        <v>0</v>
      </c>
      <c r="AB13" s="13">
        <v>91.846029999999999</v>
      </c>
      <c r="AC13" s="13">
        <v>96.662379999999999</v>
      </c>
      <c r="AD13" s="13">
        <v>190.89151000000001</v>
      </c>
      <c r="AE13" s="13">
        <v>81.912719999999993</v>
      </c>
      <c r="AF13" s="13">
        <v>36.675899999999999</v>
      </c>
      <c r="AG13" s="13">
        <v>253.68075999999999</v>
      </c>
      <c r="AH13" s="13">
        <v>126.42774</v>
      </c>
      <c r="AI13" s="13">
        <v>0</v>
      </c>
      <c r="AJ13" s="13">
        <v>94.346720000000005</v>
      </c>
      <c r="AK13" s="13">
        <v>73.352879999999999</v>
      </c>
      <c r="AL13" s="14"/>
      <c r="AM13" s="14"/>
      <c r="AN13" s="14"/>
      <c r="AO13" s="14"/>
      <c r="AP13" s="14"/>
      <c r="AQ13" s="14"/>
      <c r="AR13" s="14"/>
      <c r="AS13" s="14"/>
      <c r="AT13" s="14"/>
    </row>
    <row r="14" spans="2:46" x14ac:dyDescent="0.55000000000000004">
      <c r="B14" s="4">
        <v>2010.4</v>
      </c>
      <c r="C14" s="13">
        <v>1437.82188</v>
      </c>
      <c r="D14" s="13">
        <v>167.37063000000001</v>
      </c>
      <c r="E14" s="13">
        <v>115.90119</v>
      </c>
      <c r="F14" s="13">
        <v>151.08222000000001</v>
      </c>
      <c r="G14" s="13" t="s">
        <v>1</v>
      </c>
      <c r="H14" s="13">
        <v>0</v>
      </c>
      <c r="I14" s="13">
        <v>63.223979999999997</v>
      </c>
      <c r="J14" s="13">
        <v>122.15380999999999</v>
      </c>
      <c r="K14" s="13">
        <v>0</v>
      </c>
      <c r="L14" s="13">
        <v>128.92841000000001</v>
      </c>
      <c r="M14" s="13">
        <v>92.811030000000002</v>
      </c>
      <c r="N14" s="13">
        <v>357.61703999999997</v>
      </c>
      <c r="O14" s="13">
        <v>0</v>
      </c>
      <c r="P14" s="13">
        <v>64.816770000000005</v>
      </c>
      <c r="Q14" s="13">
        <v>91.810069999999996</v>
      </c>
      <c r="R14" s="13">
        <v>67.921469999999999</v>
      </c>
      <c r="S14" s="13">
        <v>163.09727000000001</v>
      </c>
      <c r="T14" s="13" t="s">
        <v>1</v>
      </c>
      <c r="U14" s="13">
        <v>0</v>
      </c>
      <c r="V14" s="13">
        <v>163.08231000000001</v>
      </c>
      <c r="W14" s="13">
        <v>191.53806</v>
      </c>
      <c r="X14" s="13">
        <v>56.00385</v>
      </c>
      <c r="Y14" s="13">
        <v>0</v>
      </c>
      <c r="Z14" s="13">
        <v>159.80878999999999</v>
      </c>
      <c r="AA14" s="13">
        <v>0</v>
      </c>
      <c r="AB14" s="13">
        <v>95.352990000000005</v>
      </c>
      <c r="AC14" s="13">
        <v>98.325389999999999</v>
      </c>
      <c r="AD14" s="13">
        <v>194.58859000000001</v>
      </c>
      <c r="AE14" s="13">
        <v>88.266249999999999</v>
      </c>
      <c r="AF14" s="13">
        <v>96.964879999999994</v>
      </c>
      <c r="AG14" s="13">
        <v>306.32038999999997</v>
      </c>
      <c r="AH14" s="13">
        <v>127.59811000000001</v>
      </c>
      <c r="AI14" s="13" t="s">
        <v>1</v>
      </c>
      <c r="AJ14" s="13">
        <v>84.039590000000004</v>
      </c>
      <c r="AK14" s="13">
        <v>85.710049999999995</v>
      </c>
      <c r="AL14" s="14"/>
      <c r="AM14" s="14"/>
      <c r="AN14" s="14"/>
      <c r="AO14" s="14"/>
      <c r="AP14" s="14"/>
      <c r="AQ14" s="14"/>
      <c r="AR14" s="14"/>
      <c r="AS14" s="14"/>
      <c r="AT14" s="14"/>
    </row>
    <row r="15" spans="2:46" x14ac:dyDescent="0.55000000000000004">
      <c r="B15" s="4">
        <v>2011.1</v>
      </c>
      <c r="C15" s="13">
        <v>1557.6978799999999</v>
      </c>
      <c r="D15" s="13">
        <v>194.04356999999999</v>
      </c>
      <c r="E15" s="13">
        <v>126.10872999999999</v>
      </c>
      <c r="F15" s="13">
        <v>212.31083000000001</v>
      </c>
      <c r="G15" s="13" t="s">
        <v>1</v>
      </c>
      <c r="H15" s="13">
        <v>0</v>
      </c>
      <c r="I15" s="13">
        <v>61.503450000000001</v>
      </c>
      <c r="J15" s="13">
        <v>132.88741999999999</v>
      </c>
      <c r="K15" s="13" t="s">
        <v>1</v>
      </c>
      <c r="L15" s="13">
        <v>121.07156999999999</v>
      </c>
      <c r="M15" s="13">
        <v>92.472309999999993</v>
      </c>
      <c r="N15" s="13">
        <v>403.73383999999999</v>
      </c>
      <c r="O15" s="13">
        <v>0</v>
      </c>
      <c r="P15" s="13">
        <v>83.70693</v>
      </c>
      <c r="Q15" s="13">
        <v>88.594729999999998</v>
      </c>
      <c r="R15" s="13">
        <v>91.600300000000004</v>
      </c>
      <c r="S15" s="13">
        <v>163.35951</v>
      </c>
      <c r="T15" s="13" t="s">
        <v>1</v>
      </c>
      <c r="U15" s="13">
        <v>0</v>
      </c>
      <c r="V15" s="13">
        <v>160.58322000000001</v>
      </c>
      <c r="W15" s="13">
        <v>174.81806</v>
      </c>
      <c r="X15" s="13">
        <v>59.94462</v>
      </c>
      <c r="Y15" s="13">
        <v>0</v>
      </c>
      <c r="Z15" s="13">
        <v>152.80429000000001</v>
      </c>
      <c r="AA15" s="13">
        <v>0</v>
      </c>
      <c r="AB15" s="13">
        <v>95.219409999999996</v>
      </c>
      <c r="AC15" s="13">
        <v>97.489710000000002</v>
      </c>
      <c r="AD15" s="13">
        <v>198.07602</v>
      </c>
      <c r="AE15" s="13">
        <v>88.687010000000001</v>
      </c>
      <c r="AF15" s="13">
        <v>129.07813999999999</v>
      </c>
      <c r="AG15" s="13">
        <v>298.24345</v>
      </c>
      <c r="AH15" s="13">
        <v>130.09428</v>
      </c>
      <c r="AI15" s="13" t="s">
        <v>1</v>
      </c>
      <c r="AJ15" s="13">
        <v>80.745050000000006</v>
      </c>
      <c r="AK15" s="13">
        <v>98.007900000000006</v>
      </c>
      <c r="AL15" s="14"/>
      <c r="AM15" s="14"/>
      <c r="AN15" s="14"/>
      <c r="AO15" s="14"/>
      <c r="AP15" s="14"/>
      <c r="AQ15" s="14"/>
      <c r="AR15" s="14"/>
      <c r="AS15" s="14"/>
      <c r="AT15" s="14"/>
    </row>
    <row r="16" spans="2:46" x14ac:dyDescent="0.55000000000000004">
      <c r="B16" s="4">
        <v>2011.2</v>
      </c>
      <c r="C16" s="13">
        <v>1503.49891</v>
      </c>
      <c r="D16" s="13">
        <v>192.89269999999999</v>
      </c>
      <c r="E16" s="13">
        <v>145.48506</v>
      </c>
      <c r="F16" s="13">
        <v>212.45804999999999</v>
      </c>
      <c r="G16" s="13" t="s">
        <v>1</v>
      </c>
      <c r="H16" s="13">
        <v>0</v>
      </c>
      <c r="I16" s="13">
        <v>68.973770000000002</v>
      </c>
      <c r="J16" s="13">
        <v>148.88113000000001</v>
      </c>
      <c r="K16" s="13">
        <v>19108.31783</v>
      </c>
      <c r="L16" s="13">
        <v>142.64487</v>
      </c>
      <c r="M16" s="13">
        <v>93.115499999999997</v>
      </c>
      <c r="N16" s="13">
        <v>598.22158000000002</v>
      </c>
      <c r="O16" s="13">
        <v>0</v>
      </c>
      <c r="P16" s="13">
        <v>95.481870000000001</v>
      </c>
      <c r="Q16" s="13">
        <v>78.995440000000002</v>
      </c>
      <c r="R16" s="13">
        <v>91.088149999999999</v>
      </c>
      <c r="S16" s="13">
        <v>159.2406</v>
      </c>
      <c r="T16" s="13" t="s">
        <v>1</v>
      </c>
      <c r="U16" s="13">
        <v>0</v>
      </c>
      <c r="V16" s="13">
        <v>171.03484</v>
      </c>
      <c r="W16" s="13">
        <v>160.34984</v>
      </c>
      <c r="X16" s="13">
        <v>71.647090000000006</v>
      </c>
      <c r="Y16" s="13">
        <v>0</v>
      </c>
      <c r="Z16" s="13">
        <v>162.00165000000001</v>
      </c>
      <c r="AA16" s="13">
        <v>0</v>
      </c>
      <c r="AB16" s="13">
        <v>107.2565</v>
      </c>
      <c r="AC16" s="13">
        <v>102.94906</v>
      </c>
      <c r="AD16" s="13">
        <v>150.49601000000001</v>
      </c>
      <c r="AE16" s="13">
        <v>97.274730000000005</v>
      </c>
      <c r="AF16" s="13">
        <v>73.550340000000006</v>
      </c>
      <c r="AG16" s="13">
        <v>306.14328</v>
      </c>
      <c r="AH16" s="13">
        <v>128.50488999999999</v>
      </c>
      <c r="AI16" s="13" t="s">
        <v>1</v>
      </c>
      <c r="AJ16" s="13">
        <v>79.166550000000001</v>
      </c>
      <c r="AK16" s="13">
        <v>89.729519999999994</v>
      </c>
      <c r="AL16" s="14"/>
      <c r="AM16" s="14"/>
      <c r="AN16" s="14"/>
      <c r="AO16" s="14"/>
      <c r="AP16" s="14"/>
      <c r="AQ16" s="14"/>
      <c r="AR16" s="14"/>
      <c r="AS16" s="14"/>
      <c r="AT16" s="14"/>
    </row>
    <row r="17" spans="2:46" x14ac:dyDescent="0.55000000000000004">
      <c r="B17" s="4">
        <v>2011.3</v>
      </c>
      <c r="C17" s="13">
        <v>1697.2204300000001</v>
      </c>
      <c r="D17" s="13">
        <v>220.83705</v>
      </c>
      <c r="E17" s="13">
        <v>126.58265</v>
      </c>
      <c r="F17" s="13">
        <v>213.94524999999999</v>
      </c>
      <c r="G17" s="13" t="s">
        <v>1</v>
      </c>
      <c r="H17" s="13">
        <v>0</v>
      </c>
      <c r="I17" s="13">
        <v>47.315339999999999</v>
      </c>
      <c r="J17" s="13">
        <v>138.94710000000001</v>
      </c>
      <c r="K17" s="13">
        <v>0</v>
      </c>
      <c r="L17" s="13">
        <v>145.80207999999999</v>
      </c>
      <c r="M17" s="13">
        <v>93.681830000000005</v>
      </c>
      <c r="N17" s="13">
        <v>376.0496</v>
      </c>
      <c r="O17" s="13">
        <v>0</v>
      </c>
      <c r="P17" s="13">
        <v>96.341520000000003</v>
      </c>
      <c r="Q17" s="13">
        <v>73.028090000000006</v>
      </c>
      <c r="R17" s="13">
        <v>94.535690000000002</v>
      </c>
      <c r="S17" s="13">
        <v>172.01213999999999</v>
      </c>
      <c r="T17" s="13" t="s">
        <v>1</v>
      </c>
      <c r="U17" s="13">
        <v>0</v>
      </c>
      <c r="V17" s="13">
        <v>299.31421</v>
      </c>
      <c r="W17" s="13">
        <v>165.15285</v>
      </c>
      <c r="X17" s="13">
        <v>72.815950000000001</v>
      </c>
      <c r="Y17" s="13">
        <v>188.16998000000001</v>
      </c>
      <c r="Z17" s="13">
        <v>166.03631999999999</v>
      </c>
      <c r="AA17" s="13">
        <v>0</v>
      </c>
      <c r="AB17" s="13">
        <v>111.97847</v>
      </c>
      <c r="AC17" s="13">
        <v>98.175989999999999</v>
      </c>
      <c r="AD17" s="13">
        <v>156.53469000000001</v>
      </c>
      <c r="AE17" s="13">
        <v>105.54989</v>
      </c>
      <c r="AF17" s="13">
        <v>85.185829999999996</v>
      </c>
      <c r="AG17" s="13">
        <v>342.42696999999998</v>
      </c>
      <c r="AH17" s="13">
        <v>128.01311999999999</v>
      </c>
      <c r="AI17" s="13" t="s">
        <v>1</v>
      </c>
      <c r="AJ17" s="13">
        <v>83.510530000000003</v>
      </c>
      <c r="AK17" s="13">
        <v>102.65973</v>
      </c>
      <c r="AL17" s="14"/>
      <c r="AM17" s="14"/>
      <c r="AN17" s="14"/>
      <c r="AO17" s="14"/>
      <c r="AP17" s="14"/>
      <c r="AQ17" s="14"/>
      <c r="AR17" s="14"/>
      <c r="AS17" s="14"/>
      <c r="AT17" s="14"/>
    </row>
    <row r="18" spans="2:46" x14ac:dyDescent="0.55000000000000004">
      <c r="B18" s="4">
        <v>2011.4</v>
      </c>
      <c r="C18" s="13">
        <v>1419.71137</v>
      </c>
      <c r="D18" s="13">
        <v>249.72504000000001</v>
      </c>
      <c r="E18" s="13">
        <v>214.50343000000001</v>
      </c>
      <c r="F18" s="13" t="s">
        <v>1</v>
      </c>
      <c r="G18" s="13">
        <v>0</v>
      </c>
      <c r="H18" s="13">
        <v>41.752339999999997</v>
      </c>
      <c r="I18" s="13">
        <v>149.95133999999999</v>
      </c>
      <c r="J18" s="13">
        <v>0</v>
      </c>
      <c r="K18" s="13">
        <v>124.69063</v>
      </c>
      <c r="L18" s="13">
        <v>139.06074000000001</v>
      </c>
      <c r="M18" s="13">
        <v>108.78022</v>
      </c>
      <c r="N18" s="13">
        <v>406.25797</v>
      </c>
      <c r="O18" s="13">
        <v>0</v>
      </c>
      <c r="P18" s="13">
        <v>117.63032</v>
      </c>
      <c r="Q18" s="13">
        <v>68.409549999999996</v>
      </c>
      <c r="R18" s="13">
        <v>94.552350000000004</v>
      </c>
      <c r="S18" s="13">
        <v>151.76508999999999</v>
      </c>
      <c r="T18" s="13" t="s">
        <v>1</v>
      </c>
      <c r="U18" s="13">
        <v>0</v>
      </c>
      <c r="V18" s="13">
        <v>250.47174999999999</v>
      </c>
      <c r="W18" s="13">
        <v>179.41163</v>
      </c>
      <c r="X18" s="13">
        <v>78.925529999999995</v>
      </c>
      <c r="Y18" s="13">
        <v>0</v>
      </c>
      <c r="Z18" s="13">
        <v>175.33434</v>
      </c>
      <c r="AA18" s="13">
        <v>0</v>
      </c>
      <c r="AB18" s="13">
        <v>114.29412000000001</v>
      </c>
      <c r="AC18" s="13">
        <v>102.90899</v>
      </c>
      <c r="AD18" s="13">
        <v>151.88882000000001</v>
      </c>
      <c r="AE18" s="13">
        <v>119.55399</v>
      </c>
      <c r="AF18" s="13">
        <v>93.437280000000001</v>
      </c>
      <c r="AG18" s="13">
        <v>311.53120999999999</v>
      </c>
      <c r="AH18" s="13">
        <v>131.54991999999999</v>
      </c>
      <c r="AI18" s="13" t="s">
        <v>1</v>
      </c>
      <c r="AJ18" s="13">
        <v>84.976389999999995</v>
      </c>
      <c r="AK18" s="13">
        <v>91.584410000000005</v>
      </c>
      <c r="AL18" s="14"/>
      <c r="AM18" s="14"/>
      <c r="AN18" s="14"/>
      <c r="AO18" s="14"/>
      <c r="AP18" s="14"/>
      <c r="AQ18" s="14"/>
      <c r="AR18" s="14"/>
      <c r="AS18" s="14"/>
      <c r="AT18" s="14"/>
    </row>
    <row r="19" spans="2:46" x14ac:dyDescent="0.55000000000000004">
      <c r="B19" s="4">
        <v>2012.1</v>
      </c>
      <c r="C19" s="13">
        <v>1220.8920499999999</v>
      </c>
      <c r="D19" s="13">
        <v>223.23484999999999</v>
      </c>
      <c r="E19" s="13">
        <v>275.19673</v>
      </c>
      <c r="F19" s="13" t="s">
        <v>1</v>
      </c>
      <c r="G19" s="13">
        <v>527.70943</v>
      </c>
      <c r="H19" s="13">
        <v>33.172939999999997</v>
      </c>
      <c r="I19" s="13">
        <v>141.93171000000001</v>
      </c>
      <c r="J19" s="13">
        <v>0</v>
      </c>
      <c r="K19" s="13">
        <v>116.27134</v>
      </c>
      <c r="L19" s="13">
        <v>134.40450000000001</v>
      </c>
      <c r="M19" s="13">
        <v>106.1568</v>
      </c>
      <c r="N19" s="13">
        <v>507.01701000000003</v>
      </c>
      <c r="O19" s="13">
        <v>0</v>
      </c>
      <c r="P19" s="13">
        <v>102.62783</v>
      </c>
      <c r="Q19" s="13">
        <v>83.34563</v>
      </c>
      <c r="R19" s="13">
        <v>99.005859999999998</v>
      </c>
      <c r="S19" s="13">
        <v>154.92891</v>
      </c>
      <c r="T19" s="13" t="s">
        <v>1</v>
      </c>
      <c r="U19" s="13">
        <v>0</v>
      </c>
      <c r="V19" s="13">
        <v>303.08960999999999</v>
      </c>
      <c r="W19" s="13">
        <v>136.48549</v>
      </c>
      <c r="X19" s="13">
        <v>70.962810000000005</v>
      </c>
      <c r="Y19" s="13">
        <v>0</v>
      </c>
      <c r="Z19" s="13">
        <v>166.00076000000001</v>
      </c>
      <c r="AA19" s="13">
        <v>0</v>
      </c>
      <c r="AB19" s="13">
        <v>113.95844</v>
      </c>
      <c r="AC19" s="13">
        <v>99.545460000000006</v>
      </c>
      <c r="AD19" s="13">
        <v>153.28465</v>
      </c>
      <c r="AE19" s="13">
        <v>114.1871</v>
      </c>
      <c r="AF19" s="13">
        <v>68.101370000000003</v>
      </c>
      <c r="AG19" s="13">
        <v>327.73590999999999</v>
      </c>
      <c r="AH19" s="13">
        <v>130.48080999999999</v>
      </c>
      <c r="AI19" s="13" t="s">
        <v>1</v>
      </c>
      <c r="AJ19" s="13">
        <v>100.52901</v>
      </c>
      <c r="AK19" s="13">
        <v>97.69359</v>
      </c>
      <c r="AL19" s="14"/>
      <c r="AM19" s="14"/>
      <c r="AN19" s="14"/>
      <c r="AO19" s="14"/>
      <c r="AP19" s="14"/>
      <c r="AQ19" s="14"/>
      <c r="AR19" s="14"/>
      <c r="AS19" s="14"/>
      <c r="AT19" s="14"/>
    </row>
    <row r="20" spans="2:46" x14ac:dyDescent="0.55000000000000004">
      <c r="B20" s="4">
        <v>2012.2</v>
      </c>
      <c r="C20" s="13">
        <v>1165.4884</v>
      </c>
      <c r="D20" s="13">
        <v>213.04495</v>
      </c>
      <c r="E20" s="13">
        <v>1408.0309099999999</v>
      </c>
      <c r="F20" s="13" t="s">
        <v>1</v>
      </c>
      <c r="G20" s="13">
        <v>0</v>
      </c>
      <c r="H20" s="13">
        <v>84.483949999999993</v>
      </c>
      <c r="I20" s="13">
        <v>196.39209</v>
      </c>
      <c r="J20" s="13">
        <v>0</v>
      </c>
      <c r="K20" s="13">
        <v>152.51141000000001</v>
      </c>
      <c r="L20" s="13">
        <v>143.79886999999999</v>
      </c>
      <c r="M20" s="13">
        <v>105.98787</v>
      </c>
      <c r="N20" s="13">
        <v>610.47275999999999</v>
      </c>
      <c r="O20" s="13">
        <v>0</v>
      </c>
      <c r="P20" s="13">
        <v>113.15436</v>
      </c>
      <c r="Q20" s="13">
        <v>73.348650000000006</v>
      </c>
      <c r="R20" s="13">
        <v>150.33872</v>
      </c>
      <c r="S20" s="13" t="s">
        <v>1</v>
      </c>
      <c r="T20" s="13">
        <v>0</v>
      </c>
      <c r="U20" s="13">
        <v>257.4162</v>
      </c>
      <c r="V20" s="13">
        <v>136.62674000000001</v>
      </c>
      <c r="W20" s="13">
        <v>73.054479999999998</v>
      </c>
      <c r="X20" s="13">
        <v>0</v>
      </c>
      <c r="Y20" s="13">
        <v>232.38550000000001</v>
      </c>
      <c r="Z20" s="13">
        <v>0</v>
      </c>
      <c r="AA20" s="13">
        <v>110.31899</v>
      </c>
      <c r="AB20" s="13">
        <v>96.429040000000001</v>
      </c>
      <c r="AC20" s="13">
        <v>156.07834</v>
      </c>
      <c r="AD20" s="13">
        <v>117.25439</v>
      </c>
      <c r="AE20" s="13">
        <v>84.440370000000001</v>
      </c>
      <c r="AF20" s="13">
        <v>293.22591</v>
      </c>
      <c r="AG20" s="13">
        <v>121.83077</v>
      </c>
      <c r="AH20" s="13" t="s">
        <v>1</v>
      </c>
      <c r="AI20" s="13">
        <v>92.104100000000003</v>
      </c>
      <c r="AJ20" s="13">
        <v>98.765020000000007</v>
      </c>
      <c r="AK20" s="13"/>
      <c r="AL20" s="14"/>
      <c r="AM20" s="14"/>
      <c r="AN20" s="14"/>
      <c r="AO20" s="14"/>
      <c r="AP20" s="14"/>
      <c r="AQ20" s="14"/>
      <c r="AR20" s="14"/>
      <c r="AS20" s="14"/>
      <c r="AT20" s="14"/>
    </row>
    <row r="21" spans="2:46" x14ac:dyDescent="0.55000000000000004">
      <c r="B21" s="4">
        <v>2012.3</v>
      </c>
      <c r="C21" s="13">
        <v>1079.59103</v>
      </c>
      <c r="D21" s="13">
        <v>232.34109000000001</v>
      </c>
      <c r="E21" s="13">
        <v>1590.4636399999999</v>
      </c>
      <c r="F21" s="13" t="s">
        <v>1</v>
      </c>
      <c r="G21" s="13">
        <v>0</v>
      </c>
      <c r="H21" s="13">
        <v>79.98724</v>
      </c>
      <c r="I21" s="13">
        <v>194.61527000000001</v>
      </c>
      <c r="J21" s="13">
        <v>0</v>
      </c>
      <c r="K21" s="13">
        <v>159.72112000000001</v>
      </c>
      <c r="L21" s="13">
        <v>141.35237000000001</v>
      </c>
      <c r="M21" s="13">
        <v>110.61021</v>
      </c>
      <c r="N21" s="13">
        <v>614.37091999999996</v>
      </c>
      <c r="O21" s="13">
        <v>0</v>
      </c>
      <c r="P21" s="13">
        <v>108.49424999999999</v>
      </c>
      <c r="Q21" s="13">
        <v>81.700990000000004</v>
      </c>
      <c r="R21" s="13">
        <v>131.82844</v>
      </c>
      <c r="S21" s="13" t="s">
        <v>1</v>
      </c>
      <c r="T21" s="13">
        <v>1343.03163</v>
      </c>
      <c r="U21" s="13">
        <v>308.71384999999998</v>
      </c>
      <c r="V21" s="13">
        <v>138.2722</v>
      </c>
      <c r="W21" s="13">
        <v>74.789019999999994</v>
      </c>
      <c r="X21" s="13">
        <v>0</v>
      </c>
      <c r="Y21" s="13">
        <v>251.10688999999999</v>
      </c>
      <c r="Z21" s="13">
        <v>0</v>
      </c>
      <c r="AA21" s="13">
        <v>108.4876</v>
      </c>
      <c r="AB21" s="13">
        <v>76.549549999999996</v>
      </c>
      <c r="AC21" s="13">
        <v>161.34429</v>
      </c>
      <c r="AD21" s="13">
        <v>125.26689</v>
      </c>
      <c r="AE21" s="13">
        <v>46.280610000000003</v>
      </c>
      <c r="AF21" s="13">
        <v>262.82591000000002</v>
      </c>
      <c r="AG21" s="13">
        <v>120.946</v>
      </c>
      <c r="AH21" s="13" t="s">
        <v>1</v>
      </c>
      <c r="AI21" s="13">
        <v>79.642319999999998</v>
      </c>
      <c r="AJ21" s="13">
        <v>98.082599999999999</v>
      </c>
      <c r="AK21" s="14"/>
      <c r="AL21" s="14"/>
      <c r="AM21" s="14"/>
      <c r="AN21" s="14"/>
      <c r="AO21" s="14"/>
      <c r="AP21" s="14"/>
      <c r="AQ21" s="14"/>
      <c r="AR21" s="14"/>
      <c r="AS21" s="14"/>
      <c r="AT21" s="14"/>
    </row>
    <row r="22" spans="2:46" x14ac:dyDescent="0.55000000000000004">
      <c r="B22" s="4">
        <v>2012.4</v>
      </c>
      <c r="C22" s="13" t="s">
        <v>1</v>
      </c>
      <c r="D22" s="13">
        <v>252.65178</v>
      </c>
      <c r="E22" s="13" t="s">
        <v>1</v>
      </c>
      <c r="F22" s="13" t="s">
        <v>1</v>
      </c>
      <c r="G22" s="13">
        <v>764.97844999999995</v>
      </c>
      <c r="H22" s="13">
        <v>79.647069999999999</v>
      </c>
      <c r="I22" s="13">
        <v>150.95824999999999</v>
      </c>
      <c r="J22" s="13">
        <v>0</v>
      </c>
      <c r="K22" s="13">
        <v>129.81793999999999</v>
      </c>
      <c r="L22" s="13">
        <v>144.62886</v>
      </c>
      <c r="M22" s="13">
        <v>110.76913</v>
      </c>
      <c r="N22" s="13">
        <v>365.96845999999999</v>
      </c>
      <c r="O22" s="13">
        <v>0</v>
      </c>
      <c r="P22" s="13">
        <v>109.1722</v>
      </c>
      <c r="Q22" s="13">
        <v>74.769729999999996</v>
      </c>
      <c r="R22" s="13">
        <v>144.56814</v>
      </c>
      <c r="S22" s="13" t="s">
        <v>1</v>
      </c>
      <c r="T22" s="13" t="s">
        <v>1</v>
      </c>
      <c r="U22" s="13">
        <v>368.1121</v>
      </c>
      <c r="V22" s="13">
        <v>154.63863000000001</v>
      </c>
      <c r="W22" s="13">
        <v>77.915570000000002</v>
      </c>
      <c r="X22" s="13">
        <v>0</v>
      </c>
      <c r="Y22" s="13">
        <v>207.43280999999999</v>
      </c>
      <c r="Z22" s="13">
        <v>0</v>
      </c>
      <c r="AA22" s="13">
        <v>108.73124</v>
      </c>
      <c r="AB22" s="13">
        <v>87.924080000000004</v>
      </c>
      <c r="AC22" s="13">
        <v>162.78384</v>
      </c>
      <c r="AD22" s="13">
        <v>112.48277</v>
      </c>
      <c r="AE22" s="13">
        <v>68.905529999999999</v>
      </c>
      <c r="AF22" s="13">
        <v>315.47305999999998</v>
      </c>
      <c r="AG22" s="13">
        <v>118.86767999999999</v>
      </c>
      <c r="AH22" s="13">
        <v>0</v>
      </c>
      <c r="AI22" s="13">
        <v>92.161299999999997</v>
      </c>
      <c r="AJ22" s="13">
        <v>104.65516</v>
      </c>
      <c r="AK22" s="13"/>
      <c r="AL22" s="13" t="s">
        <v>1</v>
      </c>
      <c r="AM22" s="14"/>
      <c r="AN22" s="13" t="s">
        <v>1</v>
      </c>
      <c r="AO22" s="13" t="s">
        <v>1</v>
      </c>
      <c r="AP22" s="14"/>
      <c r="AQ22" s="14"/>
      <c r="AR22" s="14"/>
      <c r="AS22" s="14"/>
      <c r="AT22" s="14"/>
    </row>
    <row r="23" spans="2:46" x14ac:dyDescent="0.55000000000000004">
      <c r="B23" s="4">
        <v>2013.1</v>
      </c>
      <c r="C23" s="13" t="s">
        <v>1</v>
      </c>
      <c r="D23" s="13">
        <v>97.110609999999994</v>
      </c>
      <c r="E23" s="13" t="s">
        <v>1</v>
      </c>
      <c r="F23" s="13" t="s">
        <v>1</v>
      </c>
      <c r="G23" s="13">
        <v>0</v>
      </c>
      <c r="H23" s="13">
        <v>76.678330000000003</v>
      </c>
      <c r="I23" s="13">
        <v>214.40488999999999</v>
      </c>
      <c r="J23" s="13">
        <v>0</v>
      </c>
      <c r="K23" s="13">
        <v>186.34179</v>
      </c>
      <c r="L23" s="13">
        <v>152.50477000000001</v>
      </c>
      <c r="M23" s="13">
        <v>107.24928</v>
      </c>
      <c r="N23" s="13">
        <v>585.87845000000004</v>
      </c>
      <c r="O23" s="13">
        <v>0</v>
      </c>
      <c r="P23" s="13">
        <v>100.99775</v>
      </c>
      <c r="Q23" s="13">
        <v>74.101830000000007</v>
      </c>
      <c r="R23" s="13">
        <v>138.54917</v>
      </c>
      <c r="S23" s="13" t="s">
        <v>1</v>
      </c>
      <c r="T23" s="13" t="s">
        <v>1</v>
      </c>
      <c r="U23" s="13">
        <v>332.27713999999997</v>
      </c>
      <c r="V23" s="13">
        <v>136.35208</v>
      </c>
      <c r="W23" s="13">
        <v>75.479320000000001</v>
      </c>
      <c r="X23" s="13">
        <v>0</v>
      </c>
      <c r="Y23" s="13">
        <v>356.08846999999997</v>
      </c>
      <c r="Z23" s="13">
        <v>0</v>
      </c>
      <c r="AA23" s="13">
        <v>108.90403999999999</v>
      </c>
      <c r="AB23" s="13">
        <v>87.229780000000005</v>
      </c>
      <c r="AC23" s="13">
        <v>163.51409000000001</v>
      </c>
      <c r="AD23" s="13">
        <v>118.76187</v>
      </c>
      <c r="AE23" s="13">
        <v>76.832369999999997</v>
      </c>
      <c r="AF23" s="13">
        <v>330.61464999999998</v>
      </c>
      <c r="AG23" s="13">
        <v>119.30607999999999</v>
      </c>
      <c r="AH23" s="13">
        <v>0</v>
      </c>
      <c r="AI23" s="13">
        <v>121.19379000000001</v>
      </c>
      <c r="AJ23" s="13">
        <v>85.711870000000005</v>
      </c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pans="2:46" x14ac:dyDescent="0.55000000000000004">
      <c r="B24" s="4">
        <v>2013.2</v>
      </c>
      <c r="C24" s="21">
        <v>1212.0111199999999</v>
      </c>
      <c r="D24" s="13">
        <v>89.836960000000005</v>
      </c>
      <c r="E24" s="13" t="s">
        <v>1</v>
      </c>
      <c r="F24" s="13" t="s">
        <v>1</v>
      </c>
      <c r="G24" s="13">
        <v>0</v>
      </c>
      <c r="H24" s="13">
        <v>79.915679999999995</v>
      </c>
      <c r="I24" s="13">
        <v>156.68213</v>
      </c>
      <c r="J24" s="13">
        <v>0</v>
      </c>
      <c r="K24" s="13">
        <v>235.52015</v>
      </c>
      <c r="L24" s="13">
        <v>155.59377000000001</v>
      </c>
      <c r="M24" s="13">
        <v>111.07062999999999</v>
      </c>
      <c r="N24" s="13">
        <v>628.48747000000003</v>
      </c>
      <c r="O24" s="13">
        <v>0</v>
      </c>
      <c r="P24" s="13">
        <v>99.597160000000002</v>
      </c>
      <c r="Q24" s="13">
        <v>63.277360000000002</v>
      </c>
      <c r="R24" s="13">
        <v>130.93317999999999</v>
      </c>
      <c r="S24" s="13" t="s">
        <v>1</v>
      </c>
      <c r="T24" s="13" t="s">
        <v>1</v>
      </c>
      <c r="U24" s="13">
        <v>298.87934999999999</v>
      </c>
      <c r="V24" s="13">
        <v>137.67612</v>
      </c>
      <c r="W24" s="13">
        <v>74.342939999999999</v>
      </c>
      <c r="X24" s="13">
        <v>0</v>
      </c>
      <c r="Y24" s="13">
        <v>350.86714999999998</v>
      </c>
      <c r="Z24" s="13">
        <v>0</v>
      </c>
      <c r="AA24" s="13">
        <v>128.02642</v>
      </c>
      <c r="AB24" s="13">
        <v>92.801879999999997</v>
      </c>
      <c r="AC24" s="13">
        <v>168.93994000000001</v>
      </c>
      <c r="AD24" s="13">
        <v>153.00613999999999</v>
      </c>
      <c r="AE24" s="13">
        <v>72.663380000000004</v>
      </c>
      <c r="AF24" s="13">
        <v>327.38063</v>
      </c>
      <c r="AG24" s="13">
        <v>119.38652999999999</v>
      </c>
      <c r="AH24" s="13">
        <v>0</v>
      </c>
      <c r="AI24" s="13">
        <v>153.19521</v>
      </c>
      <c r="AJ24" s="13">
        <v>90.278630000000007</v>
      </c>
      <c r="AK24" s="14"/>
      <c r="AL24" s="14"/>
      <c r="AM24" s="14"/>
      <c r="AN24" s="14"/>
      <c r="AO24" s="14"/>
      <c r="AP24" s="14"/>
      <c r="AQ24" s="14"/>
      <c r="AR24" s="14"/>
      <c r="AS24" s="14"/>
      <c r="AT24" s="14"/>
    </row>
    <row r="25" spans="2:46" x14ac:dyDescent="0.55000000000000004">
      <c r="B25" s="4">
        <v>2013.3</v>
      </c>
      <c r="C25" s="13">
        <v>1134.82429</v>
      </c>
      <c r="D25" s="13">
        <v>88.021860000000004</v>
      </c>
      <c r="E25" s="13">
        <v>2530.0145900000002</v>
      </c>
      <c r="F25" s="13" t="s">
        <v>1</v>
      </c>
      <c r="G25" s="13">
        <v>683.89567999999997</v>
      </c>
      <c r="H25" s="13">
        <v>81.265379999999993</v>
      </c>
      <c r="I25" s="13">
        <v>174.32427000000001</v>
      </c>
      <c r="J25" s="13">
        <v>0</v>
      </c>
      <c r="K25" s="13">
        <v>221.30447000000001</v>
      </c>
      <c r="L25" s="13">
        <v>160.07545999999999</v>
      </c>
      <c r="M25" s="13">
        <v>686.20357999999999</v>
      </c>
      <c r="N25" s="13">
        <v>115.69626</v>
      </c>
      <c r="O25" s="13">
        <v>0</v>
      </c>
      <c r="P25" s="13">
        <v>100.00876</v>
      </c>
      <c r="Q25" s="13">
        <v>61.976640000000003</v>
      </c>
      <c r="R25" s="13">
        <v>128.45937000000001</v>
      </c>
      <c r="S25" s="13" t="s">
        <v>1</v>
      </c>
      <c r="T25" s="13">
        <v>2100.3824199999999</v>
      </c>
      <c r="U25" s="13">
        <v>237.71691999999999</v>
      </c>
      <c r="V25" s="13">
        <v>145.08680000000001</v>
      </c>
      <c r="W25" s="13">
        <v>66.017219999999995</v>
      </c>
      <c r="X25" s="13">
        <v>0</v>
      </c>
      <c r="Y25" s="13">
        <v>283.81031999999999</v>
      </c>
      <c r="Z25" s="13">
        <v>0</v>
      </c>
      <c r="AA25" s="13">
        <v>117.9456</v>
      </c>
      <c r="AB25" s="13">
        <v>91.793779999999998</v>
      </c>
      <c r="AC25" s="13">
        <v>171.45278999999999</v>
      </c>
      <c r="AD25" s="13">
        <v>134.71949000000001</v>
      </c>
      <c r="AE25" s="13">
        <v>105.62616</v>
      </c>
      <c r="AF25" s="13">
        <v>326.62727999999998</v>
      </c>
      <c r="AG25" s="13">
        <v>119.55741999999999</v>
      </c>
      <c r="AH25" s="13">
        <v>0</v>
      </c>
      <c r="AI25" s="13">
        <v>152.59584000000001</v>
      </c>
      <c r="AJ25" s="13">
        <v>85.067239999999998</v>
      </c>
      <c r="AK25" s="14"/>
      <c r="AL25" s="14"/>
      <c r="AM25" s="14"/>
      <c r="AN25" s="14"/>
      <c r="AO25" s="14"/>
      <c r="AP25" s="14"/>
      <c r="AQ25" s="14"/>
      <c r="AR25" s="14"/>
      <c r="AS25" s="14"/>
      <c r="AT25" s="14"/>
    </row>
    <row r="26" spans="2:46" x14ac:dyDescent="0.55000000000000004">
      <c r="B26" s="4">
        <v>2013.4</v>
      </c>
      <c r="C26" s="13">
        <v>1116.53502</v>
      </c>
      <c r="D26" s="13">
        <v>106.6238</v>
      </c>
      <c r="E26" s="13">
        <v>2888.9926099999998</v>
      </c>
      <c r="F26" s="13" t="s">
        <v>1</v>
      </c>
      <c r="G26" s="13">
        <v>0</v>
      </c>
      <c r="H26" s="13">
        <v>95.603899999999996</v>
      </c>
      <c r="I26" s="13">
        <v>245.31844000000001</v>
      </c>
      <c r="J26" s="13">
        <v>0</v>
      </c>
      <c r="K26" s="13">
        <v>260.50529</v>
      </c>
      <c r="L26" s="13">
        <v>183.04094000000001</v>
      </c>
      <c r="M26" s="13">
        <v>628.26369</v>
      </c>
      <c r="N26" s="13">
        <v>110.96509</v>
      </c>
      <c r="O26" s="13">
        <v>0</v>
      </c>
      <c r="P26" s="13">
        <v>101.97657</v>
      </c>
      <c r="Q26" s="13">
        <v>57.210329999999999</v>
      </c>
      <c r="R26" s="13">
        <v>147.47828999999999</v>
      </c>
      <c r="S26" s="13" t="s">
        <v>1</v>
      </c>
      <c r="T26" s="13">
        <v>0</v>
      </c>
      <c r="U26" s="13">
        <v>343.24759999999998</v>
      </c>
      <c r="V26" s="13">
        <v>171.16594000000001</v>
      </c>
      <c r="W26" s="13">
        <v>80.961920000000006</v>
      </c>
      <c r="X26" s="13">
        <v>0</v>
      </c>
      <c r="Y26" s="13">
        <v>584.95633999999995</v>
      </c>
      <c r="Z26" s="13">
        <v>0</v>
      </c>
      <c r="AA26" s="13">
        <v>115.23950000000001</v>
      </c>
      <c r="AB26" s="13">
        <v>87.863690000000005</v>
      </c>
      <c r="AC26" s="13">
        <v>171.10113000000001</v>
      </c>
      <c r="AD26" s="13">
        <v>143.97305</v>
      </c>
      <c r="AE26" s="13">
        <v>100.34723</v>
      </c>
      <c r="AF26" s="13">
        <v>346.97043000000002</v>
      </c>
      <c r="AG26" s="13">
        <v>124.6125</v>
      </c>
      <c r="AH26" s="13">
        <v>0</v>
      </c>
      <c r="AI26" s="13">
        <v>164.20973000000001</v>
      </c>
      <c r="AJ26" s="13">
        <v>111.95972999999999</v>
      </c>
      <c r="AK26" s="14"/>
      <c r="AL26" s="14"/>
      <c r="AM26" s="14"/>
      <c r="AN26" s="14"/>
      <c r="AO26" s="14"/>
      <c r="AP26" s="14"/>
      <c r="AQ26" s="14"/>
      <c r="AR26" s="14"/>
      <c r="AS26" s="14"/>
      <c r="AT26" s="14"/>
    </row>
    <row r="27" spans="2:46" x14ac:dyDescent="0.55000000000000004">
      <c r="B27" s="4">
        <v>2014.1</v>
      </c>
      <c r="C27" s="13">
        <v>1112.83014</v>
      </c>
      <c r="D27" s="13">
        <v>107.13513</v>
      </c>
      <c r="E27" s="13" t="s">
        <v>1</v>
      </c>
      <c r="F27" s="13" t="s">
        <v>1</v>
      </c>
      <c r="G27" s="13">
        <v>804.78526999999997</v>
      </c>
      <c r="H27" s="13">
        <v>98.960120000000003</v>
      </c>
      <c r="I27" s="13">
        <v>160.30851000000001</v>
      </c>
      <c r="J27" s="13">
        <v>0</v>
      </c>
      <c r="K27" s="13">
        <v>163.40073000000001</v>
      </c>
      <c r="L27" s="13">
        <v>165.06119000000001</v>
      </c>
      <c r="M27" s="13">
        <v>570.32827999999995</v>
      </c>
      <c r="N27" s="13">
        <v>121.62572</v>
      </c>
      <c r="O27" s="13">
        <v>0</v>
      </c>
      <c r="P27" s="13">
        <v>96.029660000000007</v>
      </c>
      <c r="Q27" s="13">
        <v>67.774900000000002</v>
      </c>
      <c r="R27" s="13">
        <v>100.21814000000001</v>
      </c>
      <c r="S27" s="13" t="s">
        <v>1</v>
      </c>
      <c r="T27" s="13">
        <v>2764.2010500000001</v>
      </c>
      <c r="U27" s="13">
        <v>76.592640000000003</v>
      </c>
      <c r="V27" s="13">
        <v>153.71877000000001</v>
      </c>
      <c r="W27" s="13">
        <v>68.350189999999998</v>
      </c>
      <c r="X27" s="13">
        <v>0</v>
      </c>
      <c r="Y27" s="13">
        <v>352.79187000000002</v>
      </c>
      <c r="Z27" s="13">
        <v>0</v>
      </c>
      <c r="AA27" s="13">
        <v>94.807410000000004</v>
      </c>
      <c r="AB27" s="13">
        <v>92.896820000000005</v>
      </c>
      <c r="AC27" s="13">
        <v>173.80877000000001</v>
      </c>
      <c r="AD27" s="13">
        <v>113.84144000000001</v>
      </c>
      <c r="AE27" s="13">
        <v>97.59769</v>
      </c>
      <c r="AF27" s="13">
        <v>255.85319000000001</v>
      </c>
      <c r="AG27" s="13">
        <v>85.202479999999994</v>
      </c>
      <c r="AH27" s="13">
        <v>0</v>
      </c>
      <c r="AI27" s="13">
        <v>115.88751000000001</v>
      </c>
      <c r="AJ27" s="13">
        <v>75.460319999999996</v>
      </c>
      <c r="AK27" s="14"/>
      <c r="AL27" s="14"/>
      <c r="AM27" s="14"/>
      <c r="AN27" s="14"/>
      <c r="AO27" s="14"/>
      <c r="AP27" s="14"/>
      <c r="AQ27" s="14"/>
      <c r="AR27" s="14"/>
      <c r="AS27" s="14"/>
      <c r="AT27" s="14"/>
    </row>
    <row r="28" spans="2:46" x14ac:dyDescent="0.55000000000000004">
      <c r="B28" s="4">
        <v>2014.2</v>
      </c>
      <c r="C28" s="13">
        <v>1187.3339900000001</v>
      </c>
      <c r="D28" s="13">
        <v>116.12557</v>
      </c>
      <c r="E28" s="13">
        <v>3422.4079700000002</v>
      </c>
      <c r="F28" s="13" t="s">
        <v>1</v>
      </c>
      <c r="G28" s="13">
        <v>992.85666000000003</v>
      </c>
      <c r="H28" s="13">
        <v>95.238489999999999</v>
      </c>
      <c r="I28" s="13">
        <v>147.71404000000001</v>
      </c>
      <c r="J28" s="13">
        <v>0</v>
      </c>
      <c r="K28" s="13">
        <v>162.88998000000001</v>
      </c>
      <c r="L28" s="13">
        <v>159.06768</v>
      </c>
      <c r="M28" s="13">
        <v>588.38279</v>
      </c>
      <c r="N28" s="13">
        <v>116.01293</v>
      </c>
      <c r="O28" s="13">
        <v>0</v>
      </c>
      <c r="P28" s="13">
        <v>117.46756999999999</v>
      </c>
      <c r="Q28" s="13">
        <v>66.859650000000002</v>
      </c>
      <c r="R28" s="13">
        <v>99.456900000000005</v>
      </c>
      <c r="S28" s="13" t="s">
        <v>1</v>
      </c>
      <c r="T28" s="13">
        <v>2763.0913599999999</v>
      </c>
      <c r="U28" s="13">
        <v>313.74473</v>
      </c>
      <c r="V28" s="13">
        <v>151.83682999999999</v>
      </c>
      <c r="W28" s="13">
        <v>65.529489999999996</v>
      </c>
      <c r="X28" s="13">
        <v>0</v>
      </c>
      <c r="Y28" s="13">
        <v>377.66617000000002</v>
      </c>
      <c r="Z28" s="13">
        <v>0</v>
      </c>
      <c r="AA28" s="13">
        <v>103.8395</v>
      </c>
      <c r="AB28" s="13">
        <v>96.090959999999995</v>
      </c>
      <c r="AC28" s="13">
        <v>176.85596000000001</v>
      </c>
      <c r="AD28" s="13">
        <v>126.16014</v>
      </c>
      <c r="AE28" s="13">
        <v>89.111040000000003</v>
      </c>
      <c r="AF28" s="13">
        <v>270.7998</v>
      </c>
      <c r="AG28" s="13">
        <v>58.539969999999997</v>
      </c>
      <c r="AH28" s="13">
        <v>0</v>
      </c>
      <c r="AI28" s="13">
        <v>109.13223000000001</v>
      </c>
      <c r="AJ28" s="13">
        <v>76.15316</v>
      </c>
      <c r="AK28" s="14"/>
      <c r="AL28" s="14"/>
      <c r="AM28" s="14"/>
      <c r="AN28" s="14"/>
      <c r="AO28" s="14"/>
      <c r="AP28" s="14"/>
      <c r="AQ28" s="14"/>
      <c r="AR28" s="14"/>
      <c r="AS28" s="14"/>
      <c r="AT28" s="14"/>
    </row>
    <row r="29" spans="2:46" x14ac:dyDescent="0.55000000000000004">
      <c r="B29" s="4">
        <v>2014.3</v>
      </c>
      <c r="C29" s="13">
        <v>1386.9187099999999</v>
      </c>
      <c r="D29" s="13">
        <v>135.34155000000001</v>
      </c>
      <c r="E29" s="13">
        <v>206.32195999999999</v>
      </c>
      <c r="F29" s="13" t="s">
        <v>1</v>
      </c>
      <c r="G29" s="13">
        <v>1283.41923</v>
      </c>
      <c r="H29" s="13">
        <v>100.84756</v>
      </c>
      <c r="I29" s="13">
        <v>150.63570999999999</v>
      </c>
      <c r="J29" s="13">
        <v>0</v>
      </c>
      <c r="K29" s="13">
        <v>171.49225999999999</v>
      </c>
      <c r="L29" s="13">
        <v>152.7696</v>
      </c>
      <c r="M29" s="13">
        <v>258.40003999999999</v>
      </c>
      <c r="N29" s="13">
        <v>111.30661000000001</v>
      </c>
      <c r="O29" s="13">
        <v>0</v>
      </c>
      <c r="P29" s="13">
        <v>100.91423</v>
      </c>
      <c r="Q29" s="13">
        <v>60.645659999999999</v>
      </c>
      <c r="R29" s="13">
        <v>101.47763999999999</v>
      </c>
      <c r="S29" s="13" t="s">
        <v>1</v>
      </c>
      <c r="T29" s="13">
        <v>2739.8326200000001</v>
      </c>
      <c r="U29" s="13">
        <v>324.07792999999998</v>
      </c>
      <c r="V29" s="13">
        <v>149.04879</v>
      </c>
      <c r="W29" s="13">
        <v>57.276670000000003</v>
      </c>
      <c r="X29" s="13">
        <v>0</v>
      </c>
      <c r="Y29" s="13">
        <v>436.49864000000002</v>
      </c>
      <c r="Z29" s="13">
        <v>0</v>
      </c>
      <c r="AA29" s="13">
        <v>90.565889999999996</v>
      </c>
      <c r="AB29" s="13">
        <v>96.551789999999997</v>
      </c>
      <c r="AC29" s="13">
        <v>184.30591999999999</v>
      </c>
      <c r="AD29" s="13">
        <v>128.37075999999999</v>
      </c>
      <c r="AE29" s="13">
        <v>89.932980000000001</v>
      </c>
      <c r="AF29" s="13">
        <v>282.41372000000001</v>
      </c>
      <c r="AG29" s="13">
        <v>57.697620000000001</v>
      </c>
      <c r="AH29" s="13">
        <v>0</v>
      </c>
      <c r="AI29" s="13">
        <v>106.88185</v>
      </c>
      <c r="AJ29" s="13">
        <v>78.169640000000001</v>
      </c>
      <c r="AK29" s="14"/>
      <c r="AL29" s="14"/>
      <c r="AM29" s="14"/>
      <c r="AN29" s="14"/>
      <c r="AO29" s="14"/>
      <c r="AP29" s="14"/>
      <c r="AQ29" s="14"/>
      <c r="AR29" s="14"/>
      <c r="AS29" s="14"/>
      <c r="AT29" s="14"/>
    </row>
    <row r="30" spans="2:46" x14ac:dyDescent="0.55000000000000004">
      <c r="B30" s="4">
        <v>2014.4</v>
      </c>
      <c r="C30" s="13">
        <v>1127.16491</v>
      </c>
      <c r="D30" s="13">
        <v>247.11272</v>
      </c>
      <c r="E30" s="13">
        <v>4354.6344200000003</v>
      </c>
      <c r="F30" s="13" t="s">
        <v>1</v>
      </c>
      <c r="G30" s="13">
        <v>1740.88761</v>
      </c>
      <c r="H30" s="13">
        <v>101.85799</v>
      </c>
      <c r="I30" s="13">
        <v>160.51616999999999</v>
      </c>
      <c r="J30" s="13">
        <v>0</v>
      </c>
      <c r="K30" s="13">
        <v>178.88140000000001</v>
      </c>
      <c r="L30" s="13">
        <v>162.00910999999999</v>
      </c>
      <c r="M30" s="13">
        <v>233.54993999999999</v>
      </c>
      <c r="N30" s="13">
        <v>111.82715</v>
      </c>
      <c r="O30" s="13">
        <v>0</v>
      </c>
      <c r="P30" s="13">
        <v>102.87692</v>
      </c>
      <c r="Q30" s="13">
        <v>52.807409999999997</v>
      </c>
      <c r="R30" s="13">
        <v>88.82441</v>
      </c>
      <c r="S30" s="13" t="s">
        <v>1</v>
      </c>
      <c r="T30" s="13">
        <v>2754.7392</v>
      </c>
      <c r="U30" s="13">
        <v>336.55155000000002</v>
      </c>
      <c r="V30" s="13">
        <v>164.24358000000001</v>
      </c>
      <c r="W30" s="13">
        <v>67.584460000000007</v>
      </c>
      <c r="X30" s="13">
        <v>0</v>
      </c>
      <c r="Y30" s="13">
        <v>507.25583999999998</v>
      </c>
      <c r="Z30" s="13">
        <v>0</v>
      </c>
      <c r="AA30" s="13">
        <v>94.815790000000007</v>
      </c>
      <c r="AB30" s="13">
        <v>99.184510000000003</v>
      </c>
      <c r="AC30" s="13">
        <v>190.18799999999999</v>
      </c>
      <c r="AD30" s="13">
        <v>150.27739</v>
      </c>
      <c r="AE30" s="13">
        <v>89.706310000000002</v>
      </c>
      <c r="AF30" s="13">
        <v>258.63981000000001</v>
      </c>
      <c r="AG30" s="13">
        <v>60.214590000000001</v>
      </c>
      <c r="AH30" s="13">
        <v>0</v>
      </c>
      <c r="AI30" s="13">
        <v>105.10433</v>
      </c>
      <c r="AJ30" s="13">
        <v>79.206609999999998</v>
      </c>
      <c r="AK30" s="14"/>
      <c r="AL30" s="14"/>
      <c r="AM30" s="14"/>
      <c r="AN30" s="14"/>
      <c r="AO30" s="14"/>
      <c r="AP30" s="14"/>
      <c r="AQ30" s="14"/>
      <c r="AR30" s="14"/>
      <c r="AS30" s="14"/>
      <c r="AT30" s="14"/>
    </row>
    <row r="31" spans="2:46" x14ac:dyDescent="0.55000000000000004">
      <c r="B31" s="4">
        <v>2015.1</v>
      </c>
      <c r="C31" s="13">
        <v>1276.55243</v>
      </c>
      <c r="D31" s="13">
        <v>64.836370000000002</v>
      </c>
      <c r="E31" s="13">
        <v>4656.8075200000003</v>
      </c>
      <c r="F31" s="13" t="s">
        <v>1</v>
      </c>
      <c r="G31" s="13">
        <v>147.55584999999999</v>
      </c>
      <c r="H31" s="13">
        <v>107.06786</v>
      </c>
      <c r="I31" s="13">
        <v>142.82634999999999</v>
      </c>
      <c r="J31" s="13">
        <v>0</v>
      </c>
      <c r="K31" s="13">
        <v>182.45068000000001</v>
      </c>
      <c r="L31" s="13">
        <v>139.13687999999999</v>
      </c>
      <c r="M31" s="13">
        <v>251.35184000000001</v>
      </c>
      <c r="N31" s="13">
        <v>97.700680000000006</v>
      </c>
      <c r="O31" s="13">
        <v>0</v>
      </c>
      <c r="P31" s="13">
        <v>98.712059999999994</v>
      </c>
      <c r="Q31" s="13">
        <v>44.971220000000002</v>
      </c>
      <c r="R31" s="13">
        <v>101.49679</v>
      </c>
      <c r="S31" s="13" t="s">
        <v>1</v>
      </c>
      <c r="T31" s="13">
        <v>2754.7243400000002</v>
      </c>
      <c r="U31" s="13">
        <v>357.10118999999997</v>
      </c>
      <c r="V31" s="13">
        <v>161.02014</v>
      </c>
      <c r="W31" s="13">
        <v>64.830449999999999</v>
      </c>
      <c r="X31" s="13">
        <v>324.6508</v>
      </c>
      <c r="Y31" s="13">
        <v>485.55741999999998</v>
      </c>
      <c r="Z31" s="13">
        <v>0</v>
      </c>
      <c r="AA31" s="13">
        <v>86.325320000000005</v>
      </c>
      <c r="AB31" s="13">
        <v>108.39296</v>
      </c>
      <c r="AC31" s="13">
        <v>194.05242000000001</v>
      </c>
      <c r="AD31" s="13">
        <v>164.91532000000001</v>
      </c>
      <c r="AE31" s="13">
        <v>104.49194</v>
      </c>
      <c r="AF31" s="13">
        <v>234.75895</v>
      </c>
      <c r="AG31" s="13">
        <v>64.084159999999997</v>
      </c>
      <c r="AH31" s="13">
        <v>0</v>
      </c>
      <c r="AI31" s="13">
        <v>105.43262</v>
      </c>
      <c r="AJ31" s="13">
        <v>75.349339999999998</v>
      </c>
      <c r="AK31" s="14"/>
      <c r="AL31" s="14"/>
      <c r="AM31" s="14"/>
      <c r="AN31" s="14"/>
      <c r="AO31" s="14"/>
      <c r="AP31" s="14"/>
      <c r="AQ31" s="14"/>
      <c r="AR31" s="14"/>
      <c r="AS31" s="14"/>
      <c r="AT31" s="14"/>
    </row>
    <row r="32" spans="2:46" x14ac:dyDescent="0.55000000000000004">
      <c r="B32" s="4">
        <v>2015.2</v>
      </c>
      <c r="C32" s="13">
        <v>1144.6380200000001</v>
      </c>
      <c r="D32" s="13">
        <v>83.362200000000001</v>
      </c>
      <c r="E32" s="13">
        <v>5037.7722100000001</v>
      </c>
      <c r="F32" s="13" t="s">
        <v>1</v>
      </c>
      <c r="G32" s="13">
        <v>146.36554000000001</v>
      </c>
      <c r="H32" s="13">
        <v>143.34204</v>
      </c>
      <c r="I32" s="13">
        <v>146.60131000000001</v>
      </c>
      <c r="J32" s="13">
        <v>0</v>
      </c>
      <c r="K32" s="13">
        <v>187.32838000000001</v>
      </c>
      <c r="L32" s="13">
        <v>131.93191999999999</v>
      </c>
      <c r="M32" s="13">
        <v>836.13121999999998</v>
      </c>
      <c r="N32" s="13">
        <v>124.98044</v>
      </c>
      <c r="O32" s="13">
        <v>0</v>
      </c>
      <c r="P32" s="13">
        <v>101.14525</v>
      </c>
      <c r="Q32" s="13">
        <v>60.72437</v>
      </c>
      <c r="R32" s="13">
        <v>110.58108</v>
      </c>
      <c r="S32" s="13" t="s">
        <v>1</v>
      </c>
      <c r="T32" s="13">
        <v>2752.1916999999999</v>
      </c>
      <c r="U32" s="13">
        <v>290.2568</v>
      </c>
      <c r="V32" s="13">
        <v>159.50318999999999</v>
      </c>
      <c r="W32" s="13">
        <v>65.626900000000006</v>
      </c>
      <c r="X32" s="13">
        <v>351.26380999999998</v>
      </c>
      <c r="Y32" s="13">
        <v>484.98525000000001</v>
      </c>
      <c r="Z32" s="13">
        <v>0</v>
      </c>
      <c r="AA32" s="13">
        <v>79.690110000000004</v>
      </c>
      <c r="AB32" s="13">
        <v>119.89389</v>
      </c>
      <c r="AC32" s="13">
        <v>198.97036</v>
      </c>
      <c r="AD32" s="13">
        <v>159.13130000000001</v>
      </c>
      <c r="AE32" s="13">
        <v>90.217690000000005</v>
      </c>
      <c r="AF32" s="13">
        <v>243.19740999999999</v>
      </c>
      <c r="AG32" s="13">
        <v>64.466899999999995</v>
      </c>
      <c r="AH32" s="13">
        <v>0</v>
      </c>
      <c r="AI32" s="13">
        <v>104.41427</v>
      </c>
      <c r="AJ32" s="13">
        <v>69.00564</v>
      </c>
      <c r="AK32" s="14"/>
      <c r="AL32" s="14"/>
      <c r="AM32" s="14"/>
      <c r="AN32" s="14"/>
      <c r="AO32" s="14"/>
      <c r="AP32" s="14"/>
      <c r="AQ32" s="14"/>
      <c r="AR32" s="14"/>
      <c r="AS32" s="14"/>
      <c r="AT32" s="14"/>
    </row>
    <row r="33" spans="2:46" x14ac:dyDescent="0.55000000000000004">
      <c r="B33" s="4">
        <v>2015.3</v>
      </c>
      <c r="C33" s="13">
        <v>1313.463</v>
      </c>
      <c r="D33" s="13">
        <v>99.116110000000006</v>
      </c>
      <c r="E33" s="13">
        <v>5514.6970300000003</v>
      </c>
      <c r="F33" s="13" t="s">
        <v>1</v>
      </c>
      <c r="G33" s="13">
        <v>150.22751</v>
      </c>
      <c r="H33" s="13">
        <v>151.77377000000001</v>
      </c>
      <c r="I33" s="13">
        <v>144.69880000000001</v>
      </c>
      <c r="J33" s="13">
        <v>0</v>
      </c>
      <c r="K33" s="13">
        <v>195.43959000000001</v>
      </c>
      <c r="L33" s="13">
        <v>118.80826999999999</v>
      </c>
      <c r="M33" s="13">
        <v>699.48251000000005</v>
      </c>
      <c r="N33" s="13">
        <v>128.01641000000001</v>
      </c>
      <c r="O33" s="13">
        <v>0</v>
      </c>
      <c r="P33" s="13">
        <v>82.549329999999998</v>
      </c>
      <c r="Q33" s="13">
        <v>58.365070000000003</v>
      </c>
      <c r="R33" s="13">
        <v>109.12785</v>
      </c>
      <c r="S33" s="13" t="s">
        <v>1</v>
      </c>
      <c r="T33" s="13">
        <v>2753.31432</v>
      </c>
      <c r="U33" s="13">
        <v>262.02710000000002</v>
      </c>
      <c r="V33" s="13">
        <v>159.10037</v>
      </c>
      <c r="W33" s="13">
        <v>59.201520000000002</v>
      </c>
      <c r="X33" s="13">
        <v>0</v>
      </c>
      <c r="Y33" s="13">
        <v>472.26767000000001</v>
      </c>
      <c r="Z33" s="13">
        <v>0</v>
      </c>
      <c r="AA33" s="13">
        <v>88.327250000000006</v>
      </c>
      <c r="AB33" s="13">
        <v>121.15288</v>
      </c>
      <c r="AC33" s="13">
        <v>202.86776</v>
      </c>
      <c r="AD33" s="13">
        <v>154.57485</v>
      </c>
      <c r="AE33" s="13">
        <v>92.07311</v>
      </c>
      <c r="AF33" s="13">
        <v>212.71156999999999</v>
      </c>
      <c r="AG33" s="13">
        <v>69.107950000000002</v>
      </c>
      <c r="AH33" s="13">
        <v>0</v>
      </c>
      <c r="AI33" s="13">
        <v>0</v>
      </c>
      <c r="AJ33" s="13">
        <v>104.89218</v>
      </c>
      <c r="AK33" s="13">
        <v>67.828959999999995</v>
      </c>
      <c r="AL33" s="14"/>
      <c r="AM33" s="14"/>
      <c r="AN33" s="14"/>
      <c r="AO33" s="14"/>
      <c r="AP33" s="14"/>
      <c r="AQ33" s="14"/>
      <c r="AR33" s="14"/>
      <c r="AS33" s="14"/>
      <c r="AT33" s="14"/>
    </row>
    <row r="34" spans="2:46" x14ac:dyDescent="0.55000000000000004">
      <c r="B34" s="4">
        <v>2015.4</v>
      </c>
      <c r="C34" s="13">
        <v>873.34601999999995</v>
      </c>
      <c r="D34" s="13">
        <v>107.26324</v>
      </c>
      <c r="E34" s="13">
        <v>628.44917999999996</v>
      </c>
      <c r="F34" s="13" t="s">
        <v>1</v>
      </c>
      <c r="G34" s="13">
        <v>166.37264999999999</v>
      </c>
      <c r="H34" s="13">
        <v>112.83644</v>
      </c>
      <c r="I34" s="13">
        <v>161.02225999999999</v>
      </c>
      <c r="J34" s="13">
        <v>0</v>
      </c>
      <c r="K34" s="13">
        <v>177.8141</v>
      </c>
      <c r="L34" s="13">
        <v>0</v>
      </c>
      <c r="M34" s="13">
        <v>134.71634</v>
      </c>
      <c r="N34" s="13">
        <v>670.45473000000004</v>
      </c>
      <c r="O34" s="13">
        <v>132.74064999999999</v>
      </c>
      <c r="P34" s="13">
        <v>0</v>
      </c>
      <c r="Q34" s="13">
        <v>89.488200000000006</v>
      </c>
      <c r="R34" s="13">
        <v>55.581690000000002</v>
      </c>
      <c r="S34" s="13">
        <v>114.98248</v>
      </c>
      <c r="T34" s="13">
        <v>0</v>
      </c>
      <c r="U34" s="13" t="s">
        <v>1</v>
      </c>
      <c r="V34" s="13">
        <v>2721.5134400000002</v>
      </c>
      <c r="W34" s="13">
        <v>253.59317999999999</v>
      </c>
      <c r="X34" s="13">
        <v>173.62215</v>
      </c>
      <c r="Y34" s="13">
        <v>56.272939999999998</v>
      </c>
      <c r="Z34" s="13">
        <v>0</v>
      </c>
      <c r="AA34" s="13">
        <v>409.96102000000002</v>
      </c>
      <c r="AB34" s="13">
        <v>0</v>
      </c>
      <c r="AC34" s="13">
        <v>92.002070000000003</v>
      </c>
      <c r="AD34" s="13">
        <v>125.56473</v>
      </c>
      <c r="AE34" s="13">
        <v>207.49996999999999</v>
      </c>
      <c r="AF34" s="13">
        <v>161.72854000000001</v>
      </c>
      <c r="AG34" s="13">
        <v>93.98554</v>
      </c>
      <c r="AH34" s="13">
        <v>244.12671</v>
      </c>
      <c r="AI34" s="13">
        <v>0</v>
      </c>
      <c r="AJ34" s="13">
        <v>70.428830000000005</v>
      </c>
      <c r="AK34" s="13">
        <v>0</v>
      </c>
      <c r="AL34" s="13">
        <v>0</v>
      </c>
      <c r="AM34" s="13">
        <v>105.39664999999999</v>
      </c>
      <c r="AN34" s="13">
        <v>82.782110000000003</v>
      </c>
      <c r="AO34" s="14"/>
      <c r="AP34" s="14"/>
      <c r="AQ34" s="14"/>
      <c r="AR34" s="14"/>
      <c r="AS34" s="14"/>
      <c r="AT34" s="14"/>
    </row>
    <row r="35" spans="2:46" x14ac:dyDescent="0.55000000000000004">
      <c r="B35" s="4">
        <v>2016.1</v>
      </c>
      <c r="C35" s="13" t="s">
        <v>1</v>
      </c>
      <c r="D35" s="13">
        <v>91.111140000000006</v>
      </c>
      <c r="E35" s="13">
        <v>623.58070999999995</v>
      </c>
      <c r="F35" s="13">
        <v>0</v>
      </c>
      <c r="G35" s="13">
        <v>155.97588999999999</v>
      </c>
      <c r="H35" s="13">
        <v>113.77011</v>
      </c>
      <c r="I35" s="13">
        <v>160.55789999999999</v>
      </c>
      <c r="J35" s="13">
        <v>0</v>
      </c>
      <c r="K35" s="13">
        <v>175.12773999999999</v>
      </c>
      <c r="L35" s="13">
        <v>0</v>
      </c>
      <c r="M35" s="13">
        <v>127.4631</v>
      </c>
      <c r="N35" s="13">
        <v>663.46209999999996</v>
      </c>
      <c r="O35" s="13">
        <v>108.96742</v>
      </c>
      <c r="P35" s="13">
        <v>0</v>
      </c>
      <c r="Q35" s="13">
        <v>85.394459999999995</v>
      </c>
      <c r="R35" s="13">
        <v>56.905149999999999</v>
      </c>
      <c r="S35" s="13">
        <v>116.16985</v>
      </c>
      <c r="T35" s="13">
        <v>0</v>
      </c>
      <c r="U35" s="13" t="s">
        <v>1</v>
      </c>
      <c r="V35" s="13">
        <v>0</v>
      </c>
      <c r="W35" s="13">
        <v>263.96093000000002</v>
      </c>
      <c r="X35" s="13">
        <v>146.78704999999999</v>
      </c>
      <c r="Y35" s="13">
        <v>43.727879999999999</v>
      </c>
      <c r="Z35" s="13">
        <v>1165.2485200000001</v>
      </c>
      <c r="AA35" s="13">
        <v>364.69247000000001</v>
      </c>
      <c r="AB35" s="13">
        <v>0</v>
      </c>
      <c r="AC35" s="13">
        <v>83.88494</v>
      </c>
      <c r="AD35" s="13">
        <v>127.99336</v>
      </c>
      <c r="AE35" s="13">
        <v>208.74620999999999</v>
      </c>
      <c r="AF35" s="13">
        <v>172.4213</v>
      </c>
      <c r="AG35" s="13">
        <v>83.700519999999997</v>
      </c>
      <c r="AH35" s="13">
        <v>191.39203000000001</v>
      </c>
      <c r="AI35" s="13">
        <v>0</v>
      </c>
      <c r="AJ35" s="13">
        <v>69.590440000000001</v>
      </c>
      <c r="AK35" s="13">
        <v>0</v>
      </c>
      <c r="AL35" s="13">
        <v>0</v>
      </c>
      <c r="AM35" s="13">
        <v>105.68488000000001</v>
      </c>
      <c r="AN35" s="13">
        <v>65.115949999999998</v>
      </c>
      <c r="AO35" s="13">
        <v>0</v>
      </c>
      <c r="AP35" s="14"/>
      <c r="AQ35" s="14"/>
      <c r="AR35" s="14"/>
      <c r="AS35" s="14"/>
      <c r="AT35" s="14"/>
    </row>
    <row r="36" spans="2:46" x14ac:dyDescent="0.55000000000000004">
      <c r="B36" s="4">
        <v>2016.2</v>
      </c>
      <c r="C36" s="13">
        <v>68.704890000000006</v>
      </c>
      <c r="D36" s="13">
        <v>70.152879999999996</v>
      </c>
      <c r="E36" s="13">
        <v>678.55348000000004</v>
      </c>
      <c r="F36" s="13">
        <v>0</v>
      </c>
      <c r="G36" s="13">
        <v>155.23348999999999</v>
      </c>
      <c r="H36" s="13">
        <v>112.35758</v>
      </c>
      <c r="I36" s="13">
        <v>184.22788</v>
      </c>
      <c r="J36" s="13">
        <v>0</v>
      </c>
      <c r="K36" s="13">
        <v>165.32255000000001</v>
      </c>
      <c r="L36" s="13">
        <v>0</v>
      </c>
      <c r="M36" s="13">
        <v>128.38924</v>
      </c>
      <c r="N36" s="13">
        <v>677.61559999999997</v>
      </c>
      <c r="O36" s="13">
        <v>112.57877999999999</v>
      </c>
      <c r="P36" s="13">
        <v>0</v>
      </c>
      <c r="Q36" s="13">
        <v>88.291139999999999</v>
      </c>
      <c r="R36" s="13">
        <v>59.543050000000001</v>
      </c>
      <c r="S36" s="13">
        <v>109.55595</v>
      </c>
      <c r="T36" s="13">
        <v>0</v>
      </c>
      <c r="U36" s="13" t="s">
        <v>1</v>
      </c>
      <c r="V36" s="13">
        <v>0</v>
      </c>
      <c r="W36" s="13">
        <v>213.86212</v>
      </c>
      <c r="X36" s="13">
        <v>135.36734999999999</v>
      </c>
      <c r="Y36" s="13">
        <v>53.750929999999997</v>
      </c>
      <c r="Z36" s="13">
        <v>0</v>
      </c>
      <c r="AA36" s="13">
        <v>377.54853000000003</v>
      </c>
      <c r="AB36" s="13">
        <v>0</v>
      </c>
      <c r="AC36" s="13">
        <v>89.444559999999996</v>
      </c>
      <c r="AD36" s="13">
        <v>131.61389</v>
      </c>
      <c r="AE36" s="13">
        <v>192.51354000000001</v>
      </c>
      <c r="AF36" s="13">
        <v>173.23202000000001</v>
      </c>
      <c r="AG36" s="13">
        <v>89.703819999999993</v>
      </c>
      <c r="AH36" s="13">
        <v>214.52504999999999</v>
      </c>
      <c r="AI36" s="13">
        <v>0</v>
      </c>
      <c r="AJ36" s="13">
        <v>68.428989999999999</v>
      </c>
      <c r="AK36" s="13">
        <v>0</v>
      </c>
      <c r="AL36" s="13">
        <v>0</v>
      </c>
      <c r="AM36" s="13">
        <v>105.90945000000001</v>
      </c>
      <c r="AN36" s="13">
        <v>64.517200000000003</v>
      </c>
      <c r="AO36" s="13">
        <v>0</v>
      </c>
      <c r="AP36" s="14"/>
      <c r="AQ36" s="14"/>
      <c r="AR36" s="14"/>
      <c r="AS36" s="14"/>
      <c r="AT36" s="14"/>
    </row>
    <row r="37" spans="2:46" x14ac:dyDescent="0.55000000000000004">
      <c r="B37" s="4">
        <v>2016.3</v>
      </c>
      <c r="C37" s="13">
        <v>48.522590000000001</v>
      </c>
      <c r="D37" s="13">
        <v>108.51186</v>
      </c>
      <c r="E37" s="13">
        <v>755.76885000000004</v>
      </c>
      <c r="F37" s="13">
        <v>0</v>
      </c>
      <c r="G37" s="13">
        <v>183.43877000000001</v>
      </c>
      <c r="H37" s="13">
        <v>121.59430999999999</v>
      </c>
      <c r="I37" s="13">
        <v>169.93722</v>
      </c>
      <c r="J37" s="13">
        <v>0</v>
      </c>
      <c r="K37" s="13">
        <v>156.35629</v>
      </c>
      <c r="L37" s="13">
        <v>0</v>
      </c>
      <c r="M37" s="13">
        <v>138.98403999999999</v>
      </c>
      <c r="N37" s="13">
        <v>709.63778000000002</v>
      </c>
      <c r="O37" s="13">
        <v>126.80703</v>
      </c>
      <c r="P37" s="13">
        <v>0</v>
      </c>
      <c r="Q37" s="13">
        <v>90.411900000000003</v>
      </c>
      <c r="R37" s="13">
        <v>59.83567</v>
      </c>
      <c r="S37" s="13">
        <v>118.80094</v>
      </c>
      <c r="T37" s="13">
        <v>0</v>
      </c>
      <c r="U37" s="13" t="s">
        <v>1</v>
      </c>
      <c r="V37" s="13">
        <v>0</v>
      </c>
      <c r="W37" s="13">
        <v>226.40627000000001</v>
      </c>
      <c r="X37" s="13">
        <v>135.02399</v>
      </c>
      <c r="Y37" s="13">
        <v>90.102000000000004</v>
      </c>
      <c r="Z37" s="13">
        <v>0</v>
      </c>
      <c r="AA37" s="13">
        <v>403.54534999999998</v>
      </c>
      <c r="AB37" s="13">
        <v>0</v>
      </c>
      <c r="AC37" s="13">
        <v>92.416719999999998</v>
      </c>
      <c r="AD37" s="13">
        <v>137.84105</v>
      </c>
      <c r="AE37" s="13">
        <v>189.64376999999999</v>
      </c>
      <c r="AF37" s="13">
        <v>171.05828</v>
      </c>
      <c r="AG37" s="13">
        <v>94.793390000000002</v>
      </c>
      <c r="AH37" s="13">
        <v>183.67671999999999</v>
      </c>
      <c r="AI37" s="13">
        <v>0</v>
      </c>
      <c r="AJ37" s="13">
        <v>69.430620000000005</v>
      </c>
      <c r="AK37" s="13">
        <v>0</v>
      </c>
      <c r="AL37" s="13">
        <v>0</v>
      </c>
      <c r="AM37" s="13">
        <v>107.65822</v>
      </c>
      <c r="AN37" s="13">
        <v>69.497479999999996</v>
      </c>
      <c r="AO37" s="13">
        <v>0</v>
      </c>
      <c r="AP37" s="14"/>
      <c r="AQ37" s="14"/>
      <c r="AR37" s="14"/>
      <c r="AS37" s="14"/>
      <c r="AT37" s="14"/>
    </row>
    <row r="38" spans="2:46" x14ac:dyDescent="0.55000000000000004">
      <c r="B38" s="4">
        <v>2016.4</v>
      </c>
      <c r="C38" s="13">
        <v>68.661500000000004</v>
      </c>
      <c r="D38" s="13">
        <v>129.91571999999999</v>
      </c>
      <c r="E38" s="13">
        <v>841.22263999999996</v>
      </c>
      <c r="F38" s="13">
        <v>0</v>
      </c>
      <c r="G38" s="13">
        <v>174.5427</v>
      </c>
      <c r="H38" s="13">
        <v>117.21888</v>
      </c>
      <c r="I38" s="13">
        <v>185.85076000000001</v>
      </c>
      <c r="J38" s="13">
        <v>0</v>
      </c>
      <c r="K38" s="13">
        <v>154.21637000000001</v>
      </c>
      <c r="L38" s="13">
        <v>0</v>
      </c>
      <c r="M38" s="13">
        <v>156.16935000000001</v>
      </c>
      <c r="N38" s="13">
        <v>440.25080000000003</v>
      </c>
      <c r="O38" s="13">
        <v>161.79248999999999</v>
      </c>
      <c r="P38" s="13">
        <v>0</v>
      </c>
      <c r="Q38" s="13">
        <v>137.74795</v>
      </c>
      <c r="R38" s="13">
        <v>68.725980000000007</v>
      </c>
      <c r="S38" s="13">
        <v>0</v>
      </c>
      <c r="T38" s="13">
        <v>138.08363</v>
      </c>
      <c r="U38" s="13">
        <v>0</v>
      </c>
      <c r="V38" s="13" t="s">
        <v>1</v>
      </c>
      <c r="W38" s="13">
        <v>0</v>
      </c>
      <c r="X38" s="13">
        <v>188.14830000000001</v>
      </c>
      <c r="Y38" s="13">
        <v>148.25452000000001</v>
      </c>
      <c r="Z38" s="13">
        <v>83.492999999999995</v>
      </c>
      <c r="AA38" s="13">
        <v>0</v>
      </c>
      <c r="AB38" s="13">
        <v>354.29714000000001</v>
      </c>
      <c r="AC38" s="13">
        <v>0</v>
      </c>
      <c r="AD38" s="13">
        <v>95.598979999999997</v>
      </c>
      <c r="AE38" s="13">
        <v>132.76575</v>
      </c>
      <c r="AF38" s="13">
        <v>193.02893</v>
      </c>
      <c r="AG38" s="13">
        <v>189.15678</v>
      </c>
      <c r="AH38" s="13">
        <v>102.53547</v>
      </c>
      <c r="AI38" s="13">
        <v>228.19953000000001</v>
      </c>
      <c r="AJ38" s="13">
        <v>0</v>
      </c>
      <c r="AK38" s="13">
        <v>61.075470000000003</v>
      </c>
      <c r="AL38" s="13">
        <v>0</v>
      </c>
      <c r="AM38" s="13">
        <v>0</v>
      </c>
      <c r="AN38" s="13">
        <v>112.84357</v>
      </c>
      <c r="AO38" s="13">
        <v>78.381200000000007</v>
      </c>
      <c r="AP38" s="13">
        <v>0</v>
      </c>
      <c r="AQ38" s="14"/>
      <c r="AR38" s="14"/>
      <c r="AS38" s="14"/>
      <c r="AT38" s="14"/>
    </row>
    <row r="39" spans="2:46" x14ac:dyDescent="0.55000000000000004">
      <c r="B39" s="4">
        <v>2017.1</v>
      </c>
      <c r="C39" s="13">
        <v>69.756290000000007</v>
      </c>
      <c r="D39" s="13">
        <v>70.237459999999999</v>
      </c>
      <c r="E39" s="13">
        <v>1021.86524</v>
      </c>
      <c r="F39" s="13">
        <v>0</v>
      </c>
      <c r="G39" s="13">
        <v>182.00550000000001</v>
      </c>
      <c r="H39" s="13">
        <v>117.66842</v>
      </c>
      <c r="I39" s="13">
        <v>174.97183000000001</v>
      </c>
      <c r="J39" s="13">
        <v>0</v>
      </c>
      <c r="K39" s="13">
        <v>152.69927000000001</v>
      </c>
      <c r="L39" s="13">
        <v>0</v>
      </c>
      <c r="M39" s="13">
        <v>162.05709999999999</v>
      </c>
      <c r="N39" s="13">
        <v>461.79372000000001</v>
      </c>
      <c r="O39" s="13">
        <v>187.15849</v>
      </c>
      <c r="P39" s="13">
        <v>0</v>
      </c>
      <c r="Q39" s="13">
        <v>121.49637</v>
      </c>
      <c r="R39" s="13">
        <v>69.636690000000002</v>
      </c>
      <c r="S39" s="13">
        <v>0</v>
      </c>
      <c r="T39" s="13">
        <v>145.04608999999999</v>
      </c>
      <c r="U39" s="13">
        <v>0</v>
      </c>
      <c r="V39" s="13" t="s">
        <v>1</v>
      </c>
      <c r="W39" s="13">
        <v>0</v>
      </c>
      <c r="X39" s="13">
        <v>191.03613000000001</v>
      </c>
      <c r="Y39" s="13">
        <v>128.7774</v>
      </c>
      <c r="Z39" s="13">
        <v>97.641170000000002</v>
      </c>
      <c r="AA39" s="13">
        <v>0</v>
      </c>
      <c r="AB39" s="13">
        <v>353.35881999999998</v>
      </c>
      <c r="AC39" s="13">
        <v>0</v>
      </c>
      <c r="AD39" s="13">
        <v>94.303700000000006</v>
      </c>
      <c r="AE39" s="13">
        <v>131.94585000000001</v>
      </c>
      <c r="AF39" s="13">
        <v>221.45011</v>
      </c>
      <c r="AG39" s="13">
        <v>141.56514999999999</v>
      </c>
      <c r="AH39" s="13">
        <v>107.72121</v>
      </c>
      <c r="AI39" s="13">
        <v>216.30027000000001</v>
      </c>
      <c r="AJ39" s="13">
        <v>0</v>
      </c>
      <c r="AK39" s="13">
        <v>62.348149999999997</v>
      </c>
      <c r="AL39" s="13">
        <v>0</v>
      </c>
      <c r="AM39" s="13">
        <v>0</v>
      </c>
      <c r="AN39" s="13">
        <v>109.90799</v>
      </c>
      <c r="AO39" s="13">
        <v>73.616050000000001</v>
      </c>
      <c r="AP39" s="13"/>
      <c r="AQ39" s="14"/>
      <c r="AR39" s="14"/>
      <c r="AS39" s="14"/>
      <c r="AT39" s="14"/>
    </row>
    <row r="40" spans="2:46" x14ac:dyDescent="0.55000000000000004">
      <c r="B40" s="4">
        <v>2017.2</v>
      </c>
      <c r="C40" s="22">
        <v>84.822699999999998</v>
      </c>
      <c r="D40" s="22">
        <v>68.224930000000001</v>
      </c>
      <c r="E40" s="22">
        <v>1079.1340499999999</v>
      </c>
      <c r="F40" s="22">
        <v>0</v>
      </c>
      <c r="G40" s="22">
        <v>182.90456</v>
      </c>
      <c r="H40" s="22">
        <v>111.4053</v>
      </c>
      <c r="I40" s="22">
        <v>189.53557000000001</v>
      </c>
      <c r="J40" s="22">
        <v>0</v>
      </c>
      <c r="K40" s="22">
        <v>152.26648</v>
      </c>
      <c r="L40" s="22">
        <v>0</v>
      </c>
      <c r="M40" s="22">
        <v>158.75076999999999</v>
      </c>
      <c r="N40" s="22">
        <v>436.69535999999999</v>
      </c>
      <c r="O40" s="22">
        <v>159.37300999999999</v>
      </c>
      <c r="P40" s="22">
        <v>0</v>
      </c>
      <c r="Q40" s="22">
        <v>113.41296</v>
      </c>
      <c r="R40" s="22">
        <v>65.660659999999993</v>
      </c>
      <c r="S40" s="22">
        <v>0</v>
      </c>
      <c r="T40" s="22">
        <v>130.43986000000001</v>
      </c>
      <c r="U40" s="22">
        <v>0</v>
      </c>
      <c r="V40" s="22" t="s">
        <v>1</v>
      </c>
      <c r="W40" s="22">
        <v>0</v>
      </c>
      <c r="X40" s="22">
        <v>267.93666999999999</v>
      </c>
      <c r="Y40" s="22">
        <v>119.34238000000001</v>
      </c>
      <c r="Z40" s="22">
        <v>96.931719999999999</v>
      </c>
      <c r="AA40" s="22">
        <v>0</v>
      </c>
      <c r="AB40" s="22">
        <v>329.72919000000002</v>
      </c>
      <c r="AC40" s="22">
        <v>0</v>
      </c>
      <c r="AD40" s="22">
        <v>94.600120000000004</v>
      </c>
      <c r="AE40" s="22">
        <v>129.83072999999999</v>
      </c>
      <c r="AF40" s="22">
        <v>224.84341000000001</v>
      </c>
      <c r="AG40" s="22">
        <v>148.92039</v>
      </c>
      <c r="AH40" s="22">
        <v>104.6217</v>
      </c>
      <c r="AI40" s="22">
        <v>245.68100999999999</v>
      </c>
      <c r="AJ40" s="22">
        <v>0</v>
      </c>
      <c r="AK40" s="22">
        <v>68.560869999999994</v>
      </c>
      <c r="AL40" s="22">
        <v>0</v>
      </c>
      <c r="AM40" s="22">
        <v>0</v>
      </c>
      <c r="AN40" s="22">
        <v>106.23262</v>
      </c>
      <c r="AO40" s="22">
        <v>78.344589999999997</v>
      </c>
      <c r="AP40" s="13"/>
      <c r="AQ40" s="14"/>
      <c r="AR40" s="14"/>
      <c r="AS40" s="14"/>
      <c r="AT40" s="14"/>
    </row>
    <row r="41" spans="2:46" x14ac:dyDescent="0.55000000000000004">
      <c r="B41" s="4">
        <v>2017.3</v>
      </c>
      <c r="C41" s="13">
        <v>66.724829999999997</v>
      </c>
      <c r="D41" s="13">
        <v>87.885800000000003</v>
      </c>
      <c r="E41" s="13">
        <v>1151.5375200000001</v>
      </c>
      <c r="F41" s="13">
        <v>0</v>
      </c>
      <c r="G41" s="13">
        <v>181.01938999999999</v>
      </c>
      <c r="H41" s="13">
        <v>108.84899</v>
      </c>
      <c r="I41" s="13">
        <v>172.18604999999999</v>
      </c>
      <c r="J41" s="13">
        <v>0</v>
      </c>
      <c r="K41" s="13">
        <v>147.81997000000001</v>
      </c>
      <c r="L41" s="13">
        <v>0</v>
      </c>
      <c r="M41" s="13">
        <v>144.45912999999999</v>
      </c>
      <c r="N41" s="13">
        <v>413.84194000000002</v>
      </c>
      <c r="O41" s="13">
        <v>170.07150999999999</v>
      </c>
      <c r="P41" s="13">
        <v>0</v>
      </c>
      <c r="Q41" s="13">
        <v>117.9829</v>
      </c>
      <c r="R41" s="13">
        <v>70.081980000000001</v>
      </c>
      <c r="S41" s="13">
        <v>0</v>
      </c>
      <c r="T41" s="13">
        <v>130.24558999999999</v>
      </c>
      <c r="U41" s="13">
        <v>0</v>
      </c>
      <c r="V41" s="13">
        <v>0</v>
      </c>
      <c r="W41" s="13" t="s">
        <v>1</v>
      </c>
      <c r="X41" s="13">
        <v>0</v>
      </c>
      <c r="Y41" s="13">
        <v>249.38704000000001</v>
      </c>
      <c r="Z41" s="13">
        <v>122.61333</v>
      </c>
      <c r="AA41" s="13">
        <v>96.755009999999999</v>
      </c>
      <c r="AB41" s="13">
        <v>0</v>
      </c>
      <c r="AC41" s="13">
        <v>221.47556</v>
      </c>
      <c r="AD41" s="13">
        <v>0</v>
      </c>
      <c r="AE41" s="13">
        <v>97.453239999999994</v>
      </c>
      <c r="AF41" s="13">
        <v>137.05672999999999</v>
      </c>
      <c r="AG41" s="13">
        <v>231.74109999999999</v>
      </c>
      <c r="AH41" s="13">
        <v>136.20029</v>
      </c>
      <c r="AI41" s="13">
        <v>104.31095000000001</v>
      </c>
      <c r="AJ41" s="13">
        <v>244.26953</v>
      </c>
      <c r="AK41" s="13">
        <v>0</v>
      </c>
      <c r="AL41" s="13">
        <v>65.216149999999999</v>
      </c>
      <c r="AM41" s="13">
        <v>0</v>
      </c>
      <c r="AN41" s="13">
        <v>0</v>
      </c>
      <c r="AO41" s="13">
        <v>112.09934</v>
      </c>
      <c r="AP41" s="13"/>
      <c r="AQ41" s="14"/>
      <c r="AR41" s="14"/>
      <c r="AS41" s="14"/>
      <c r="AT41" s="14"/>
    </row>
    <row r="42" spans="2:46" x14ac:dyDescent="0.55000000000000004">
      <c r="B42" s="4">
        <v>2017.4</v>
      </c>
      <c r="C42" s="13">
        <v>0</v>
      </c>
      <c r="D42" s="13">
        <v>175.69501</v>
      </c>
      <c r="E42" s="13">
        <v>1227.3856599999999</v>
      </c>
      <c r="F42" s="13">
        <v>0</v>
      </c>
      <c r="G42" s="13">
        <v>0</v>
      </c>
      <c r="H42" s="13">
        <v>121.60687</v>
      </c>
      <c r="I42" s="13">
        <v>203.42465000000001</v>
      </c>
      <c r="J42" s="13">
        <v>0</v>
      </c>
      <c r="K42" s="13">
        <v>160.98219</v>
      </c>
      <c r="L42" s="13">
        <v>0</v>
      </c>
      <c r="M42" s="13">
        <v>183.10726</v>
      </c>
      <c r="N42" s="13">
        <v>426.03764000000001</v>
      </c>
      <c r="O42" s="13">
        <v>193.34286</v>
      </c>
      <c r="P42" s="13">
        <v>0</v>
      </c>
      <c r="Q42" s="13">
        <v>118.69063</v>
      </c>
      <c r="R42" s="13">
        <v>72.74991</v>
      </c>
      <c r="S42" s="13">
        <v>0</v>
      </c>
      <c r="T42" s="13">
        <v>138.58895000000001</v>
      </c>
      <c r="U42" s="13">
        <v>0</v>
      </c>
      <c r="V42" s="13">
        <v>0</v>
      </c>
      <c r="W42" s="13" t="s">
        <v>1</v>
      </c>
      <c r="X42" s="13">
        <v>0</v>
      </c>
      <c r="Y42" s="13">
        <v>248.01918000000001</v>
      </c>
      <c r="Z42" s="13">
        <v>185.63916</v>
      </c>
      <c r="AA42" s="13">
        <v>88.149429999999995</v>
      </c>
      <c r="AB42" s="13">
        <v>0</v>
      </c>
      <c r="AC42" s="13">
        <v>228.66719000000001</v>
      </c>
      <c r="AD42" s="13">
        <v>0</v>
      </c>
      <c r="AE42" s="13">
        <v>98.881370000000004</v>
      </c>
      <c r="AF42" s="13">
        <v>130.59101999999999</v>
      </c>
      <c r="AG42" s="13">
        <v>215.07883000000001</v>
      </c>
      <c r="AH42" s="13">
        <v>136.16797</v>
      </c>
      <c r="AI42" s="13">
        <v>113.74307</v>
      </c>
      <c r="AJ42" s="13">
        <v>271.14902999999998</v>
      </c>
      <c r="AK42" s="13">
        <v>0</v>
      </c>
      <c r="AL42" s="13">
        <v>74.848799999999997</v>
      </c>
      <c r="AM42" s="13">
        <v>0</v>
      </c>
      <c r="AN42" s="13">
        <v>0</v>
      </c>
      <c r="AO42" s="13">
        <v>109.63758</v>
      </c>
      <c r="AP42" s="13"/>
      <c r="AQ42" s="14"/>
      <c r="AR42" s="14"/>
      <c r="AS42" s="14"/>
      <c r="AT42" s="14"/>
    </row>
    <row r="43" spans="2:46" x14ac:dyDescent="0.55000000000000004">
      <c r="B43" s="4">
        <v>2018.1</v>
      </c>
      <c r="C43" s="23">
        <v>84.510189999999994</v>
      </c>
      <c r="D43" s="23">
        <v>0</v>
      </c>
      <c r="E43" s="23">
        <v>1342.04484</v>
      </c>
      <c r="F43" s="23">
        <v>0</v>
      </c>
      <c r="G43" s="23">
        <v>0</v>
      </c>
      <c r="H43" s="23">
        <v>131.33093</v>
      </c>
      <c r="I43" s="23">
        <v>168.53120000000001</v>
      </c>
      <c r="J43" s="23">
        <v>0</v>
      </c>
      <c r="K43" s="23">
        <v>178.84637000000001</v>
      </c>
      <c r="L43" s="23">
        <v>0</v>
      </c>
      <c r="M43" s="23">
        <v>325.51425</v>
      </c>
      <c r="N43" s="23">
        <v>423.15627000000001</v>
      </c>
      <c r="O43" s="23">
        <v>151.77623</v>
      </c>
      <c r="P43" s="23">
        <v>0</v>
      </c>
      <c r="Q43" s="23">
        <v>114.55095</v>
      </c>
      <c r="R43" s="23">
        <v>67.506069999999994</v>
      </c>
      <c r="S43" s="23">
        <v>0</v>
      </c>
      <c r="T43" s="23">
        <v>291.65825000000001</v>
      </c>
      <c r="U43" s="23">
        <v>0</v>
      </c>
      <c r="V43" s="23">
        <v>0</v>
      </c>
      <c r="W43" s="23" t="s">
        <v>1</v>
      </c>
      <c r="X43" s="23">
        <v>0</v>
      </c>
      <c r="Y43" s="23">
        <v>293.61160999999998</v>
      </c>
      <c r="Z43" s="23">
        <v>167.97113999999999</v>
      </c>
      <c r="AA43" s="23">
        <v>118.88954</v>
      </c>
      <c r="AB43" s="23">
        <v>0</v>
      </c>
      <c r="AC43" s="23">
        <v>272.57504</v>
      </c>
      <c r="AD43" s="23">
        <v>0</v>
      </c>
      <c r="AE43" s="23">
        <v>0</v>
      </c>
      <c r="AF43" s="23">
        <v>94.547380000000004</v>
      </c>
      <c r="AG43" s="23">
        <v>131.38551000000001</v>
      </c>
      <c r="AH43" s="23">
        <v>210.82962000000001</v>
      </c>
      <c r="AI43" s="23">
        <v>97.221429999999998</v>
      </c>
      <c r="AJ43" s="23">
        <v>110.5561</v>
      </c>
      <c r="AK43" s="23">
        <v>310.35185999999999</v>
      </c>
      <c r="AL43" s="23">
        <v>0</v>
      </c>
      <c r="AM43" s="23">
        <v>79.004339999999999</v>
      </c>
      <c r="AN43" s="23">
        <v>0</v>
      </c>
      <c r="AO43" s="23">
        <v>118.82384</v>
      </c>
      <c r="AP43" s="13"/>
      <c r="AQ43" s="14"/>
      <c r="AR43" s="14"/>
      <c r="AS43" s="14"/>
      <c r="AT43" s="14"/>
    </row>
    <row r="44" spans="2:46" x14ac:dyDescent="0.55000000000000004">
      <c r="B44" s="4">
        <v>2018.2</v>
      </c>
      <c r="C44" s="13">
        <v>90.237620000000007</v>
      </c>
      <c r="D44" s="13">
        <v>0</v>
      </c>
      <c r="E44" s="13">
        <v>1528.54375</v>
      </c>
      <c r="F44" s="13">
        <v>0</v>
      </c>
      <c r="G44" s="13">
        <v>0</v>
      </c>
      <c r="H44" s="13">
        <v>127.17461</v>
      </c>
      <c r="I44" s="13">
        <v>162.92825999999999</v>
      </c>
      <c r="J44" s="13">
        <v>0</v>
      </c>
      <c r="K44" s="13">
        <v>181.04409000000001</v>
      </c>
      <c r="L44" s="13">
        <v>0</v>
      </c>
      <c r="M44" s="13">
        <v>173.36743999999999</v>
      </c>
      <c r="N44" s="13">
        <v>403.68416999999999</v>
      </c>
      <c r="O44" s="13">
        <v>153.46119999999999</v>
      </c>
      <c r="P44" s="13">
        <v>0</v>
      </c>
      <c r="Q44" s="13">
        <v>107.48492</v>
      </c>
      <c r="R44" s="13">
        <v>68.887559999999993</v>
      </c>
      <c r="S44" s="13">
        <v>0</v>
      </c>
      <c r="T44" s="13">
        <v>349.61103000000003</v>
      </c>
      <c r="U44" s="13">
        <v>0</v>
      </c>
      <c r="V44" s="13">
        <v>0</v>
      </c>
      <c r="W44" s="13" t="s">
        <v>1</v>
      </c>
      <c r="X44" s="13">
        <v>0</v>
      </c>
      <c r="Y44" s="13">
        <v>376.67201</v>
      </c>
      <c r="Z44" s="13">
        <v>143.60872000000001</v>
      </c>
      <c r="AA44" s="13">
        <v>110.31467000000001</v>
      </c>
      <c r="AB44" s="13">
        <v>0</v>
      </c>
      <c r="AC44" s="13">
        <v>231.41037</v>
      </c>
      <c r="AD44" s="13">
        <v>0</v>
      </c>
      <c r="AE44" s="13">
        <v>0</v>
      </c>
      <c r="AF44" s="13">
        <v>93.806939999999997</v>
      </c>
      <c r="AG44" s="13">
        <v>140.78077999999999</v>
      </c>
      <c r="AH44" s="13">
        <v>289.49403999999998</v>
      </c>
      <c r="AI44" s="13">
        <v>97.054910000000007</v>
      </c>
      <c r="AJ44" s="13">
        <v>115.03814</v>
      </c>
      <c r="AK44" s="13">
        <v>272.48923000000002</v>
      </c>
      <c r="AL44" s="13">
        <v>0</v>
      </c>
      <c r="AM44" s="13">
        <v>78.261129999999994</v>
      </c>
      <c r="AN44" s="13">
        <v>0</v>
      </c>
      <c r="AO44" s="13">
        <v>75.814109999999999</v>
      </c>
      <c r="AP44" s="13"/>
      <c r="AQ44" s="14"/>
      <c r="AR44" s="14"/>
      <c r="AS44" s="14"/>
      <c r="AT44" s="14"/>
    </row>
    <row r="45" spans="2:46" x14ac:dyDescent="0.55000000000000004">
      <c r="B45" s="4">
        <v>2018.3</v>
      </c>
      <c r="C45" s="22">
        <v>92.850679999999997</v>
      </c>
      <c r="D45" s="22">
        <v>0</v>
      </c>
      <c r="E45" s="22">
        <v>2001.6406400000001</v>
      </c>
      <c r="F45" s="22">
        <v>0</v>
      </c>
      <c r="G45" s="22">
        <v>0</v>
      </c>
      <c r="H45" s="22">
        <v>127.48441</v>
      </c>
      <c r="I45" s="22">
        <v>134.59474</v>
      </c>
      <c r="J45" s="22">
        <v>0</v>
      </c>
      <c r="K45" s="22">
        <v>198.06657999999999</v>
      </c>
      <c r="L45" s="22">
        <v>0</v>
      </c>
      <c r="M45" s="22">
        <v>0</v>
      </c>
      <c r="N45" s="22">
        <v>176.33966000000001</v>
      </c>
      <c r="O45" s="22">
        <v>276.69770999999997</v>
      </c>
      <c r="P45" s="22">
        <v>156.28532999999999</v>
      </c>
      <c r="Q45" s="22">
        <v>0</v>
      </c>
      <c r="R45" s="22">
        <v>109.99404</v>
      </c>
      <c r="S45" s="22">
        <v>67.127589999999998</v>
      </c>
      <c r="T45" s="22">
        <v>0</v>
      </c>
      <c r="U45" s="22">
        <v>357.94592999999998</v>
      </c>
      <c r="V45" s="22">
        <v>0</v>
      </c>
      <c r="W45" s="22">
        <v>0</v>
      </c>
      <c r="X45" s="22" t="s">
        <v>1</v>
      </c>
      <c r="Y45" s="22">
        <v>0</v>
      </c>
      <c r="Z45" s="22">
        <v>419.83431000000002</v>
      </c>
      <c r="AA45" s="22">
        <v>149.43629999999999</v>
      </c>
      <c r="AB45" s="22">
        <v>128.07149999999999</v>
      </c>
      <c r="AC45" s="22">
        <v>4505.05969</v>
      </c>
      <c r="AD45" s="22">
        <v>239.75056000000001</v>
      </c>
      <c r="AE45" s="22">
        <v>0</v>
      </c>
      <c r="AF45" s="22">
        <v>0</v>
      </c>
      <c r="AG45" s="22">
        <v>92.988810000000001</v>
      </c>
      <c r="AH45" s="22">
        <v>134.30690000000001</v>
      </c>
      <c r="AI45" s="22">
        <v>292.32963000000001</v>
      </c>
      <c r="AJ45" s="22">
        <v>86.746499999999997</v>
      </c>
      <c r="AK45" s="22">
        <v>103.81399</v>
      </c>
      <c r="AL45" s="22">
        <v>121.68344</v>
      </c>
      <c r="AM45" s="22">
        <v>0</v>
      </c>
      <c r="AN45" s="22">
        <v>78.8934</v>
      </c>
      <c r="AO45" s="22">
        <v>0</v>
      </c>
      <c r="AP45" s="13"/>
      <c r="AQ45" s="14"/>
      <c r="AR45" s="14"/>
      <c r="AS45" s="14"/>
      <c r="AT45" s="14"/>
    </row>
    <row r="46" spans="2:46" x14ac:dyDescent="0.55000000000000004">
      <c r="B46" s="4">
        <v>2018.4</v>
      </c>
      <c r="C46" s="23">
        <v>38.724339999999998</v>
      </c>
      <c r="D46" s="23">
        <v>0</v>
      </c>
      <c r="E46" s="23">
        <v>0</v>
      </c>
      <c r="F46" s="23">
        <v>0</v>
      </c>
      <c r="G46" s="23">
        <v>0</v>
      </c>
      <c r="H46" s="23">
        <v>147.40529000000001</v>
      </c>
      <c r="I46" s="23">
        <v>0</v>
      </c>
      <c r="J46" s="23">
        <v>0</v>
      </c>
      <c r="K46" s="23">
        <v>139.34756999999999</v>
      </c>
      <c r="L46" s="23">
        <v>0</v>
      </c>
      <c r="M46" s="23">
        <v>0</v>
      </c>
      <c r="N46" s="23">
        <v>187.79563999999999</v>
      </c>
      <c r="O46" s="23">
        <v>0</v>
      </c>
      <c r="P46" s="23">
        <v>270.99211000000003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 t="s">
        <v>1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285.96978999999999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13"/>
      <c r="AQ46" s="14"/>
      <c r="AR46" s="14"/>
      <c r="AS46" s="14"/>
      <c r="AT46" s="14"/>
    </row>
    <row r="47" spans="2:46" x14ac:dyDescent="0.55000000000000004">
      <c r="B47" s="4">
        <v>2019.1</v>
      </c>
      <c r="C47" s="22">
        <v>55.46613</v>
      </c>
      <c r="D47" s="22">
        <v>0</v>
      </c>
      <c r="E47" s="22" t="s">
        <v>1</v>
      </c>
      <c r="F47" s="22">
        <v>0</v>
      </c>
      <c r="G47" s="22">
        <v>0</v>
      </c>
      <c r="H47" s="22">
        <v>139.2002</v>
      </c>
      <c r="I47" s="22">
        <v>124.31169</v>
      </c>
      <c r="J47" s="22">
        <v>0</v>
      </c>
      <c r="K47" s="22">
        <v>121.78864</v>
      </c>
      <c r="L47" s="22">
        <v>0</v>
      </c>
      <c r="M47" s="22">
        <v>0</v>
      </c>
      <c r="N47" s="22">
        <v>227.16758999999999</v>
      </c>
      <c r="O47" s="22">
        <v>0</v>
      </c>
      <c r="P47" s="22">
        <v>261.39049</v>
      </c>
      <c r="Q47" s="22">
        <v>133.54741000000001</v>
      </c>
      <c r="R47" s="22">
        <v>0</v>
      </c>
      <c r="S47" s="22">
        <v>99.984160000000003</v>
      </c>
      <c r="T47" s="22">
        <v>60.572369999999999</v>
      </c>
      <c r="U47" s="22">
        <v>0</v>
      </c>
      <c r="V47" s="22">
        <v>376.27030000000002</v>
      </c>
      <c r="W47" s="22">
        <v>0</v>
      </c>
      <c r="X47" s="22">
        <v>0</v>
      </c>
      <c r="Y47" s="22">
        <v>0</v>
      </c>
      <c r="Z47" s="22" t="s">
        <v>1</v>
      </c>
      <c r="AA47" s="22">
        <v>0</v>
      </c>
      <c r="AB47" s="22">
        <v>372.01871</v>
      </c>
      <c r="AC47" s="22">
        <v>140.16807</v>
      </c>
      <c r="AD47" s="22">
        <v>137.80422999999999</v>
      </c>
      <c r="AE47" s="22" t="s">
        <v>1</v>
      </c>
      <c r="AF47" s="22">
        <v>154.90459999999999</v>
      </c>
      <c r="AG47" s="22">
        <v>0</v>
      </c>
      <c r="AH47" s="22">
        <v>0</v>
      </c>
      <c r="AI47" s="22">
        <v>91.816159999999996</v>
      </c>
      <c r="AJ47" s="22">
        <v>158.31953999999999</v>
      </c>
      <c r="AK47" s="22">
        <v>287.29293000000001</v>
      </c>
      <c r="AL47" s="22">
        <v>53.338079999999998</v>
      </c>
      <c r="AM47" s="22">
        <v>114.66142000000001</v>
      </c>
      <c r="AN47" s="22">
        <v>195.20688000000001</v>
      </c>
      <c r="AO47" s="22">
        <v>0</v>
      </c>
      <c r="AP47" s="13"/>
      <c r="AQ47" s="14"/>
      <c r="AR47" s="14"/>
      <c r="AS47" s="14"/>
      <c r="AT47" s="14"/>
    </row>
    <row r="48" spans="2:46" x14ac:dyDescent="0.55000000000000004">
      <c r="B48" s="4">
        <v>2019.2</v>
      </c>
      <c r="C48" s="22">
        <v>69.120279999999994</v>
      </c>
      <c r="D48" s="22">
        <v>0</v>
      </c>
      <c r="E48" s="22" t="s">
        <v>1</v>
      </c>
      <c r="F48" s="22">
        <v>0</v>
      </c>
      <c r="G48" s="22">
        <v>0</v>
      </c>
      <c r="H48" s="22">
        <v>143.41412</v>
      </c>
      <c r="I48" s="22">
        <v>143.10640000000001</v>
      </c>
      <c r="J48" s="22">
        <v>0</v>
      </c>
      <c r="K48" s="22">
        <v>121.98747</v>
      </c>
      <c r="L48" s="22">
        <v>0</v>
      </c>
      <c r="M48" s="22">
        <v>0</v>
      </c>
      <c r="N48" s="22">
        <v>173.14135999999999</v>
      </c>
      <c r="O48" s="22">
        <v>0</v>
      </c>
      <c r="P48" s="22">
        <v>252.77797000000001</v>
      </c>
      <c r="Q48" s="22">
        <v>138.88673</v>
      </c>
      <c r="R48" s="22">
        <v>0</v>
      </c>
      <c r="S48" s="22">
        <v>88.386030000000005</v>
      </c>
      <c r="T48" s="22">
        <v>60.33708</v>
      </c>
      <c r="U48" s="22">
        <v>0</v>
      </c>
      <c r="V48" s="22">
        <v>372.32751000000002</v>
      </c>
      <c r="W48" s="22">
        <v>0</v>
      </c>
      <c r="X48" s="22">
        <v>0</v>
      </c>
      <c r="Y48" s="22">
        <v>0</v>
      </c>
      <c r="Z48" s="22" t="s">
        <v>1</v>
      </c>
      <c r="AA48" s="22">
        <v>0</v>
      </c>
      <c r="AB48" s="22">
        <v>382.82879000000003</v>
      </c>
      <c r="AC48" s="22">
        <v>96.197559999999996</v>
      </c>
      <c r="AD48" s="22">
        <v>115.88412</v>
      </c>
      <c r="AE48" s="22" t="s">
        <v>1</v>
      </c>
      <c r="AF48" s="22">
        <v>154.67391000000001</v>
      </c>
      <c r="AG48" s="22">
        <v>0</v>
      </c>
      <c r="AH48" s="22">
        <v>0</v>
      </c>
      <c r="AI48" s="22">
        <v>80.096819999999994</v>
      </c>
      <c r="AJ48" s="22">
        <v>157.9537</v>
      </c>
      <c r="AK48" s="22">
        <v>451.59082000000001</v>
      </c>
      <c r="AL48" s="22">
        <v>69.655429999999996</v>
      </c>
      <c r="AM48" s="22">
        <v>90.018749999999997</v>
      </c>
      <c r="AN48" s="22">
        <v>128.19685999999999</v>
      </c>
      <c r="AO48" s="22">
        <v>0</v>
      </c>
      <c r="AP48" s="13"/>
      <c r="AQ48" s="14"/>
      <c r="AR48" s="14"/>
      <c r="AS48" s="14"/>
      <c r="AT48" s="14"/>
    </row>
    <row r="49" spans="2:47" x14ac:dyDescent="0.55000000000000004">
      <c r="B49" s="4">
        <v>2019.3</v>
      </c>
      <c r="C49" s="22">
        <v>79.070350000000005</v>
      </c>
      <c r="D49" s="22">
        <v>0</v>
      </c>
      <c r="E49" s="22">
        <v>548.31110000000001</v>
      </c>
      <c r="F49" s="22">
        <v>0</v>
      </c>
      <c r="G49" s="22">
        <v>0</v>
      </c>
      <c r="H49" s="22">
        <v>142.18813</v>
      </c>
      <c r="I49" s="22">
        <v>147.50820999999999</v>
      </c>
      <c r="J49" s="22">
        <v>0</v>
      </c>
      <c r="K49" s="22">
        <v>126.41894000000001</v>
      </c>
      <c r="L49" s="22">
        <v>0</v>
      </c>
      <c r="M49" s="22">
        <v>0</v>
      </c>
      <c r="N49" s="22">
        <v>144.79216</v>
      </c>
      <c r="O49" s="22">
        <v>0</v>
      </c>
      <c r="P49" s="22">
        <v>257.34363000000002</v>
      </c>
      <c r="Q49" s="22">
        <v>126.51025</v>
      </c>
      <c r="R49" s="22">
        <v>0</v>
      </c>
      <c r="S49" s="22">
        <v>83.518000000000001</v>
      </c>
      <c r="T49" s="22">
        <v>61.204540000000001</v>
      </c>
      <c r="U49" s="22">
        <v>0</v>
      </c>
      <c r="V49" s="22">
        <v>324.97444000000002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411.44047</v>
      </c>
      <c r="AC49" s="22">
        <v>89.816419999999994</v>
      </c>
      <c r="AD49" s="22">
        <v>113.15430000000001</v>
      </c>
      <c r="AE49" s="22">
        <v>306.36581999999999</v>
      </c>
      <c r="AF49" s="22">
        <v>167.84811999999999</v>
      </c>
      <c r="AG49" s="22">
        <v>0</v>
      </c>
      <c r="AH49" s="22">
        <v>0</v>
      </c>
      <c r="AI49" s="22">
        <v>83.210179999999994</v>
      </c>
      <c r="AJ49" s="22">
        <v>134.07909000000001</v>
      </c>
      <c r="AK49" s="22">
        <v>381.42084999999997</v>
      </c>
      <c r="AL49" s="22">
        <v>60.747750000000003</v>
      </c>
      <c r="AM49" s="22">
        <v>79.737300000000005</v>
      </c>
      <c r="AN49" s="22">
        <v>109.34404000000001</v>
      </c>
      <c r="AO49" s="22">
        <v>0</v>
      </c>
      <c r="AP49" s="13"/>
      <c r="AQ49" s="14"/>
      <c r="AR49" s="14"/>
      <c r="AS49" s="14"/>
      <c r="AT49" s="14"/>
    </row>
    <row r="50" spans="2:47" x14ac:dyDescent="0.55000000000000004">
      <c r="B50" s="4">
        <v>2019.4</v>
      </c>
      <c r="C50" s="22">
        <v>69.434849999999997</v>
      </c>
      <c r="D50" s="22">
        <v>0</v>
      </c>
      <c r="E50" s="22">
        <v>578.86320000000001</v>
      </c>
      <c r="F50" s="22">
        <v>0</v>
      </c>
      <c r="G50" s="22">
        <v>0</v>
      </c>
      <c r="H50" s="22">
        <v>142.251</v>
      </c>
      <c r="I50" s="22">
        <v>151.24190999999999</v>
      </c>
      <c r="J50" s="22">
        <v>0</v>
      </c>
      <c r="K50" s="22">
        <v>121.75109</v>
      </c>
      <c r="L50" s="22">
        <v>0</v>
      </c>
      <c r="M50" s="22">
        <v>0</v>
      </c>
      <c r="N50" s="22">
        <v>145.06977000000001</v>
      </c>
      <c r="O50" s="22">
        <v>363.44143000000003</v>
      </c>
      <c r="P50" s="22">
        <v>226.05362</v>
      </c>
      <c r="Q50" s="22">
        <v>106.23676</v>
      </c>
      <c r="R50" s="22">
        <v>0</v>
      </c>
      <c r="S50" s="22">
        <v>85.930779999999999</v>
      </c>
      <c r="T50" s="22">
        <v>62.631790000000002</v>
      </c>
      <c r="U50" s="22">
        <v>0</v>
      </c>
      <c r="V50" s="22">
        <v>305.66408999999999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397.31259999999997</v>
      </c>
      <c r="AC50" s="22">
        <v>86.756780000000006</v>
      </c>
      <c r="AD50" s="22">
        <v>100.99675000000001</v>
      </c>
      <c r="AE50" s="22">
        <v>308.60257000000001</v>
      </c>
      <c r="AF50" s="22">
        <v>198.92722000000001</v>
      </c>
      <c r="AG50" s="22">
        <v>0</v>
      </c>
      <c r="AH50" s="22">
        <v>0</v>
      </c>
      <c r="AI50" s="22">
        <v>88.550229999999999</v>
      </c>
      <c r="AJ50" s="22">
        <v>118.91938</v>
      </c>
      <c r="AK50" s="22">
        <v>419.57389999999998</v>
      </c>
      <c r="AL50" s="22">
        <v>62.34346</v>
      </c>
      <c r="AM50" s="22">
        <v>78.857259999999997</v>
      </c>
      <c r="AN50" s="22">
        <v>131.31198000000001</v>
      </c>
      <c r="AO50" s="22">
        <v>0</v>
      </c>
      <c r="AP50" s="13"/>
      <c r="AQ50" s="14"/>
      <c r="AR50" s="14"/>
      <c r="AS50" s="14"/>
      <c r="AT50" s="14"/>
    </row>
    <row r="51" spans="2:47" x14ac:dyDescent="0.55000000000000004">
      <c r="B51" s="4">
        <v>2020.1</v>
      </c>
      <c r="C51" s="22">
        <v>47.62547</v>
      </c>
      <c r="D51" s="22">
        <v>0</v>
      </c>
      <c r="E51" s="22" t="s">
        <v>1</v>
      </c>
      <c r="F51" s="22">
        <v>0</v>
      </c>
      <c r="G51" s="22">
        <v>0</v>
      </c>
      <c r="H51" s="22">
        <v>138.50308000000001</v>
      </c>
      <c r="I51" s="22">
        <v>164.73065</v>
      </c>
      <c r="J51" s="22">
        <v>0</v>
      </c>
      <c r="K51" s="22">
        <v>111.70027</v>
      </c>
      <c r="L51" s="22">
        <v>0</v>
      </c>
      <c r="M51" s="22">
        <v>0</v>
      </c>
      <c r="N51" s="22">
        <v>118.00754999999999</v>
      </c>
      <c r="O51" s="22">
        <v>263.00511</v>
      </c>
      <c r="P51" s="22">
        <v>255.04376999999999</v>
      </c>
      <c r="Q51" s="22">
        <v>104.05678</v>
      </c>
      <c r="R51" s="22">
        <v>0</v>
      </c>
      <c r="S51" s="22">
        <v>83.562200000000004</v>
      </c>
      <c r="T51" s="22">
        <v>72.041740000000004</v>
      </c>
      <c r="U51" s="22">
        <v>0</v>
      </c>
      <c r="V51" s="22">
        <v>320.46825000000001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445.41296</v>
      </c>
      <c r="AC51" s="22">
        <v>71.007440000000003</v>
      </c>
      <c r="AD51" s="22">
        <v>93.645340000000004</v>
      </c>
      <c r="AE51" s="22">
        <v>307.43283000000002</v>
      </c>
      <c r="AF51" s="22">
        <v>213.85796999999999</v>
      </c>
      <c r="AG51" s="22">
        <v>0</v>
      </c>
      <c r="AH51" s="22">
        <v>0</v>
      </c>
      <c r="AI51" s="22">
        <v>94.314089999999993</v>
      </c>
      <c r="AJ51" s="22">
        <v>79.824520000000007</v>
      </c>
      <c r="AK51" s="22">
        <v>412.26154000000002</v>
      </c>
      <c r="AL51" s="22">
        <v>61.800660000000001</v>
      </c>
      <c r="AM51" s="22">
        <v>68.089939999999999</v>
      </c>
      <c r="AN51" s="22">
        <v>129.11940000000001</v>
      </c>
      <c r="AO51" s="22">
        <v>0</v>
      </c>
      <c r="AP51" s="13"/>
      <c r="AQ51" s="14"/>
      <c r="AR51" s="14"/>
      <c r="AS51" s="14"/>
      <c r="AT51" s="14"/>
    </row>
    <row r="52" spans="2:47" x14ac:dyDescent="0.55000000000000004">
      <c r="B52" s="4">
        <v>2020.2</v>
      </c>
      <c r="C52" s="22">
        <v>86.634649999999993</v>
      </c>
      <c r="D52" s="22">
        <v>0</v>
      </c>
      <c r="E52" s="22" t="s">
        <v>1</v>
      </c>
      <c r="F52" s="22">
        <v>0</v>
      </c>
      <c r="G52" s="22">
        <v>0</v>
      </c>
      <c r="H52" s="22">
        <v>127.20125</v>
      </c>
      <c r="I52" s="22">
        <v>217.38119</v>
      </c>
      <c r="J52" s="22">
        <v>0</v>
      </c>
      <c r="K52" s="22">
        <v>115.00431</v>
      </c>
      <c r="L52" s="22">
        <v>0</v>
      </c>
      <c r="M52" s="22">
        <v>0</v>
      </c>
      <c r="N52" s="22">
        <v>193.2698</v>
      </c>
      <c r="O52" s="22">
        <v>529.57674999999995</v>
      </c>
      <c r="P52" s="22">
        <v>469.64578999999998</v>
      </c>
      <c r="Q52" s="22">
        <v>121.79246999999999</v>
      </c>
      <c r="R52" s="22">
        <v>0</v>
      </c>
      <c r="S52" s="22">
        <v>84.320650000000001</v>
      </c>
      <c r="T52" s="22">
        <v>88.563559999999995</v>
      </c>
      <c r="U52" s="22">
        <v>0</v>
      </c>
      <c r="V52" s="22">
        <v>390.32033999999999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457.98570999999998</v>
      </c>
      <c r="AC52" s="22">
        <v>74.305490000000006</v>
      </c>
      <c r="AD52" s="22">
        <v>110.67287</v>
      </c>
      <c r="AE52" s="22">
        <v>124.21523999999999</v>
      </c>
      <c r="AF52" s="22">
        <v>313.54538000000002</v>
      </c>
      <c r="AG52" s="22">
        <v>0</v>
      </c>
      <c r="AH52" s="22">
        <v>0</v>
      </c>
      <c r="AI52" s="22">
        <v>95.704170000000005</v>
      </c>
      <c r="AJ52" s="22">
        <v>73.391509999999997</v>
      </c>
      <c r="AK52" s="22">
        <v>421.88702999999998</v>
      </c>
      <c r="AL52" s="22">
        <v>78.893389999999997</v>
      </c>
      <c r="AM52" s="22">
        <v>99.883529999999993</v>
      </c>
      <c r="AN52" s="22">
        <v>175.46522999999999</v>
      </c>
      <c r="AO52" s="22">
        <v>0</v>
      </c>
      <c r="AP52" s="13"/>
      <c r="AQ52" s="14"/>
      <c r="AR52" s="14"/>
      <c r="AS52" s="14"/>
      <c r="AT52" s="14"/>
    </row>
    <row r="53" spans="2:47" x14ac:dyDescent="0.55000000000000004">
      <c r="B53" s="4">
        <v>2020.3</v>
      </c>
      <c r="C53" s="22">
        <v>72.69211</v>
      </c>
      <c r="D53" s="22">
        <v>0</v>
      </c>
      <c r="E53" s="22">
        <v>5135.7843899999998</v>
      </c>
      <c r="F53" s="22">
        <v>0</v>
      </c>
      <c r="G53" s="22">
        <v>0</v>
      </c>
      <c r="H53" s="22">
        <v>102.23117000000001</v>
      </c>
      <c r="I53" s="22">
        <v>186.99767</v>
      </c>
      <c r="J53" s="22">
        <v>0</v>
      </c>
      <c r="K53" s="22">
        <v>116.08501</v>
      </c>
      <c r="L53" s="22">
        <v>0</v>
      </c>
      <c r="M53" s="22">
        <v>53.912680000000002</v>
      </c>
      <c r="N53" s="22">
        <v>115.38536999999999</v>
      </c>
      <c r="O53" s="22">
        <v>398.13400999999999</v>
      </c>
      <c r="P53" s="22">
        <v>191.42218</v>
      </c>
      <c r="Q53" s="22">
        <v>120.42265999999999</v>
      </c>
      <c r="R53" s="22">
        <v>0</v>
      </c>
      <c r="S53" s="22">
        <v>91.216430000000003</v>
      </c>
      <c r="T53" s="22">
        <v>63.636539999999997</v>
      </c>
      <c r="U53" s="22">
        <v>0</v>
      </c>
      <c r="V53" s="22">
        <v>309.08787000000001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492.44574</v>
      </c>
      <c r="AC53" s="22">
        <v>88.388660000000002</v>
      </c>
      <c r="AD53" s="22">
        <v>83.759690000000006</v>
      </c>
      <c r="AE53" s="22">
        <v>82.088340000000002</v>
      </c>
      <c r="AF53" s="22">
        <v>355.11903999999998</v>
      </c>
      <c r="AG53" s="22">
        <v>0</v>
      </c>
      <c r="AH53" s="22">
        <v>0</v>
      </c>
      <c r="AI53" s="22">
        <v>96.126660000000001</v>
      </c>
      <c r="AJ53" s="22">
        <v>59.801780000000001</v>
      </c>
      <c r="AK53" s="22">
        <v>120.60869</v>
      </c>
      <c r="AL53" s="22">
        <v>54.14987</v>
      </c>
      <c r="AM53" s="22">
        <v>55.8506</v>
      </c>
      <c r="AN53" s="22">
        <v>122.92077</v>
      </c>
      <c r="AO53" s="22">
        <v>0</v>
      </c>
      <c r="AP53" s="13"/>
      <c r="AQ53" s="14"/>
      <c r="AR53" s="14"/>
      <c r="AS53" s="14"/>
      <c r="AT53" s="14"/>
    </row>
    <row r="54" spans="2:47" x14ac:dyDescent="0.55000000000000004">
      <c r="B54" s="4">
        <v>2020.4</v>
      </c>
      <c r="C54" s="13">
        <v>73.341800000000006</v>
      </c>
      <c r="D54" s="13">
        <v>0</v>
      </c>
      <c r="E54" s="13">
        <v>5451.2491900000005</v>
      </c>
      <c r="F54" s="13">
        <v>0</v>
      </c>
      <c r="G54" s="13">
        <v>217.90484000000001</v>
      </c>
      <c r="H54" s="13">
        <v>112.02983</v>
      </c>
      <c r="I54" s="13">
        <v>214.76223999999999</v>
      </c>
      <c r="J54" s="13">
        <v>0</v>
      </c>
      <c r="K54" s="13">
        <v>91.354389999999995</v>
      </c>
      <c r="L54" s="13">
        <v>0</v>
      </c>
      <c r="M54" s="13">
        <v>60.759529999999998</v>
      </c>
      <c r="N54" s="13">
        <v>145.89780999999999</v>
      </c>
      <c r="O54" s="13">
        <v>291.98703</v>
      </c>
      <c r="P54" s="13">
        <v>193.44835</v>
      </c>
      <c r="Q54" s="13">
        <v>133.21906999999999</v>
      </c>
      <c r="R54" s="13">
        <v>0</v>
      </c>
      <c r="S54" s="13">
        <v>105.34336</v>
      </c>
      <c r="T54" s="13">
        <v>74.495230000000006</v>
      </c>
      <c r="U54" s="13">
        <v>0</v>
      </c>
      <c r="V54" s="13">
        <v>263.58733000000001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432.41365000000002</v>
      </c>
      <c r="AC54" s="13">
        <v>103.83946</v>
      </c>
      <c r="AD54" s="13">
        <v>90.360740000000007</v>
      </c>
      <c r="AE54" s="13">
        <v>82.200010000000006</v>
      </c>
      <c r="AF54" s="13">
        <v>290.22779000000003</v>
      </c>
      <c r="AG54" s="13">
        <v>0</v>
      </c>
      <c r="AH54" s="13">
        <v>0</v>
      </c>
      <c r="AI54" s="13">
        <v>73.86242</v>
      </c>
      <c r="AJ54" s="13">
        <v>63.881630000000001</v>
      </c>
      <c r="AK54" s="13">
        <v>126.6507</v>
      </c>
      <c r="AL54" s="13">
        <v>66.752740000000003</v>
      </c>
      <c r="AM54" s="13">
        <v>58.229959999999998</v>
      </c>
      <c r="AN54" s="13">
        <v>115.47029000000001</v>
      </c>
      <c r="AO54" s="13">
        <v>0</v>
      </c>
      <c r="AP54" s="13"/>
      <c r="AQ54" s="14"/>
      <c r="AR54" s="14"/>
      <c r="AS54" s="14"/>
      <c r="AT54" s="14"/>
    </row>
    <row r="55" spans="2:47" x14ac:dyDescent="0.55000000000000004">
      <c r="B55" s="4">
        <v>2021.1</v>
      </c>
      <c r="C55" s="13">
        <v>70.940929999999994</v>
      </c>
      <c r="D55" s="13">
        <v>0</v>
      </c>
      <c r="E55" s="13" t="s">
        <v>1</v>
      </c>
      <c r="F55" s="13">
        <v>0</v>
      </c>
      <c r="G55" s="13">
        <v>210.75064</v>
      </c>
      <c r="H55" s="13">
        <v>112.07117</v>
      </c>
      <c r="I55" s="13">
        <v>223.29820000000001</v>
      </c>
      <c r="J55" s="13">
        <v>0</v>
      </c>
      <c r="K55" s="13">
        <v>90.123159999999999</v>
      </c>
      <c r="L55" s="13">
        <v>0</v>
      </c>
      <c r="M55" s="13">
        <v>60.94453</v>
      </c>
      <c r="N55" s="13">
        <v>91.58305</v>
      </c>
      <c r="O55" s="13">
        <v>531.23290999999995</v>
      </c>
      <c r="P55" s="13">
        <v>171.08784</v>
      </c>
      <c r="Q55" s="13">
        <v>144.07168999999999</v>
      </c>
      <c r="R55" s="13">
        <v>0</v>
      </c>
      <c r="S55" s="13">
        <v>74.346630000000005</v>
      </c>
      <c r="T55" s="13">
        <v>47.62885</v>
      </c>
      <c r="U55" s="13">
        <v>0</v>
      </c>
      <c r="V55" s="13">
        <v>267.91518000000002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434.13121000000001</v>
      </c>
      <c r="AC55" s="13">
        <v>106.34008</v>
      </c>
      <c r="AD55" s="13">
        <v>85.52422</v>
      </c>
      <c r="AE55" s="13">
        <v>126.44904</v>
      </c>
      <c r="AF55" s="13">
        <v>288.71985000000001</v>
      </c>
      <c r="AG55" s="13">
        <v>0</v>
      </c>
      <c r="AH55" s="13">
        <v>0</v>
      </c>
      <c r="AI55" s="13">
        <v>74.102590000000006</v>
      </c>
      <c r="AJ55" s="13">
        <v>43.189790000000002</v>
      </c>
      <c r="AK55" s="13">
        <v>128.36561</v>
      </c>
      <c r="AL55" s="13">
        <v>77.747</v>
      </c>
      <c r="AM55" s="13">
        <v>57.836410000000001</v>
      </c>
      <c r="AN55" s="13">
        <v>58.121310000000001</v>
      </c>
      <c r="AO55" s="13">
        <v>119.60151</v>
      </c>
      <c r="AP55" s="13"/>
      <c r="AQ55" s="14"/>
      <c r="AR55" s="14"/>
      <c r="AS55" s="14"/>
      <c r="AT55" s="14"/>
    </row>
    <row r="56" spans="2:47" x14ac:dyDescent="0.55000000000000004">
      <c r="B56" s="4">
        <v>2021.2</v>
      </c>
      <c r="C56" s="13">
        <v>73.602010000000007</v>
      </c>
      <c r="D56" s="13">
        <v>0</v>
      </c>
      <c r="E56" s="13" t="s">
        <v>1</v>
      </c>
      <c r="F56" s="13">
        <v>0</v>
      </c>
      <c r="G56" s="13">
        <v>274.17608999999999</v>
      </c>
      <c r="H56" s="13">
        <v>112.14303</v>
      </c>
      <c r="I56" s="13">
        <v>186.94307000000001</v>
      </c>
      <c r="J56" s="13">
        <v>0</v>
      </c>
      <c r="K56" s="13">
        <v>84.207350000000005</v>
      </c>
      <c r="L56" s="13">
        <v>0</v>
      </c>
      <c r="M56" s="13">
        <v>61.475810000000003</v>
      </c>
      <c r="N56" s="13">
        <v>102.04576</v>
      </c>
      <c r="O56" s="13">
        <v>318.38423</v>
      </c>
      <c r="P56" s="13">
        <v>141.30323999999999</v>
      </c>
      <c r="Q56" s="13">
        <v>175.7927</v>
      </c>
      <c r="R56" s="13">
        <v>0</v>
      </c>
      <c r="S56" s="13">
        <v>48.333550000000002</v>
      </c>
      <c r="T56" s="13">
        <v>47.57188</v>
      </c>
      <c r="U56" s="13">
        <v>0</v>
      </c>
      <c r="V56" s="13">
        <v>282.95414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467.03616</v>
      </c>
      <c r="AC56" s="13">
        <v>99.429199999999994</v>
      </c>
      <c r="AD56" s="13">
        <v>87.648449999999997</v>
      </c>
      <c r="AE56" s="13">
        <v>114.50214</v>
      </c>
      <c r="AF56" s="13">
        <v>304.44328000000002</v>
      </c>
      <c r="AG56" s="13">
        <v>0</v>
      </c>
      <c r="AH56" s="13">
        <v>0</v>
      </c>
      <c r="AI56" s="13">
        <v>67.807869999999994</v>
      </c>
      <c r="AJ56" s="13">
        <v>60.299720000000001</v>
      </c>
      <c r="AK56" s="13">
        <v>130.11293000000001</v>
      </c>
      <c r="AL56" s="13">
        <v>54.206569999999999</v>
      </c>
      <c r="AM56" s="13">
        <v>62.399299999999997</v>
      </c>
      <c r="AN56" s="13">
        <v>102.64354</v>
      </c>
      <c r="AO56" s="13">
        <v>0</v>
      </c>
      <c r="AP56" s="13"/>
      <c r="AQ56" s="14"/>
      <c r="AR56" s="14"/>
      <c r="AS56" s="14"/>
      <c r="AT56" s="14"/>
    </row>
    <row r="57" spans="2:47" x14ac:dyDescent="0.55000000000000004">
      <c r="B57" s="4">
        <v>2021.3</v>
      </c>
      <c r="C57" s="13">
        <v>75.991219999999998</v>
      </c>
      <c r="D57" s="13">
        <v>0</v>
      </c>
      <c r="E57" s="13">
        <v>5998.0813099999996</v>
      </c>
      <c r="F57" s="13">
        <v>0</v>
      </c>
      <c r="G57" s="13">
        <v>286.48694999999998</v>
      </c>
      <c r="H57" s="13">
        <v>107.79353999999999</v>
      </c>
      <c r="I57" s="13">
        <v>203.97192000000001</v>
      </c>
      <c r="J57" s="13">
        <v>0</v>
      </c>
      <c r="K57" s="13">
        <v>85.078379999999996</v>
      </c>
      <c r="L57" s="13">
        <v>0</v>
      </c>
      <c r="M57" s="13">
        <v>60.723170000000003</v>
      </c>
      <c r="N57" s="13">
        <v>107.50949</v>
      </c>
      <c r="O57" s="13">
        <v>258.39506999999998</v>
      </c>
      <c r="P57" s="13">
        <v>150.85201000000001</v>
      </c>
      <c r="Q57" s="13">
        <v>182.31531000000001</v>
      </c>
      <c r="R57" s="13">
        <v>0</v>
      </c>
      <c r="S57" s="13">
        <v>48.47034</v>
      </c>
      <c r="T57" s="13">
        <v>41.68694</v>
      </c>
      <c r="U57" s="13">
        <v>0</v>
      </c>
      <c r="V57" s="13">
        <v>317.96337999999997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477.94020999999998</v>
      </c>
      <c r="AC57" s="13">
        <v>98.720699999999994</v>
      </c>
      <c r="AD57" s="13">
        <v>91.553640000000001</v>
      </c>
      <c r="AE57" s="13">
        <v>127.06341</v>
      </c>
      <c r="AF57" s="13">
        <v>339.58449999999999</v>
      </c>
      <c r="AG57" s="13">
        <v>0</v>
      </c>
      <c r="AH57" s="13">
        <v>0</v>
      </c>
      <c r="AI57" s="13">
        <v>72.59845</v>
      </c>
      <c r="AJ57" s="13">
        <v>63.833539999999999</v>
      </c>
      <c r="AK57" s="13">
        <v>109.84735999999999</v>
      </c>
      <c r="AL57" s="13">
        <v>67.341660000000005</v>
      </c>
      <c r="AM57" s="13">
        <v>52.397399999999998</v>
      </c>
      <c r="AN57" s="13">
        <v>62.148620000000001</v>
      </c>
      <c r="AO57" s="13">
        <v>91.441569999999999</v>
      </c>
      <c r="AP57" s="13"/>
      <c r="AQ57" s="14"/>
      <c r="AR57" s="14"/>
      <c r="AS57" s="14"/>
      <c r="AT57" s="14"/>
    </row>
    <row r="58" spans="2:47" x14ac:dyDescent="0.55000000000000004">
      <c r="B58" s="4">
        <v>2021.4</v>
      </c>
      <c r="C58" s="13">
        <v>0</v>
      </c>
      <c r="D58" s="13">
        <v>62.112079999999999</v>
      </c>
      <c r="E58" s="13">
        <v>0</v>
      </c>
      <c r="F58" s="13">
        <v>6120.9082399999998</v>
      </c>
      <c r="G58" s="13">
        <v>0</v>
      </c>
      <c r="H58" s="13">
        <v>338.76497000000001</v>
      </c>
      <c r="I58" s="13">
        <v>105.6902</v>
      </c>
      <c r="J58" s="13">
        <v>200.26707999999999</v>
      </c>
      <c r="K58" s="13">
        <v>0</v>
      </c>
      <c r="L58" s="13">
        <v>93.757859999999994</v>
      </c>
      <c r="M58" s="13">
        <v>0</v>
      </c>
      <c r="N58" s="13">
        <v>57.226959999999998</v>
      </c>
      <c r="O58" s="13">
        <v>155.81958</v>
      </c>
      <c r="P58" s="13">
        <v>253.34594000000001</v>
      </c>
      <c r="Q58" s="13">
        <v>160.82597999999999</v>
      </c>
      <c r="R58" s="13">
        <v>165.67787999999999</v>
      </c>
      <c r="S58" s="13">
        <v>0</v>
      </c>
      <c r="T58" s="13">
        <v>67.149169999999998</v>
      </c>
      <c r="U58" s="13">
        <v>47.58372</v>
      </c>
      <c r="V58" s="13">
        <v>0</v>
      </c>
      <c r="W58" s="13">
        <v>390.70287999999999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556.97942999999998</v>
      </c>
      <c r="AD58" s="13">
        <v>108.14196</v>
      </c>
      <c r="AE58" s="13">
        <v>89.309730000000002</v>
      </c>
      <c r="AF58" s="13">
        <v>89.701310000000007</v>
      </c>
      <c r="AG58" s="13">
        <v>289.44135999999997</v>
      </c>
      <c r="AH58" s="13">
        <v>0</v>
      </c>
      <c r="AI58" s="13">
        <v>0</v>
      </c>
      <c r="AJ58" s="13">
        <v>72.136439999999993</v>
      </c>
      <c r="AK58" s="13">
        <v>54.126550000000002</v>
      </c>
      <c r="AL58" s="13">
        <v>111.26497000000001</v>
      </c>
      <c r="AM58" s="13">
        <v>51.300510000000003</v>
      </c>
      <c r="AN58" s="13">
        <v>66.38382</v>
      </c>
      <c r="AO58" s="13">
        <v>92.666319999999999</v>
      </c>
      <c r="AP58" s="13"/>
      <c r="AQ58" s="14"/>
      <c r="AR58" s="14"/>
      <c r="AS58" s="14"/>
      <c r="AT58" s="14"/>
    </row>
    <row r="59" spans="2:47" x14ac:dyDescent="0.55000000000000004">
      <c r="B59" s="4">
        <v>2022.1</v>
      </c>
      <c r="C59" s="13">
        <v>68.204970000000003</v>
      </c>
      <c r="D59" s="13">
        <v>0</v>
      </c>
      <c r="E59" s="13">
        <v>6239.6757699999998</v>
      </c>
      <c r="F59" s="13">
        <v>0</v>
      </c>
      <c r="G59" s="13">
        <v>313.70254</v>
      </c>
      <c r="H59" s="13">
        <v>79.125290000000007</v>
      </c>
      <c r="I59" s="13">
        <v>152.52970999999999</v>
      </c>
      <c r="J59" s="13">
        <v>0</v>
      </c>
      <c r="K59" s="13">
        <v>101.2522</v>
      </c>
      <c r="L59" s="13">
        <v>0</v>
      </c>
      <c r="M59" s="13">
        <v>68.525639999999996</v>
      </c>
      <c r="N59" s="13">
        <v>120.42171999999999</v>
      </c>
      <c r="O59" s="13">
        <v>258.76958000000002</v>
      </c>
      <c r="P59" s="13">
        <v>160.28758999999999</v>
      </c>
      <c r="Q59" s="13">
        <v>157.31741</v>
      </c>
      <c r="R59" s="13">
        <v>0</v>
      </c>
      <c r="S59" s="13">
        <v>69.080619999999996</v>
      </c>
      <c r="T59" s="13">
        <v>48.3324</v>
      </c>
      <c r="U59" s="13">
        <v>0</v>
      </c>
      <c r="V59" s="13">
        <v>425.24207000000001</v>
      </c>
      <c r="W59" s="13">
        <v>0</v>
      </c>
      <c r="X59" s="13">
        <v>53.902509999999999</v>
      </c>
      <c r="Y59" s="13">
        <v>0</v>
      </c>
      <c r="Z59" s="13">
        <v>0</v>
      </c>
      <c r="AA59" s="13">
        <v>0</v>
      </c>
      <c r="AB59" s="13">
        <v>605.82955000000004</v>
      </c>
      <c r="AC59" s="13">
        <v>77.451859999999996</v>
      </c>
      <c r="AD59" s="13">
        <v>92.363929999999996</v>
      </c>
      <c r="AE59" s="13">
        <v>344.67014999999998</v>
      </c>
      <c r="AF59" s="13">
        <v>282.88159999999999</v>
      </c>
      <c r="AG59" s="13">
        <v>0</v>
      </c>
      <c r="AH59" s="13">
        <v>0</v>
      </c>
      <c r="AI59" s="13">
        <v>74.047640000000001</v>
      </c>
      <c r="AJ59" s="13">
        <v>54.329230000000003</v>
      </c>
      <c r="AK59" s="13">
        <v>113.06126</v>
      </c>
      <c r="AL59" s="13">
        <v>50.144559999999998</v>
      </c>
      <c r="AM59" s="13">
        <v>63.907829999999997</v>
      </c>
      <c r="AN59" s="13">
        <v>90.490679999999998</v>
      </c>
      <c r="AO59" s="13">
        <v>0</v>
      </c>
      <c r="AP59" s="13"/>
      <c r="AQ59" s="14"/>
      <c r="AR59" s="14"/>
      <c r="AS59" s="14"/>
      <c r="AT59" s="14"/>
    </row>
    <row r="60" spans="2:47" x14ac:dyDescent="0.55000000000000004">
      <c r="B60" s="4">
        <v>2022.2</v>
      </c>
      <c r="C60" s="13">
        <v>140.33632</v>
      </c>
      <c r="D60" s="13">
        <v>67.498599999999996</v>
      </c>
      <c r="E60" s="13">
        <v>0</v>
      </c>
      <c r="F60" s="13" t="s">
        <v>1</v>
      </c>
      <c r="G60" s="13">
        <v>0</v>
      </c>
      <c r="H60" s="13">
        <v>310.43749000000003</v>
      </c>
      <c r="I60" s="13">
        <v>78.256169999999997</v>
      </c>
      <c r="J60" s="13">
        <v>175.0693</v>
      </c>
      <c r="K60" s="13">
        <v>0</v>
      </c>
      <c r="L60" s="13">
        <v>116.32183999999999</v>
      </c>
      <c r="M60" s="13">
        <v>0</v>
      </c>
      <c r="N60" s="13">
        <v>67.723699999999994</v>
      </c>
      <c r="O60" s="13">
        <v>126.84686000000001</v>
      </c>
      <c r="P60" s="13">
        <v>178.29971</v>
      </c>
      <c r="Q60" s="13">
        <v>161.50949</v>
      </c>
      <c r="R60" s="13">
        <v>191.2775</v>
      </c>
      <c r="S60" s="13">
        <v>0</v>
      </c>
      <c r="T60" s="13">
        <v>70.312740000000005</v>
      </c>
      <c r="U60" s="13">
        <v>51.717269999999999</v>
      </c>
      <c r="V60" s="13">
        <v>0</v>
      </c>
      <c r="W60" s="13">
        <v>412.95418999999998</v>
      </c>
      <c r="X60" s="13">
        <v>0</v>
      </c>
      <c r="Y60" s="13">
        <v>54.419020000000003</v>
      </c>
      <c r="Z60" s="13">
        <v>0</v>
      </c>
      <c r="AA60" s="13" t="s">
        <v>1</v>
      </c>
      <c r="AB60" s="13">
        <v>0</v>
      </c>
      <c r="AC60" s="13">
        <v>225.95316</v>
      </c>
      <c r="AD60" s="13">
        <v>80.15446</v>
      </c>
      <c r="AE60" s="13">
        <v>100.27768</v>
      </c>
      <c r="AF60" s="13">
        <v>406.83163999999999</v>
      </c>
      <c r="AG60" s="13">
        <v>304.54066999999998</v>
      </c>
      <c r="AH60" s="13">
        <v>0</v>
      </c>
      <c r="AI60" s="13">
        <v>0</v>
      </c>
      <c r="AJ60" s="13">
        <v>89.625150000000005</v>
      </c>
      <c r="AK60" s="13">
        <v>69.580839999999995</v>
      </c>
      <c r="AL60" s="13">
        <v>114.66603000000001</v>
      </c>
      <c r="AM60" s="13">
        <v>54.529919999999997</v>
      </c>
      <c r="AN60" s="13">
        <v>62.946739999999998</v>
      </c>
      <c r="AO60" s="13">
        <v>91.977050000000006</v>
      </c>
      <c r="AP60" s="13"/>
      <c r="AQ60" s="14"/>
      <c r="AR60" s="14"/>
      <c r="AS60" s="14"/>
      <c r="AT60" s="14"/>
      <c r="AU60" s="6"/>
    </row>
    <row r="61" spans="2:47" x14ac:dyDescent="0.55000000000000004">
      <c r="B61" s="4">
        <v>2022.3</v>
      </c>
      <c r="C61" s="13">
        <v>0</v>
      </c>
      <c r="D61" s="13">
        <v>77.340109999999996</v>
      </c>
      <c r="E61" s="13">
        <v>0</v>
      </c>
      <c r="F61" s="13" t="s">
        <v>1</v>
      </c>
      <c r="G61" s="13">
        <v>0</v>
      </c>
      <c r="H61" s="13">
        <v>286.68936000000002</v>
      </c>
      <c r="I61" s="13">
        <v>77.841030000000003</v>
      </c>
      <c r="J61" s="13">
        <v>180.81143</v>
      </c>
      <c r="K61" s="13">
        <v>0</v>
      </c>
      <c r="L61" s="13">
        <v>128.3655</v>
      </c>
      <c r="M61" s="13">
        <v>0</v>
      </c>
      <c r="N61" s="13">
        <v>0</v>
      </c>
      <c r="O61" s="13">
        <v>175.31667999999999</v>
      </c>
      <c r="P61" s="13">
        <v>179.57384999999999</v>
      </c>
      <c r="Q61" s="13">
        <v>307.06866000000002</v>
      </c>
      <c r="R61" s="13">
        <v>197.77755999999999</v>
      </c>
      <c r="S61" s="13">
        <v>0</v>
      </c>
      <c r="T61" s="13">
        <v>76.571510000000004</v>
      </c>
      <c r="U61" s="13">
        <v>58.18112</v>
      </c>
      <c r="V61" s="13">
        <v>0</v>
      </c>
      <c r="W61" s="13">
        <v>445.18144999999998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 t="s">
        <v>1</v>
      </c>
      <c r="AD61" s="13">
        <v>90.495509999999996</v>
      </c>
      <c r="AE61" s="13">
        <v>99.979969999999994</v>
      </c>
      <c r="AF61" s="13">
        <v>428.24104999999997</v>
      </c>
      <c r="AG61" s="13">
        <v>236.10935000000001</v>
      </c>
      <c r="AH61" s="13">
        <v>0</v>
      </c>
      <c r="AI61" s="13">
        <v>0</v>
      </c>
      <c r="AJ61" s="13">
        <v>97.549620000000004</v>
      </c>
      <c r="AK61" s="13">
        <v>71.808920000000001</v>
      </c>
      <c r="AL61" s="13">
        <v>114.91544</v>
      </c>
      <c r="AM61" s="13">
        <v>63.33079</v>
      </c>
      <c r="AN61" s="13">
        <v>69.792869999999994</v>
      </c>
      <c r="AO61" s="13">
        <v>93.818680000000001</v>
      </c>
      <c r="AP61" s="13"/>
      <c r="AQ61" s="14"/>
      <c r="AR61" s="14"/>
      <c r="AS61" s="14"/>
      <c r="AT61" s="14"/>
      <c r="AU61" s="6"/>
    </row>
    <row r="62" spans="2:47" x14ac:dyDescent="0.55000000000000004">
      <c r="AP62" s="13"/>
      <c r="AQ62" s="14"/>
      <c r="AR62" s="14"/>
      <c r="AS62" s="14"/>
      <c r="AT62" s="14"/>
    </row>
    <row r="63" spans="2:47" x14ac:dyDescent="0.55000000000000004">
      <c r="AP63" s="13"/>
      <c r="AQ63" s="14"/>
      <c r="AR63" s="14"/>
      <c r="AS63" s="14"/>
      <c r="AT63" s="14"/>
    </row>
    <row r="64" spans="2:47" x14ac:dyDescent="0.55000000000000004">
      <c r="AP64" s="13"/>
      <c r="AQ64" s="14"/>
      <c r="AR64" s="14"/>
      <c r="AS64" s="14"/>
      <c r="AT64" s="14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Excess bank capital</vt:lpstr>
      <vt:lpstr>New banks</vt:lpstr>
      <vt:lpstr>NPL ratio</vt:lpstr>
      <vt:lpstr>Peso Share Prices</vt:lpstr>
      <vt:lpstr>NPL Coverage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B. Bayangos</dc:creator>
  <cp:lastModifiedBy>Veronica B. Bayangos</cp:lastModifiedBy>
  <dcterms:created xsi:type="dcterms:W3CDTF">2023-03-17T03:37:57Z</dcterms:created>
  <dcterms:modified xsi:type="dcterms:W3CDTF">2023-09-12T09:01:20Z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a2f4c6-d10d-4c1c-82e1-7a921120c69a_Enabled">
    <vt:lpwstr>true</vt:lpwstr>
  </property>
  <property fmtid="{D5CDD505-2E9C-101B-9397-08002B2CF9AE}" pid="3" name="MSIP_Label_d9a2f4c6-d10d-4c1c-82e1-7a921120c69a_SetDate">
    <vt:lpwstr>2023-03-17T03:37:58Z</vt:lpwstr>
  </property>
  <property fmtid="{D5CDD505-2E9C-101B-9397-08002B2CF9AE}" pid="4" name="MSIP_Label_d9a2f4c6-d10d-4c1c-82e1-7a921120c69a_Method">
    <vt:lpwstr>Standard</vt:lpwstr>
  </property>
  <property fmtid="{D5CDD505-2E9C-101B-9397-08002B2CF9AE}" pid="5" name="MSIP_Label_d9a2f4c6-d10d-4c1c-82e1-7a921120c69a_Name">
    <vt:lpwstr>General - Anyone</vt:lpwstr>
  </property>
  <property fmtid="{D5CDD505-2E9C-101B-9397-08002B2CF9AE}" pid="6" name="MSIP_Label_d9a2f4c6-d10d-4c1c-82e1-7a921120c69a_SiteId">
    <vt:lpwstr>c6d1c7a1-4b0d-4c53-86ec-d6d1d8e5b97c</vt:lpwstr>
  </property>
  <property fmtid="{D5CDD505-2E9C-101B-9397-08002B2CF9AE}" pid="7" name="MSIP_Label_d9a2f4c6-d10d-4c1c-82e1-7a921120c69a_ActionId">
    <vt:lpwstr>363f2427-ac0b-4885-a0fb-000057497817</vt:lpwstr>
  </property>
  <property fmtid="{D5CDD505-2E9C-101B-9397-08002B2CF9AE}" pid="8" name="MSIP_Label_d9a2f4c6-d10d-4c1c-82e1-7a921120c69a_ContentBits">
    <vt:lpwstr>2</vt:lpwstr>
  </property>
</Properties>
</file>