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stlePaul1906\Dropbox\BSP2023\"/>
    </mc:Choice>
  </mc:AlternateContent>
  <xr:revisionPtr revIDLastSave="0" documentId="8_{6273A44A-C43B-435A-B81B-87C81370375E}" xr6:coauthVersionLast="47" xr6:coauthVersionMax="47" xr10:uidLastSave="{00000000-0000-0000-0000-000000000000}"/>
  <bookViews>
    <workbookView xWindow="-90" yWindow="-90" windowWidth="19380" windowHeight="10260" xr2:uid="{C9ABB10E-B218-4E39-9C36-8C89E3BCBDB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<sst xmlns="http://schemas.openxmlformats.org/spreadsheetml/2006/main" count="6" uniqueCount="6">
  <si>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Date</t>
  </si>
  <si>
    <t>GDP</t>
  </si>
  <si>
    <t>CommodityInflation</t>
  </si>
  <si>
    <t>ExcessReturn</t>
  </si>
  <si>
    <t>Inflation</t>
  </si>
  <si>
    <t>PolicyRate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</si>
</sst>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17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ing\A_AMRO_Works\Desktop\PH_Daily\PH_Projects\PH_DSGE\Data\PH_Data_Working.xlsx" TargetMode="External"/><Relationship Id="rId1" Type="http://schemas.openxmlformats.org/officeDocument/2006/relationships/externalLinkPath" Target="/Working/A_AMRO_Works/Desktop/PH_Daily/PH_Projects/PH_DSGE/Data/PH_Data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H_Data"/>
      <sheetName val="Data_Raw"/>
      <sheetName val="Working_NSA"/>
      <sheetName val="Working_SA"/>
      <sheetName val="BOP"/>
      <sheetName val="GDP_deflator"/>
      <sheetName val="Stock"/>
    </sheetNames>
    <sheetDataSet>
      <sheetData sheetId="0" refreshError="1">
        <row r="2">
          <cell r="C2" t="str">
            <v>RGDP_sa</v>
          </cell>
        </row>
        <row r="7">
          <cell r="B7">
            <v>38412</v>
          </cell>
          <cell r="C7">
            <v>2159895</v>
          </cell>
          <cell r="AJ7">
            <v>20.734789673226217</v>
          </cell>
          <cell r="AK7">
            <v>2.0626912778949291E-2</v>
          </cell>
        </row>
        <row r="8">
          <cell r="B8">
            <v>38504</v>
          </cell>
          <cell r="C8">
            <v>2174875</v>
          </cell>
          <cell r="AJ8">
            <v>19.96078598525213</v>
          </cell>
          <cell r="AK8">
            <v>2.1277247355510766E-2</v>
          </cell>
        </row>
        <row r="9">
          <cell r="B9">
            <v>38596</v>
          </cell>
          <cell r="C9">
            <v>2206510</v>
          </cell>
          <cell r="AJ9">
            <v>28.061668531642397</v>
          </cell>
          <cell r="AK9">
            <v>1.4267287274862674E-2</v>
          </cell>
        </row>
        <row r="10">
          <cell r="B10">
            <v>38687</v>
          </cell>
          <cell r="C10">
            <v>2227697</v>
          </cell>
          <cell r="AJ10">
            <v>24.206364894247884</v>
          </cell>
          <cell r="AK10">
            <v>1.4494662156437381E-2</v>
          </cell>
        </row>
        <row r="11">
          <cell r="B11">
            <v>38777</v>
          </cell>
          <cell r="C11">
            <v>2265143</v>
          </cell>
          <cell r="AJ11">
            <v>19.951401869158872</v>
          </cell>
          <cell r="AK11">
            <v>1.7197653710259077E-2</v>
          </cell>
        </row>
        <row r="12">
          <cell r="B12">
            <v>38869</v>
          </cell>
          <cell r="C12">
            <v>2295528</v>
          </cell>
          <cell r="AJ12">
            <v>25.241614553723707</v>
          </cell>
          <cell r="AK12">
            <v>1.233473190788288E-2</v>
          </cell>
        </row>
        <row r="13">
          <cell r="B13">
            <v>38961</v>
          </cell>
          <cell r="C13">
            <v>2313958</v>
          </cell>
          <cell r="AJ13">
            <v>15.207119741100342</v>
          </cell>
          <cell r="AK13">
            <v>2.1716942874553544E-2</v>
          </cell>
        </row>
        <row r="14">
          <cell r="B14">
            <v>39052</v>
          </cell>
          <cell r="C14">
            <v>2358981</v>
          </cell>
          <cell r="AJ14">
            <v>8.0813546374689764</v>
          </cell>
          <cell r="AK14">
            <v>2.1590918822959885E-2</v>
          </cell>
        </row>
        <row r="15">
          <cell r="B15">
            <v>39142</v>
          </cell>
          <cell r="C15">
            <v>2412419</v>
          </cell>
          <cell r="AJ15">
            <v>8.2743790320067347</v>
          </cell>
          <cell r="AK15">
            <v>1.4978145565220514E-2</v>
          </cell>
        </row>
        <row r="16">
          <cell r="B16">
            <v>39234</v>
          </cell>
          <cell r="C16">
            <v>2439954</v>
          </cell>
          <cell r="AJ16">
            <v>7.8841352700862473</v>
          </cell>
          <cell r="AK16">
            <v>2.3040771721738497E-2</v>
          </cell>
        </row>
        <row r="17">
          <cell r="B17">
            <v>39326</v>
          </cell>
          <cell r="C17">
            <v>2464731</v>
          </cell>
          <cell r="AJ17">
            <v>8.6940644400123546</v>
          </cell>
          <cell r="AK17">
            <v>1.0759468287049066E-2</v>
          </cell>
        </row>
        <row r="18">
          <cell r="B18">
            <v>39417</v>
          </cell>
          <cell r="C18">
            <v>2513609</v>
          </cell>
          <cell r="AJ18">
            <v>28.050181111405578</v>
          </cell>
          <cell r="AK18">
            <v>2.2519250234166559E-2</v>
          </cell>
        </row>
        <row r="19">
          <cell r="B19">
            <v>39508</v>
          </cell>
          <cell r="C19">
            <v>2512761</v>
          </cell>
          <cell r="AJ19">
            <v>40.167520580277454</v>
          </cell>
          <cell r="AK19">
            <v>1.2364770203929957E-2</v>
          </cell>
        </row>
        <row r="20">
          <cell r="B20">
            <v>39600</v>
          </cell>
          <cell r="C20">
            <v>2558025</v>
          </cell>
          <cell r="AJ20">
            <v>49.172956057538073</v>
          </cell>
          <cell r="AK20">
            <v>-1.1908376147602805E-2</v>
          </cell>
        </row>
        <row r="21">
          <cell r="B21">
            <v>39692</v>
          </cell>
          <cell r="C21">
            <v>2602461</v>
          </cell>
          <cell r="AJ21">
            <v>40.965007494702036</v>
          </cell>
          <cell r="AK21">
            <v>6.9391168471618974E-3</v>
          </cell>
        </row>
        <row r="22">
          <cell r="B22">
            <v>39783</v>
          </cell>
          <cell r="C22">
            <v>2595465</v>
          </cell>
          <cell r="AJ22">
            <v>-19.265443171887227</v>
          </cell>
          <cell r="AK22">
            <v>7.774969085754603E-2</v>
          </cell>
        </row>
        <row r="23">
          <cell r="B23">
            <v>39873</v>
          </cell>
          <cell r="C23">
            <v>2540572</v>
          </cell>
          <cell r="AJ23">
            <v>-37.102901616115972</v>
          </cell>
          <cell r="AK23">
            <v>-7.909581396962859E-3</v>
          </cell>
        </row>
        <row r="24">
          <cell r="B24">
            <v>39965</v>
          </cell>
          <cell r="C24">
            <v>2598236</v>
          </cell>
          <cell r="AJ24">
            <v>-40.908930649085072</v>
          </cell>
          <cell r="AK24">
            <v>5.7003387592773859E-3</v>
          </cell>
        </row>
        <row r="25">
          <cell r="B25">
            <v>40057</v>
          </cell>
          <cell r="C25">
            <v>2633733</v>
          </cell>
          <cell r="AJ25">
            <v>-34.316619305160884</v>
          </cell>
          <cell r="AK25">
            <v>8.2858587106840759E-3</v>
          </cell>
        </row>
        <row r="26">
          <cell r="B26">
            <v>40148</v>
          </cell>
          <cell r="C26">
            <v>2648070</v>
          </cell>
          <cell r="AJ26">
            <v>11.724825523429701</v>
          </cell>
          <cell r="AK26">
            <v>2.0146999755863135E-2</v>
          </cell>
        </row>
        <row r="27">
          <cell r="B27">
            <v>40238</v>
          </cell>
          <cell r="C27">
            <v>2740678</v>
          </cell>
          <cell r="AJ27">
            <v>36.442587090665683</v>
          </cell>
          <cell r="AK27">
            <v>1.3114731181753778E-2</v>
          </cell>
        </row>
        <row r="28">
          <cell r="B28">
            <v>40330</v>
          </cell>
          <cell r="C28">
            <v>2790660</v>
          </cell>
          <cell r="AJ28">
            <v>27.514916467780438</v>
          </cell>
          <cell r="AK28">
            <v>7.7471929354582421E-3</v>
          </cell>
        </row>
        <row r="29">
          <cell r="B29">
            <v>40422</v>
          </cell>
          <cell r="C29">
            <v>2812296</v>
          </cell>
          <cell r="AJ29">
            <v>18.321377731878215</v>
          </cell>
          <cell r="AK29">
            <v>1.0888830257057506E-2</v>
          </cell>
        </row>
        <row r="30">
          <cell r="B30">
            <v>40513</v>
          </cell>
          <cell r="C30">
            <v>2828412</v>
          </cell>
          <cell r="AJ30">
            <v>21.218224930521927</v>
          </cell>
          <cell r="AK30">
            <v>2.2128552445850453E-2</v>
          </cell>
        </row>
        <row r="31">
          <cell r="B31">
            <v>40603</v>
          </cell>
          <cell r="C31">
            <v>2860588</v>
          </cell>
          <cell r="AJ31">
            <v>28.242923117417632</v>
          </cell>
          <cell r="AK31">
            <v>1.9159986813422902E-2</v>
          </cell>
        </row>
        <row r="32">
          <cell r="B32">
            <v>40695</v>
          </cell>
          <cell r="C32">
            <v>2892596</v>
          </cell>
          <cell r="AJ32">
            <v>32.440399597594933</v>
          </cell>
          <cell r="AK32">
            <v>1.7326464885003008E-2</v>
          </cell>
        </row>
        <row r="33">
          <cell r="B33">
            <v>40787</v>
          </cell>
          <cell r="C33">
            <v>2900043</v>
          </cell>
          <cell r="AJ33">
            <v>30.154985728102645</v>
          </cell>
          <cell r="AK33">
            <v>1.421940353159463E-2</v>
          </cell>
        </row>
        <row r="34">
          <cell r="B34">
            <v>40878</v>
          </cell>
          <cell r="C34">
            <v>2947920</v>
          </cell>
          <cell r="AJ34">
            <v>10.447384473003396</v>
          </cell>
          <cell r="AK34">
            <v>1.1193514433891254E-2</v>
          </cell>
        </row>
        <row r="35">
          <cell r="B35">
            <v>40969</v>
          </cell>
          <cell r="C35">
            <v>3029928</v>
          </cell>
          <cell r="AJ35">
            <v>1.5057655707728657</v>
          </cell>
          <cell r="AK35">
            <v>1.2177740342770886E-2</v>
          </cell>
        </row>
        <row r="36">
          <cell r="B36">
            <v>41061</v>
          </cell>
          <cell r="C36">
            <v>3064614</v>
          </cell>
          <cell r="AJ36">
            <v>-8.943807521772186</v>
          </cell>
          <cell r="AK36">
            <v>9.6961458925696447E-3</v>
          </cell>
        </row>
        <row r="37">
          <cell r="B37">
            <v>41153</v>
          </cell>
          <cell r="C37">
            <v>3122582</v>
          </cell>
          <cell r="AJ37">
            <v>-7.4038496393228854</v>
          </cell>
          <cell r="AK37">
            <v>1.2026565260064438E-2</v>
          </cell>
        </row>
        <row r="38">
          <cell r="B38">
            <v>41244</v>
          </cell>
          <cell r="C38">
            <v>3194097</v>
          </cell>
          <cell r="AJ38">
            <v>-2.8223195581793732</v>
          </cell>
          <cell r="AK38">
            <v>8.7992184683271558E-3</v>
          </cell>
        </row>
        <row r="39">
          <cell r="B39">
            <v>41334</v>
          </cell>
          <cell r="C39">
            <v>3261742</v>
          </cell>
          <cell r="AJ39">
            <v>-4.279333100494469</v>
          </cell>
          <cell r="AK39">
            <v>1.0092886128702969E-2</v>
          </cell>
        </row>
        <row r="40">
          <cell r="B40">
            <v>41426</v>
          </cell>
          <cell r="C40">
            <v>3285300</v>
          </cell>
          <cell r="AJ40">
            <v>-3.2669848290846772</v>
          </cell>
          <cell r="AK40">
            <v>5.4985385757573705E-3</v>
          </cell>
        </row>
        <row r="41">
          <cell r="B41">
            <v>41518</v>
          </cell>
          <cell r="C41">
            <v>3338108</v>
          </cell>
          <cell r="AJ41">
            <v>-1.6344027089980102</v>
          </cell>
          <cell r="AK41">
            <v>7.2783244227504059E-3</v>
          </cell>
        </row>
        <row r="42">
          <cell r="B42">
            <v>41609</v>
          </cell>
          <cell r="C42">
            <v>3366608</v>
          </cell>
          <cell r="AJ42">
            <v>-2.7690679626871599</v>
          </cell>
          <cell r="AK42">
            <v>8.7732421526048963E-3</v>
          </cell>
        </row>
        <row r="43">
          <cell r="B43">
            <v>41699</v>
          </cell>
          <cell r="C43">
            <v>3451111</v>
          </cell>
          <cell r="AJ43">
            <v>-3.3068960881838905</v>
          </cell>
          <cell r="AK43">
            <v>8.9674289972058088E-3</v>
          </cell>
        </row>
        <row r="44">
          <cell r="B44">
            <v>41791</v>
          </cell>
          <cell r="C44">
            <v>3504365</v>
          </cell>
          <cell r="AJ44">
            <v>1.5863784043961289</v>
          </cell>
          <cell r="AK44">
            <v>1.1448808543845916E-2</v>
          </cell>
        </row>
        <row r="45">
          <cell r="B45">
            <v>41883</v>
          </cell>
          <cell r="C45">
            <v>3542331</v>
          </cell>
          <cell r="AJ45">
            <v>-4.8394157678990837</v>
          </cell>
          <cell r="AK45">
            <v>8.9773026245494152E-3</v>
          </cell>
        </row>
        <row r="46">
          <cell r="B46">
            <v>41974</v>
          </cell>
          <cell r="C46">
            <v>3591293</v>
          </cell>
          <cell r="AJ46">
            <v>-17.198427894789887</v>
          </cell>
          <cell r="AK46">
            <v>6.3913346708794044E-3</v>
          </cell>
        </row>
        <row r="47">
          <cell r="B47">
            <v>42064</v>
          </cell>
          <cell r="C47">
            <v>3647703</v>
          </cell>
          <cell r="AJ47">
            <v>-31.596194713113931</v>
          </cell>
          <cell r="AK47">
            <v>7.5008904490214004E-3</v>
          </cell>
        </row>
        <row r="48">
          <cell r="B48">
            <v>42156</v>
          </cell>
          <cell r="C48">
            <v>3719382</v>
          </cell>
          <cell r="AJ48">
            <v>-31.21039227686417</v>
          </cell>
          <cell r="AK48">
            <v>7.1832732802143287E-3</v>
          </cell>
        </row>
        <row r="49">
          <cell r="B49">
            <v>42248</v>
          </cell>
          <cell r="C49">
            <v>3761795</v>
          </cell>
          <cell r="AJ49">
            <v>-34.43185144912384</v>
          </cell>
          <cell r="AK49">
            <v>-6.1658430663949536E-3</v>
          </cell>
        </row>
        <row r="50">
          <cell r="B50">
            <v>42339</v>
          </cell>
          <cell r="C50">
            <v>3840618</v>
          </cell>
          <cell r="AJ50">
            <v>-29.74538727423203</v>
          </cell>
          <cell r="AK50">
            <v>3.07856695853143E-3</v>
          </cell>
        </row>
        <row r="51">
          <cell r="B51">
            <v>42430</v>
          </cell>
          <cell r="C51">
            <v>3910060</v>
          </cell>
          <cell r="AJ51">
            <v>-22.800650368735859</v>
          </cell>
          <cell r="AK51">
            <v>-7.1597167326243882E-3</v>
          </cell>
        </row>
        <row r="52">
          <cell r="B52">
            <v>42522</v>
          </cell>
          <cell r="C52">
            <v>3992481</v>
          </cell>
          <cell r="AJ52">
            <v>-13.534611410859839</v>
          </cell>
          <cell r="AK52">
            <v>-5.2910173912745001E-3</v>
          </cell>
        </row>
        <row r="53">
          <cell r="B53">
            <v>42614</v>
          </cell>
          <cell r="C53">
            <v>4043830</v>
          </cell>
          <cell r="AJ53">
            <v>-1.4128077560913255</v>
          </cell>
          <cell r="AK53">
            <v>-2.7003350936880715E-3</v>
          </cell>
        </row>
        <row r="54">
          <cell r="B54">
            <v>42705</v>
          </cell>
          <cell r="C54">
            <v>4097049</v>
          </cell>
          <cell r="AJ54">
            <v>12.157854618529541</v>
          </cell>
          <cell r="AK54">
            <v>-1.1751968301066661E-2</v>
          </cell>
        </row>
        <row r="55">
          <cell r="B55">
            <v>42795</v>
          </cell>
          <cell r="C55">
            <v>4175547</v>
          </cell>
          <cell r="AJ55">
            <v>28.951822182105388</v>
          </cell>
          <cell r="AK55">
            <v>-7.3889001346731081E-3</v>
          </cell>
        </row>
        <row r="56">
          <cell r="B56">
            <v>42887</v>
          </cell>
          <cell r="C56">
            <v>4283035</v>
          </cell>
          <cell r="AJ56">
            <v>8.1120552310143523</v>
          </cell>
          <cell r="AK56">
            <v>-4.3231261662486364E-3</v>
          </cell>
        </row>
        <row r="57">
          <cell r="B57">
            <v>42979</v>
          </cell>
          <cell r="C57">
            <v>4351436</v>
          </cell>
          <cell r="AJ57">
            <v>7.838126354608093</v>
          </cell>
          <cell r="AK57">
            <v>-9.8900933314557925E-3</v>
          </cell>
        </row>
        <row r="58">
          <cell r="B58">
            <v>43070</v>
          </cell>
          <cell r="C58">
            <v>4357912</v>
          </cell>
          <cell r="AJ58">
            <v>10.608260480059343</v>
          </cell>
          <cell r="AK58">
            <v>-1.2968103512278907E-2</v>
          </cell>
        </row>
        <row r="59">
          <cell r="B59">
            <v>43160</v>
          </cell>
          <cell r="C59">
            <v>4460962</v>
          </cell>
          <cell r="AJ59">
            <v>11.100417067693286</v>
          </cell>
          <cell r="AK59">
            <v>-1.3679148051681099E-2</v>
          </cell>
        </row>
        <row r="60">
          <cell r="B60">
            <v>43252</v>
          </cell>
          <cell r="C60">
            <v>4558262</v>
          </cell>
          <cell r="AJ60">
            <v>20.52376274100456</v>
          </cell>
          <cell r="AK60">
            <v>-1.1609121487674533E-2</v>
          </cell>
        </row>
        <row r="61">
          <cell r="B61">
            <v>43344</v>
          </cell>
          <cell r="C61">
            <v>4608996</v>
          </cell>
          <cell r="AJ61">
            <v>16.708663306935449</v>
          </cell>
          <cell r="AK61">
            <v>-5.0503157426488969E-3</v>
          </cell>
        </row>
        <row r="62">
          <cell r="B62">
            <v>43435</v>
          </cell>
          <cell r="C62">
            <v>4617350</v>
          </cell>
          <cell r="AJ62">
            <v>3.3850020946794928</v>
          </cell>
          <cell r="AK62">
            <v>6.9427239143046585E-3</v>
          </cell>
        </row>
        <row r="63">
          <cell r="B63">
            <v>43525</v>
          </cell>
          <cell r="C63">
            <v>4736799</v>
          </cell>
          <cell r="AJ63">
            <v>-6.7755230619798965</v>
          </cell>
          <cell r="AK63">
            <v>8.9637634371576829E-3</v>
          </cell>
        </row>
        <row r="64">
          <cell r="B64">
            <v>43617</v>
          </cell>
          <cell r="C64">
            <v>4828481</v>
          </cell>
          <cell r="AJ64">
            <v>-8.9869322668568685</v>
          </cell>
          <cell r="AK64">
            <v>1.2535447590668833E-2</v>
          </cell>
        </row>
        <row r="65">
          <cell r="B65">
            <v>43709</v>
          </cell>
          <cell r="C65">
            <v>4897154</v>
          </cell>
          <cell r="AJ65">
            <v>-11.712846347607069</v>
          </cell>
          <cell r="AK65">
            <v>2.0910812484836623E-2</v>
          </cell>
        </row>
        <row r="66">
          <cell r="B66">
            <v>43800</v>
          </cell>
          <cell r="C66">
            <v>4888581</v>
          </cell>
          <cell r="AJ66">
            <v>-5.8864845881621903</v>
          </cell>
          <cell r="AK66">
            <v>2.9587149081948476E-2</v>
          </cell>
        </row>
        <row r="67">
          <cell r="B67">
            <v>43891</v>
          </cell>
          <cell r="C67">
            <v>4715767</v>
          </cell>
          <cell r="AJ67">
            <v>-9.2926334760081062</v>
          </cell>
          <cell r="AK67">
            <v>2.7531021587299972E-2</v>
          </cell>
        </row>
        <row r="68">
          <cell r="B68">
            <v>43983</v>
          </cell>
          <cell r="C68">
            <v>4023575</v>
          </cell>
          <cell r="AJ68">
            <v>-22.567102353830236</v>
          </cell>
          <cell r="AK68">
            <v>3.4571979602686889E-2</v>
          </cell>
        </row>
        <row r="69">
          <cell r="B69">
            <v>44075</v>
          </cell>
          <cell r="C69">
            <v>4339591</v>
          </cell>
          <cell r="AJ69">
            <v>-6.8677399633177174</v>
          </cell>
          <cell r="AK69">
            <v>3.9884969024336102E-2</v>
          </cell>
        </row>
        <row r="70">
          <cell r="B70">
            <v>44166</v>
          </cell>
          <cell r="C70">
            <v>4464040</v>
          </cell>
          <cell r="AJ70">
            <v>0.96159366209312225</v>
          </cell>
          <cell r="AK70">
            <v>4.356562489298222E-2</v>
          </cell>
        </row>
        <row r="71">
          <cell r="B71">
            <v>44256</v>
          </cell>
          <cell r="C71">
            <v>4527762</v>
          </cell>
          <cell r="AJ71">
            <v>29.125791630448276</v>
          </cell>
          <cell r="AK71">
            <v>3.9385086157002321E-2</v>
          </cell>
        </row>
        <row r="72">
          <cell r="B72">
            <v>44348</v>
          </cell>
          <cell r="C72">
            <v>4522773</v>
          </cell>
          <cell r="AJ72">
            <v>66.69919757102582</v>
          </cell>
          <cell r="AK72">
            <v>3.2756641268916628E-2</v>
          </cell>
        </row>
        <row r="73">
          <cell r="B73">
            <v>44440</v>
          </cell>
          <cell r="C73">
            <v>4657481</v>
          </cell>
          <cell r="AJ73">
            <v>56.167552360112552</v>
          </cell>
          <cell r="AK73">
            <v>3.1649528621454835E-2</v>
          </cell>
        </row>
        <row r="74">
          <cell r="B74">
            <v>44531</v>
          </cell>
          <cell r="C74">
            <v>4808300</v>
          </cell>
          <cell r="AJ74">
            <v>59.576948227333446</v>
          </cell>
          <cell r="AK74">
            <v>3.2375370892179171E-2</v>
          </cell>
        </row>
        <row r="75">
          <cell r="B75">
            <v>44621</v>
          </cell>
          <cell r="C75">
            <v>4885788</v>
          </cell>
          <cell r="AJ75">
            <v>52.815309900466417</v>
          </cell>
          <cell r="AK75">
            <v>2.2491155079018516E-2</v>
          </cell>
        </row>
        <row r="76">
          <cell r="B76">
            <v>44713</v>
          </cell>
          <cell r="C76">
            <v>4869085</v>
          </cell>
          <cell r="AJ76">
            <v>48.791170667187089</v>
          </cell>
          <cell r="AK76">
            <v>9.7643758906011784E-3</v>
          </cell>
        </row>
        <row r="77">
          <cell r="B77">
            <v>44805</v>
          </cell>
          <cell r="C77">
            <v>5030041</v>
          </cell>
          <cell r="AJ77">
            <v>38.394251170983637</v>
          </cell>
          <cell r="AK77">
            <v>3.1846612638877065E-3</v>
          </cell>
        </row>
        <row r="78">
          <cell r="B78">
            <v>44896</v>
          </cell>
          <cell r="C78">
            <v>5151947</v>
          </cell>
          <cell r="AJ78">
            <v>2.9432725199544052</v>
          </cell>
          <cell r="AK78">
            <v>-3.8761763595114465E-3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66ED-CFD6-4A45-B237-5B813A577EE6}">
  <dimension ref="A1:L73"/>
  <sheetViews>
    <sheetView tabSelected="1" workbookViewId="0">
      <selection sqref="A1:XFD1"/>
    </sheetView>
  </sheetViews>
  <sheetFormatPr defaultRowHeight="14.75" x14ac:dyDescent="0.75"/>
  <cols>
    <col min="3" max="3" width="16.54296875" customWidth="1"/>
    <col min="4" max="4" width="14.86328125" customWidth="1"/>
    <col min="5" max="5" width="14.26953125" customWidth="1"/>
    <col min="9" max="9" width="11.7265625" bestFit="1" customWidth="1"/>
    <col min="10" max="10" width="11.86328125" bestFit="1" customWidth="1"/>
    <col min="11" max="11" width="15.1328125" bestFit="1" customWidth="1"/>
  </cols>
  <sheetData>
    <row r="1" spans="1:12" x14ac:dyDescent="0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1"/>
      <c r="J1" s="1"/>
      <c r="K1" s="1"/>
    </row>
    <row r="2" spans="1:12" x14ac:dyDescent="0.75">
      <c r="A2" s="3">
        <f>[1]PH_Data!B7</f>
        <v>38412</v>
      </c>
      <c r="B2">
        <f>[1]PH_Data!C7</f>
        <v>2159895</v>
      </c>
      <c r="C2" s="2">
        <f>[1]PH_Data!AJ7</f>
        <v>20.734789673226217</v>
      </c>
      <c r="D2" s="4">
        <f>[1]PH_Data!AK7</f>
        <v>2.0626912778949291E-2</v>
      </c>
      <c r="E2" s="2">
        <v>7.2352941176470722</v>
      </c>
      <c r="F2" s="2">
        <v>6.75</v>
      </c>
      <c r="G2" s="4"/>
      <c r="H2" s="4"/>
      <c r="I2" s="4"/>
      <c r="L2" s="5"/>
    </row>
    <row r="3" spans="1:12" x14ac:dyDescent="0.75">
      <c r="A3" s="3">
        <f>[1]PH_Data!B8</f>
        <v>38504</v>
      </c>
      <c r="B3">
        <f>[1]PH_Data!C8</f>
        <v>2174875</v>
      </c>
      <c r="C3" s="2">
        <f>[1]PH_Data!AJ8</f>
        <v>19.96078598525213</v>
      </c>
      <c r="D3" s="4">
        <f>[1]PH_Data!AK8</f>
        <v>2.1277247355510766E-2</v>
      </c>
      <c r="E3" s="2">
        <v>7.0806732443412557</v>
      </c>
      <c r="F3" s="2">
        <v>6.9866666666666672</v>
      </c>
      <c r="G3" s="4"/>
      <c r="H3" s="4"/>
      <c r="I3" s="4"/>
      <c r="L3" s="5"/>
    </row>
    <row r="4" spans="1:12" x14ac:dyDescent="0.75">
      <c r="A4" s="3">
        <f>[1]PH_Data!B9</f>
        <v>38596</v>
      </c>
      <c r="B4">
        <f>[1]PH_Data!C9</f>
        <v>2206510</v>
      </c>
      <c r="C4" s="2">
        <f>[1]PH_Data!AJ9</f>
        <v>28.061668531642397</v>
      </c>
      <c r="D4" s="4">
        <f>[1]PH_Data!AK9</f>
        <v>1.4267287274862674E-2</v>
      </c>
      <c r="E4" s="2">
        <v>6.1547148503670286</v>
      </c>
      <c r="F4" s="2">
        <v>7.0266666666666664</v>
      </c>
      <c r="G4" s="4"/>
      <c r="H4" s="4"/>
      <c r="I4" s="4"/>
      <c r="L4" s="5"/>
    </row>
    <row r="5" spans="1:12" x14ac:dyDescent="0.75">
      <c r="A5" s="3">
        <f>[1]PH_Data!B10</f>
        <v>38687</v>
      </c>
      <c r="B5">
        <f>[1]PH_Data!C10</f>
        <v>2227697</v>
      </c>
      <c r="C5" s="2">
        <f>[1]PH_Data!AJ10</f>
        <v>24.206364894247884</v>
      </c>
      <c r="D5" s="4">
        <f>[1]PH_Data!AK10</f>
        <v>1.4494662156437381E-2</v>
      </c>
      <c r="E5" s="2">
        <v>6.1315496098104774</v>
      </c>
      <c r="F5" s="2">
        <v>7.4466666666666663</v>
      </c>
      <c r="G5" s="4"/>
      <c r="H5" s="4"/>
      <c r="I5" s="4"/>
      <c r="L5" s="5"/>
    </row>
    <row r="6" spans="1:12" x14ac:dyDescent="0.75">
      <c r="A6" s="3">
        <f>[1]PH_Data!B11</f>
        <v>38777</v>
      </c>
      <c r="B6">
        <f>[1]PH_Data!C11</f>
        <v>2265143</v>
      </c>
      <c r="C6" s="2">
        <f>[1]PH_Data!AJ11</f>
        <v>19.951401869158872</v>
      </c>
      <c r="D6" s="4">
        <f>[1]PH_Data!AK11</f>
        <v>1.7197653710259077E-2</v>
      </c>
      <c r="E6" s="2">
        <v>6.3082830499177334</v>
      </c>
      <c r="F6" s="2">
        <v>7.5</v>
      </c>
      <c r="G6" s="4"/>
      <c r="H6" s="4"/>
      <c r="I6" s="4"/>
      <c r="L6" s="5"/>
    </row>
    <row r="7" spans="1:12" x14ac:dyDescent="0.75">
      <c r="A7" s="3">
        <f>[1]PH_Data!B12</f>
        <v>38869</v>
      </c>
      <c r="B7">
        <f>[1]PH_Data!C12</f>
        <v>2295528</v>
      </c>
      <c r="C7" s="2">
        <f>[1]PH_Data!AJ12</f>
        <v>25.241614553723707</v>
      </c>
      <c r="D7" s="4">
        <f>[1]PH_Data!AK12</f>
        <v>1.233473190788288E-2</v>
      </c>
      <c r="E7" s="2">
        <v>6.0704607046070436</v>
      </c>
      <c r="F7" s="2">
        <v>7.5</v>
      </c>
      <c r="G7" s="4"/>
      <c r="H7" s="4"/>
      <c r="I7" s="4"/>
      <c r="L7" s="5"/>
    </row>
    <row r="8" spans="1:12" x14ac:dyDescent="0.75">
      <c r="A8" s="3">
        <f>[1]PH_Data!B13</f>
        <v>38961</v>
      </c>
      <c r="B8">
        <f>[1]PH_Data!C13</f>
        <v>2313958</v>
      </c>
      <c r="C8" s="2">
        <f>[1]PH_Data!AJ13</f>
        <v>15.207119741100342</v>
      </c>
      <c r="D8" s="4">
        <f>[1]PH_Data!AK13</f>
        <v>2.1716942874553544E-2</v>
      </c>
      <c r="E8" s="2">
        <v>5.1063829787233885</v>
      </c>
      <c r="F8" s="2">
        <v>7.5</v>
      </c>
      <c r="G8" s="4"/>
      <c r="H8" s="4"/>
      <c r="I8" s="4"/>
      <c r="L8" s="5"/>
    </row>
    <row r="9" spans="1:12" x14ac:dyDescent="0.75">
      <c r="A9" s="3">
        <f>[1]PH_Data!B14</f>
        <v>39052</v>
      </c>
      <c r="B9">
        <f>[1]PH_Data!C14</f>
        <v>2358981</v>
      </c>
      <c r="C9" s="2">
        <f>[1]PH_Data!AJ14</f>
        <v>8.0813546374689764</v>
      </c>
      <c r="D9" s="4">
        <f>[1]PH_Data!AK14</f>
        <v>2.1590918822959885E-2</v>
      </c>
      <c r="E9" s="2">
        <v>4.3592436974790019</v>
      </c>
      <c r="F9" s="2">
        <v>7.5</v>
      </c>
      <c r="G9" s="4"/>
      <c r="H9" s="4"/>
      <c r="I9" s="4"/>
      <c r="L9" s="5"/>
    </row>
    <row r="10" spans="1:12" x14ac:dyDescent="0.75">
      <c r="A10" s="3">
        <f>[1]PH_Data!B15</f>
        <v>39142</v>
      </c>
      <c r="B10">
        <f>[1]PH_Data!C15</f>
        <v>2412419</v>
      </c>
      <c r="C10" s="2">
        <f>[1]PH_Data!AJ15</f>
        <v>8.2743790320067347</v>
      </c>
      <c r="D10" s="4">
        <f>[1]PH_Data!AK15</f>
        <v>1.4978145565220514E-2</v>
      </c>
      <c r="E10" s="2">
        <v>3.0959752321981142</v>
      </c>
      <c r="F10" s="2">
        <v>7.5</v>
      </c>
      <c r="G10" s="4"/>
      <c r="H10" s="4"/>
      <c r="I10" s="4"/>
      <c r="L10" s="5"/>
    </row>
    <row r="11" spans="1:12" x14ac:dyDescent="0.75">
      <c r="A11" s="3">
        <f>[1]PH_Data!B16</f>
        <v>39234</v>
      </c>
      <c r="B11">
        <f>[1]PH_Data!C16</f>
        <v>2439954</v>
      </c>
      <c r="C11" s="2">
        <f>[1]PH_Data!AJ16</f>
        <v>7.8841352700862473</v>
      </c>
      <c r="D11" s="4">
        <f>[1]PH_Data!AK16</f>
        <v>2.3040771721738497E-2</v>
      </c>
      <c r="E11" s="2">
        <v>2.657128257537039</v>
      </c>
      <c r="F11" s="2">
        <v>7.5</v>
      </c>
      <c r="G11" s="4"/>
      <c r="H11" s="4"/>
      <c r="I11" s="4"/>
      <c r="L11" s="5"/>
    </row>
    <row r="12" spans="1:12" x14ac:dyDescent="0.75">
      <c r="A12" s="3">
        <f>[1]PH_Data!B17</f>
        <v>39326</v>
      </c>
      <c r="B12">
        <f>[1]PH_Data!C17</f>
        <v>2464731</v>
      </c>
      <c r="C12" s="2">
        <f>[1]PH_Data!AJ17</f>
        <v>8.6940644400123546</v>
      </c>
      <c r="D12" s="4">
        <f>[1]PH_Data!AK17</f>
        <v>1.0759468287049066E-2</v>
      </c>
      <c r="E12" s="2">
        <v>2.7834008097166247</v>
      </c>
      <c r="F12" s="2">
        <v>6.2033333333333331</v>
      </c>
      <c r="G12" s="4"/>
      <c r="H12" s="4"/>
      <c r="I12" s="4"/>
      <c r="L12" s="5"/>
    </row>
    <row r="13" spans="1:12" x14ac:dyDescent="0.75">
      <c r="A13" s="3">
        <f>[1]PH_Data!B18</f>
        <v>39417</v>
      </c>
      <c r="B13">
        <f>[1]PH_Data!C18</f>
        <v>2513609</v>
      </c>
      <c r="C13" s="2">
        <f>[1]PH_Data!AJ18</f>
        <v>28.050181111405578</v>
      </c>
      <c r="D13" s="4">
        <f>[1]PH_Data!AK18</f>
        <v>2.2519250234166559E-2</v>
      </c>
      <c r="E13" s="2">
        <v>3.1202818319074055</v>
      </c>
      <c r="F13" s="2">
        <v>5.6066666666666665</v>
      </c>
      <c r="G13" s="4"/>
      <c r="H13" s="4"/>
      <c r="I13" s="4"/>
      <c r="L13" s="5"/>
    </row>
    <row r="14" spans="1:12" x14ac:dyDescent="0.75">
      <c r="A14" s="3">
        <f>[1]PH_Data!B19</f>
        <v>39508</v>
      </c>
      <c r="B14">
        <f>[1]PH_Data!C19</f>
        <v>2512761</v>
      </c>
      <c r="C14" s="2">
        <f>[1]PH_Data!AJ19</f>
        <v>40.167520580277454</v>
      </c>
      <c r="D14" s="4">
        <f>[1]PH_Data!AK19</f>
        <v>1.2364770203929957E-2</v>
      </c>
      <c r="E14" s="2">
        <v>5.2552552552552783</v>
      </c>
      <c r="F14" s="2">
        <v>5.08</v>
      </c>
      <c r="G14" s="4"/>
      <c r="H14" s="4"/>
      <c r="I14" s="4"/>
      <c r="L14" s="5"/>
    </row>
    <row r="15" spans="1:12" x14ac:dyDescent="0.75">
      <c r="A15" s="3">
        <f>[1]PH_Data!B20</f>
        <v>39600</v>
      </c>
      <c r="B15">
        <f>[1]PH_Data!C20</f>
        <v>2558025</v>
      </c>
      <c r="C15" s="2">
        <f>[1]PH_Data!AJ20</f>
        <v>49.172956057538073</v>
      </c>
      <c r="D15" s="4">
        <f>[1]PH_Data!AK20</f>
        <v>-1.1908376147602805E-2</v>
      </c>
      <c r="E15" s="2">
        <v>8.3125933300149484</v>
      </c>
      <c r="F15" s="2">
        <v>5.07</v>
      </c>
      <c r="G15" s="4"/>
      <c r="H15" s="4"/>
      <c r="I15" s="4"/>
      <c r="L15" s="5"/>
    </row>
    <row r="16" spans="1:12" x14ac:dyDescent="0.75">
      <c r="A16" s="3">
        <f>[1]PH_Data!B21</f>
        <v>39692</v>
      </c>
      <c r="B16">
        <f>[1]PH_Data!C21</f>
        <v>2602461</v>
      </c>
      <c r="C16" s="2">
        <f>[1]PH_Data!AJ21</f>
        <v>40.965007494702036</v>
      </c>
      <c r="D16" s="4">
        <f>[1]PH_Data!AK21</f>
        <v>6.9391168471618974E-3</v>
      </c>
      <c r="E16" s="2">
        <v>10.339734121122589</v>
      </c>
      <c r="F16" s="2">
        <v>5.753333333333333</v>
      </c>
      <c r="G16" s="4"/>
      <c r="H16" s="4"/>
      <c r="I16" s="4"/>
      <c r="L16" s="5"/>
    </row>
    <row r="17" spans="1:12" x14ac:dyDescent="0.75">
      <c r="A17" s="3">
        <f>[1]PH_Data!B22</f>
        <v>39783</v>
      </c>
      <c r="B17">
        <f>[1]PH_Data!C22</f>
        <v>2595465</v>
      </c>
      <c r="C17" s="2">
        <f>[1]PH_Data!AJ22</f>
        <v>-19.265443171887227</v>
      </c>
      <c r="D17" s="4">
        <f>[1]PH_Data!AK22</f>
        <v>7.774969085754603E-2</v>
      </c>
      <c r="E17" s="2">
        <v>8.8823816495851702</v>
      </c>
      <c r="F17" s="2">
        <v>5.9266666666666667</v>
      </c>
      <c r="G17" s="4"/>
      <c r="H17" s="4"/>
      <c r="I17" s="4"/>
      <c r="L17" s="5"/>
    </row>
    <row r="18" spans="1:12" x14ac:dyDescent="0.75">
      <c r="A18" s="3">
        <f>[1]PH_Data!B23</f>
        <v>39873</v>
      </c>
      <c r="B18">
        <f>[1]PH_Data!C23</f>
        <v>2540572</v>
      </c>
      <c r="C18" s="2">
        <f>[1]PH_Data!AJ23</f>
        <v>-37.102901616115972</v>
      </c>
      <c r="D18" s="4">
        <f>[1]PH_Data!AK23</f>
        <v>-7.909581396962859E-3</v>
      </c>
      <c r="E18" s="2">
        <v>6.9424631478839558</v>
      </c>
      <c r="F18" s="2">
        <v>5.0766666666666671</v>
      </c>
      <c r="G18" s="4"/>
      <c r="H18" s="4"/>
      <c r="I18" s="4"/>
      <c r="L18" s="5"/>
    </row>
    <row r="19" spans="1:12" x14ac:dyDescent="0.75">
      <c r="A19" s="3">
        <f>[1]PH_Data!B24</f>
        <v>39965</v>
      </c>
      <c r="B19">
        <f>[1]PH_Data!C24</f>
        <v>2598236</v>
      </c>
      <c r="C19" s="2">
        <f>[1]PH_Data!AJ24</f>
        <v>-40.908930649085072</v>
      </c>
      <c r="D19" s="4">
        <f>[1]PH_Data!AK24</f>
        <v>5.7003387592773859E-3</v>
      </c>
      <c r="E19" s="2">
        <v>4.4117647058823621</v>
      </c>
      <c r="F19" s="2">
        <v>4.4533333333333331</v>
      </c>
      <c r="G19" s="4"/>
      <c r="H19" s="4"/>
      <c r="I19" s="4"/>
      <c r="L19" s="5"/>
    </row>
    <row r="20" spans="1:12" x14ac:dyDescent="0.75">
      <c r="A20" s="3">
        <f>[1]PH_Data!B25</f>
        <v>40057</v>
      </c>
      <c r="B20">
        <f>[1]PH_Data!C25</f>
        <v>2633733</v>
      </c>
      <c r="C20" s="2">
        <f>[1]PH_Data!AJ25</f>
        <v>-34.316619305160884</v>
      </c>
      <c r="D20" s="4">
        <f>[1]PH_Data!AK25</f>
        <v>8.2858587106840759E-3</v>
      </c>
      <c r="E20" s="2">
        <v>2.0972780008924587</v>
      </c>
      <c r="F20" s="2">
        <v>4.0233333333333334</v>
      </c>
      <c r="G20" s="4"/>
      <c r="H20" s="4"/>
      <c r="I20" s="4"/>
      <c r="L20" s="5"/>
    </row>
    <row r="21" spans="1:12" x14ac:dyDescent="0.75">
      <c r="A21" s="3">
        <f>[1]PH_Data!B26</f>
        <v>40148</v>
      </c>
      <c r="B21">
        <f>[1]PH_Data!C26</f>
        <v>2648070</v>
      </c>
      <c r="C21" s="2">
        <f>[1]PH_Data!AJ26</f>
        <v>11.724825523429701</v>
      </c>
      <c r="D21" s="4">
        <f>[1]PH_Data!AK26</f>
        <v>2.0146999755863135E-2</v>
      </c>
      <c r="E21" s="2">
        <v>3.675481846705523</v>
      </c>
      <c r="F21" s="2">
        <v>4</v>
      </c>
      <c r="G21" s="4"/>
      <c r="H21" s="4"/>
      <c r="I21" s="4"/>
      <c r="L21" s="5"/>
    </row>
    <row r="22" spans="1:12" x14ac:dyDescent="0.75">
      <c r="A22" s="3">
        <f>[1]PH_Data!B27</f>
        <v>40238</v>
      </c>
      <c r="B22">
        <f>[1]PH_Data!C27</f>
        <v>2740678</v>
      </c>
      <c r="C22" s="2">
        <f>[1]PH_Data!AJ27</f>
        <v>36.442587090665683</v>
      </c>
      <c r="D22" s="4">
        <f>[1]PH_Data!AK27</f>
        <v>1.3114731181753778E-2</v>
      </c>
      <c r="E22" s="2">
        <v>3.8683859493108059</v>
      </c>
      <c r="F22" s="2">
        <v>4</v>
      </c>
      <c r="G22" s="4"/>
      <c r="H22" s="4"/>
      <c r="I22" s="4"/>
      <c r="L22" s="5"/>
    </row>
    <row r="23" spans="1:12" x14ac:dyDescent="0.75">
      <c r="A23" s="3">
        <f>[1]PH_Data!B28</f>
        <v>40330</v>
      </c>
      <c r="B23">
        <f>[1]PH_Data!C28</f>
        <v>2790660</v>
      </c>
      <c r="C23" s="2">
        <f>[1]PH_Data!AJ28</f>
        <v>27.514916467780438</v>
      </c>
      <c r="D23" s="4">
        <f>[1]PH_Data!AK28</f>
        <v>7.7471929354582421E-3</v>
      </c>
      <c r="E23" s="2">
        <v>3.7411971830985777</v>
      </c>
      <c r="F23" s="2">
        <v>4</v>
      </c>
      <c r="G23" s="4"/>
      <c r="H23" s="4"/>
      <c r="I23" s="4"/>
      <c r="L23" s="5"/>
    </row>
    <row r="24" spans="1:12" x14ac:dyDescent="0.75">
      <c r="A24" s="3">
        <f>[1]PH_Data!B29</f>
        <v>40422</v>
      </c>
      <c r="B24">
        <f>[1]PH_Data!C29</f>
        <v>2812296</v>
      </c>
      <c r="C24" s="2">
        <f>[1]PH_Data!AJ29</f>
        <v>18.321377731878215</v>
      </c>
      <c r="D24" s="4">
        <f>[1]PH_Data!AK29</f>
        <v>1.0888830257057506E-2</v>
      </c>
      <c r="E24" s="2">
        <v>3.8461538461538538</v>
      </c>
      <c r="F24" s="2">
        <v>4</v>
      </c>
      <c r="G24" s="4"/>
      <c r="H24" s="4"/>
      <c r="I24" s="4"/>
      <c r="L24" s="5"/>
    </row>
    <row r="25" spans="1:12" x14ac:dyDescent="0.75">
      <c r="A25" s="3">
        <f>[1]PH_Data!B30</f>
        <v>40513</v>
      </c>
      <c r="B25">
        <f>[1]PH_Data!C30</f>
        <v>2828412</v>
      </c>
      <c r="C25" s="2">
        <f>[1]PH_Data!AJ30</f>
        <v>21.218224930521927</v>
      </c>
      <c r="D25" s="4">
        <f>[1]PH_Data!AK30</f>
        <v>2.2128552445850453E-2</v>
      </c>
      <c r="E25" s="2">
        <v>3.5019455252918448</v>
      </c>
      <c r="F25" s="2">
        <v>4</v>
      </c>
      <c r="G25" s="4"/>
      <c r="H25" s="4"/>
      <c r="I25" s="4"/>
      <c r="L25" s="5"/>
    </row>
    <row r="26" spans="1:12" x14ac:dyDescent="0.75">
      <c r="A26" s="3">
        <f>[1]PH_Data!B31</f>
        <v>40603</v>
      </c>
      <c r="B26">
        <f>[1]PH_Data!C31</f>
        <v>2860588</v>
      </c>
      <c r="C26" s="2">
        <f>[1]PH_Data!AJ31</f>
        <v>28.242923117417632</v>
      </c>
      <c r="D26" s="4">
        <f>[1]PH_Data!AK31</f>
        <v>1.9159986813422902E-2</v>
      </c>
      <c r="E26" s="2">
        <v>4.5804794520548029</v>
      </c>
      <c r="F26" s="2">
        <v>4.0233333333333334</v>
      </c>
      <c r="G26" s="4"/>
      <c r="H26" s="4"/>
      <c r="I26" s="4"/>
      <c r="L26" s="5"/>
    </row>
    <row r="27" spans="1:12" x14ac:dyDescent="0.75">
      <c r="A27" s="3">
        <f>[1]PH_Data!B32</f>
        <v>40695</v>
      </c>
      <c r="B27">
        <f>[1]PH_Data!C32</f>
        <v>2892596</v>
      </c>
      <c r="C27" s="2">
        <f>[1]PH_Data!AJ32</f>
        <v>32.440399597594933</v>
      </c>
      <c r="D27" s="4">
        <f>[1]PH_Data!AK32</f>
        <v>1.7326464885003008E-2</v>
      </c>
      <c r="E27" s="2">
        <v>4.9639372083156701</v>
      </c>
      <c r="F27" s="2">
        <v>4.4066666666666663</v>
      </c>
      <c r="G27" s="4"/>
      <c r="H27" s="4"/>
      <c r="I27" s="4"/>
      <c r="L27" s="5"/>
    </row>
    <row r="28" spans="1:12" x14ac:dyDescent="0.75">
      <c r="A28" s="3">
        <f>[1]PH_Data!B33</f>
        <v>40787</v>
      </c>
      <c r="B28">
        <f>[1]PH_Data!C33</f>
        <v>2900043</v>
      </c>
      <c r="C28" s="2">
        <f>[1]PH_Data!AJ33</f>
        <v>30.154985728102645</v>
      </c>
      <c r="D28" s="4">
        <f>[1]PH_Data!AK33</f>
        <v>1.421940353159463E-2</v>
      </c>
      <c r="E28" s="2">
        <v>4.7558922558922632</v>
      </c>
      <c r="F28" s="2">
        <v>4.5</v>
      </c>
      <c r="G28" s="4"/>
      <c r="H28" s="4"/>
      <c r="I28" s="4"/>
      <c r="L28" s="5"/>
    </row>
    <row r="29" spans="1:12" x14ac:dyDescent="0.75">
      <c r="A29" s="3">
        <f>[1]PH_Data!B34</f>
        <v>40878</v>
      </c>
      <c r="B29">
        <f>[1]PH_Data!C34</f>
        <v>2947920</v>
      </c>
      <c r="C29" s="2">
        <f>[1]PH_Data!AJ34</f>
        <v>10.447384473003396</v>
      </c>
      <c r="D29" s="4">
        <f>[1]PH_Data!AK34</f>
        <v>1.1193514433891254E-2</v>
      </c>
      <c r="E29" s="2">
        <v>4.6783625730994203</v>
      </c>
      <c r="F29" s="2">
        <v>4.5</v>
      </c>
      <c r="G29" s="4"/>
      <c r="H29" s="4"/>
      <c r="I29" s="4"/>
      <c r="L29" s="5"/>
    </row>
    <row r="30" spans="1:12" x14ac:dyDescent="0.75">
      <c r="A30" s="3">
        <f>[1]PH_Data!B35</f>
        <v>40969</v>
      </c>
      <c r="B30">
        <f>[1]PH_Data!C35</f>
        <v>3029928</v>
      </c>
      <c r="C30" s="2">
        <f>[1]PH_Data!AJ35</f>
        <v>1.5057655707728657</v>
      </c>
      <c r="D30" s="4">
        <f>[1]PH_Data!AK35</f>
        <v>1.2177740342770886E-2</v>
      </c>
      <c r="E30" s="2">
        <v>3.3155955792058904</v>
      </c>
      <c r="F30" s="2">
        <v>4.2166666666666668</v>
      </c>
      <c r="G30" s="4"/>
      <c r="H30" s="4"/>
      <c r="I30" s="4"/>
      <c r="L30" s="5"/>
    </row>
    <row r="31" spans="1:12" x14ac:dyDescent="0.75">
      <c r="A31" s="3">
        <f>[1]PH_Data!B36</f>
        <v>41061</v>
      </c>
      <c r="B31">
        <f>[1]PH_Data!C36</f>
        <v>3064614</v>
      </c>
      <c r="C31" s="2">
        <f>[1]PH_Data!AJ36</f>
        <v>-8.943807521772186</v>
      </c>
      <c r="D31" s="4">
        <f>[1]PH_Data!AK36</f>
        <v>9.6961458925696447E-3</v>
      </c>
      <c r="E31" s="2">
        <v>2.9506871463217124</v>
      </c>
      <c r="F31" s="2">
        <v>4</v>
      </c>
      <c r="G31" s="4"/>
      <c r="H31" s="4"/>
      <c r="I31" s="4"/>
      <c r="L31" s="5"/>
    </row>
    <row r="32" spans="1:12" x14ac:dyDescent="0.75">
      <c r="A32" s="3">
        <f>[1]PH_Data!B37</f>
        <v>41153</v>
      </c>
      <c r="B32">
        <f>[1]PH_Data!C37</f>
        <v>3122582</v>
      </c>
      <c r="C32" s="2">
        <f>[1]PH_Data!AJ37</f>
        <v>-7.4038496393228854</v>
      </c>
      <c r="D32" s="4">
        <f>[1]PH_Data!AK37</f>
        <v>1.2026565260064438E-2</v>
      </c>
      <c r="E32" s="2">
        <v>3.4150261149055865</v>
      </c>
      <c r="F32" s="2">
        <v>3.8166666666666664</v>
      </c>
      <c r="G32" s="4"/>
      <c r="H32" s="4"/>
      <c r="I32" s="4"/>
      <c r="L32" s="5"/>
    </row>
    <row r="33" spans="1:12" x14ac:dyDescent="0.75">
      <c r="A33" s="3">
        <f>[1]PH_Data!B38</f>
        <v>41244</v>
      </c>
      <c r="B33">
        <f>[1]PH_Data!C38</f>
        <v>3194097</v>
      </c>
      <c r="C33" s="2">
        <f>[1]PH_Data!AJ38</f>
        <v>-2.8223195581793732</v>
      </c>
      <c r="D33" s="4">
        <f>[1]PH_Data!AK38</f>
        <v>8.7992184683271558E-3</v>
      </c>
      <c r="E33" s="2">
        <v>2.9529130087789355</v>
      </c>
      <c r="F33" s="2">
        <v>3.5666666666666664</v>
      </c>
      <c r="G33" s="4"/>
      <c r="H33" s="4"/>
      <c r="I33" s="4"/>
      <c r="L33" s="5"/>
    </row>
    <row r="34" spans="1:12" x14ac:dyDescent="0.75">
      <c r="A34" s="3">
        <f>[1]PH_Data!B39</f>
        <v>41334</v>
      </c>
      <c r="B34">
        <f>[1]PH_Data!C39</f>
        <v>3261742</v>
      </c>
      <c r="C34" s="2">
        <f>[1]PH_Data!AJ39</f>
        <v>-4.279333100494469</v>
      </c>
      <c r="D34" s="4">
        <f>[1]PH_Data!AK39</f>
        <v>1.0092886128702969E-2</v>
      </c>
      <c r="E34" s="2">
        <v>2.8526148969889391</v>
      </c>
      <c r="F34" s="2">
        <v>3.5</v>
      </c>
      <c r="G34" s="4"/>
      <c r="H34" s="4"/>
      <c r="I34" s="4"/>
      <c r="L34" s="5"/>
    </row>
    <row r="35" spans="1:12" x14ac:dyDescent="0.75">
      <c r="A35" s="3">
        <f>[1]PH_Data!B40</f>
        <v>41426</v>
      </c>
      <c r="B35">
        <f>[1]PH_Data!C40</f>
        <v>3285300</v>
      </c>
      <c r="C35" s="2">
        <f>[1]PH_Data!AJ40</f>
        <v>-3.2669848290846772</v>
      </c>
      <c r="D35" s="4">
        <f>[1]PH_Data!AK40</f>
        <v>5.4985385757573705E-3</v>
      </c>
      <c r="E35" s="2">
        <v>2.3164507263447405</v>
      </c>
      <c r="F35" s="2">
        <v>3.5</v>
      </c>
      <c r="G35" s="4"/>
      <c r="H35" s="4"/>
      <c r="I35" s="4"/>
      <c r="L35" s="5"/>
    </row>
    <row r="36" spans="1:12" x14ac:dyDescent="0.75">
      <c r="A36" s="3">
        <f>[1]PH_Data!B41</f>
        <v>41518</v>
      </c>
      <c r="B36">
        <f>[1]PH_Data!C41</f>
        <v>3338108</v>
      </c>
      <c r="C36" s="2">
        <f>[1]PH_Data!AJ41</f>
        <v>-1.6344027089980102</v>
      </c>
      <c r="D36" s="4">
        <f>[1]PH_Data!AK41</f>
        <v>7.2783244227504059E-3</v>
      </c>
      <c r="E36" s="2">
        <v>2.1756021756021795</v>
      </c>
      <c r="F36" s="2">
        <v>3.5</v>
      </c>
      <c r="G36" s="4"/>
      <c r="H36" s="4"/>
      <c r="I36" s="4"/>
      <c r="L36" s="5"/>
    </row>
    <row r="37" spans="1:12" x14ac:dyDescent="0.75">
      <c r="A37" s="3">
        <f>[1]PH_Data!B42</f>
        <v>41609</v>
      </c>
      <c r="B37">
        <f>[1]PH_Data!C42</f>
        <v>3366608</v>
      </c>
      <c r="C37" s="2">
        <f>[1]PH_Data!AJ42</f>
        <v>-2.7690679626871599</v>
      </c>
      <c r="D37" s="4">
        <f>[1]PH_Data!AK42</f>
        <v>8.7732421526048963E-3</v>
      </c>
      <c r="E37" s="2">
        <v>3.0232558139535115</v>
      </c>
      <c r="F37" s="2">
        <v>3.5</v>
      </c>
      <c r="G37" s="4"/>
      <c r="H37" s="4"/>
      <c r="I37" s="4"/>
      <c r="L37" s="5"/>
    </row>
    <row r="38" spans="1:12" x14ac:dyDescent="0.75">
      <c r="A38" s="3">
        <f>[1]PH_Data!B43</f>
        <v>41699</v>
      </c>
      <c r="B38">
        <f>[1]PH_Data!C43</f>
        <v>3451111</v>
      </c>
      <c r="C38" s="2">
        <f>[1]PH_Data!AJ43</f>
        <v>-3.3068960881838905</v>
      </c>
      <c r="D38" s="4">
        <f>[1]PH_Data!AK43</f>
        <v>8.9674289972058088E-3</v>
      </c>
      <c r="E38" s="2">
        <v>3.582434514637896</v>
      </c>
      <c r="F38" s="2">
        <v>3.5</v>
      </c>
      <c r="G38" s="4"/>
      <c r="H38" s="4"/>
      <c r="I38" s="4"/>
      <c r="L38" s="5"/>
    </row>
    <row r="39" spans="1:12" x14ac:dyDescent="0.75">
      <c r="A39" s="3">
        <f>[1]PH_Data!B44</f>
        <v>41791</v>
      </c>
      <c r="B39">
        <f>[1]PH_Data!C44</f>
        <v>3504365</v>
      </c>
      <c r="C39" s="2">
        <f>[1]PH_Data!AJ44</f>
        <v>1.5863784043961289</v>
      </c>
      <c r="D39" s="4">
        <f>[1]PH_Data!AK44</f>
        <v>1.1448808543845916E-2</v>
      </c>
      <c r="E39" s="2">
        <v>3.875671527244819</v>
      </c>
      <c r="F39" s="2">
        <v>3.5</v>
      </c>
      <c r="G39" s="4"/>
      <c r="H39" s="4"/>
      <c r="I39" s="4"/>
      <c r="L39" s="5"/>
    </row>
    <row r="40" spans="1:12" x14ac:dyDescent="0.75">
      <c r="A40" s="3">
        <f>[1]PH_Data!B45</f>
        <v>41883</v>
      </c>
      <c r="B40">
        <f>[1]PH_Data!C45</f>
        <v>3542331</v>
      </c>
      <c r="C40" s="2">
        <f>[1]PH_Data!AJ45</f>
        <v>-4.8394157678990837</v>
      </c>
      <c r="D40" s="4">
        <f>[1]PH_Data!AK45</f>
        <v>8.9773026245494152E-3</v>
      </c>
      <c r="E40" s="2">
        <v>4.0684410646387903</v>
      </c>
      <c r="F40" s="2">
        <v>3.7233333333333332</v>
      </c>
      <c r="G40" s="4"/>
      <c r="H40" s="4"/>
      <c r="I40" s="4"/>
      <c r="L40" s="5"/>
    </row>
    <row r="41" spans="1:12" x14ac:dyDescent="0.75">
      <c r="A41" s="3">
        <f>[1]PH_Data!B46</f>
        <v>41974</v>
      </c>
      <c r="B41">
        <f>[1]PH_Data!C46</f>
        <v>3591293</v>
      </c>
      <c r="C41" s="2">
        <f>[1]PH_Data!AJ46</f>
        <v>-17.198427894789887</v>
      </c>
      <c r="D41" s="4">
        <f>[1]PH_Data!AK46</f>
        <v>6.3913346708794044E-3</v>
      </c>
      <c r="E41" s="2">
        <v>2.8592927012791307</v>
      </c>
      <c r="F41" s="2">
        <v>4</v>
      </c>
      <c r="G41" s="4"/>
      <c r="H41" s="4"/>
      <c r="I41" s="4"/>
      <c r="L41" s="5"/>
    </row>
    <row r="42" spans="1:12" x14ac:dyDescent="0.75">
      <c r="A42" s="3">
        <f>[1]PH_Data!B47</f>
        <v>42064</v>
      </c>
      <c r="B42">
        <f>[1]PH_Data!C47</f>
        <v>3647703</v>
      </c>
      <c r="C42" s="2">
        <f>[1]PH_Data!AJ47</f>
        <v>-31.596194713113931</v>
      </c>
      <c r="D42" s="4">
        <f>[1]PH_Data!AK47</f>
        <v>7.5008904490214004E-3</v>
      </c>
      <c r="E42" s="2">
        <v>1.5619189289699023</v>
      </c>
      <c r="F42" s="2">
        <v>4</v>
      </c>
      <c r="G42" s="4"/>
      <c r="H42" s="4"/>
      <c r="I42" s="4"/>
      <c r="L42" s="5"/>
    </row>
    <row r="43" spans="1:12" x14ac:dyDescent="0.75">
      <c r="A43" s="3">
        <f>[1]PH_Data!B48</f>
        <v>42156</v>
      </c>
      <c r="B43">
        <f>[1]PH_Data!C48</f>
        <v>3719382</v>
      </c>
      <c r="C43" s="2">
        <f>[1]PH_Data!AJ48</f>
        <v>-31.21039227686417</v>
      </c>
      <c r="D43" s="4">
        <f>[1]PH_Data!AK48</f>
        <v>7.1832732802143287E-3</v>
      </c>
      <c r="E43" s="2">
        <v>0.9974141115626054</v>
      </c>
      <c r="F43" s="2">
        <v>4</v>
      </c>
      <c r="G43" s="4"/>
      <c r="H43" s="4"/>
      <c r="I43" s="4"/>
      <c r="L43" s="5"/>
    </row>
    <row r="44" spans="1:12" x14ac:dyDescent="0.75">
      <c r="A44" s="3">
        <f>[1]PH_Data!B49</f>
        <v>42248</v>
      </c>
      <c r="B44">
        <f>[1]PH_Data!C49</f>
        <v>3761795</v>
      </c>
      <c r="C44" s="2">
        <f>[1]PH_Data!AJ49</f>
        <v>-34.43185144912384</v>
      </c>
      <c r="D44" s="4">
        <f>[1]PH_Data!AK49</f>
        <v>-6.1658430663949536E-3</v>
      </c>
      <c r="E44" s="2">
        <v>-7.3072707343811771E-2</v>
      </c>
      <c r="F44" s="2">
        <v>4</v>
      </c>
      <c r="G44" s="4"/>
      <c r="H44" s="4"/>
      <c r="I44" s="4"/>
      <c r="L44" s="5"/>
    </row>
    <row r="45" spans="1:12" x14ac:dyDescent="0.75">
      <c r="A45" s="3">
        <f>[1]PH_Data!B50</f>
        <v>42339</v>
      </c>
      <c r="B45">
        <f>[1]PH_Data!C50</f>
        <v>3840618</v>
      </c>
      <c r="C45" s="2">
        <f>[1]PH_Data!AJ50</f>
        <v>-29.74538727423203</v>
      </c>
      <c r="D45" s="4">
        <f>[1]PH_Data!AK50</f>
        <v>3.07856695853143E-3</v>
      </c>
      <c r="E45" s="2">
        <v>0.29261155815657958</v>
      </c>
      <c r="F45" s="2">
        <v>4</v>
      </c>
      <c r="G45" s="4"/>
      <c r="H45" s="4"/>
      <c r="I45" s="4"/>
      <c r="L45" s="5"/>
    </row>
    <row r="46" spans="1:12" x14ac:dyDescent="0.75">
      <c r="A46" s="3">
        <f>[1]PH_Data!B51</f>
        <v>42430</v>
      </c>
      <c r="B46">
        <f>[1]PH_Data!C51</f>
        <v>3910060</v>
      </c>
      <c r="C46" s="2">
        <f>[1]PH_Data!AJ51</f>
        <v>-22.800650368735859</v>
      </c>
      <c r="D46" s="4">
        <f>[1]PH_Data!AK51</f>
        <v>-7.1597167326243882E-3</v>
      </c>
      <c r="E46" s="2">
        <v>0.58586598315632443</v>
      </c>
      <c r="F46" s="2">
        <v>4</v>
      </c>
      <c r="G46" s="4"/>
      <c r="H46" s="4"/>
      <c r="I46" s="4"/>
      <c r="L46" s="5"/>
    </row>
    <row r="47" spans="1:12" x14ac:dyDescent="0.75">
      <c r="A47" s="3">
        <f>[1]PH_Data!B52</f>
        <v>42522</v>
      </c>
      <c r="B47">
        <f>[1]PH_Data!C52</f>
        <v>3992481</v>
      </c>
      <c r="C47" s="2">
        <f>[1]PH_Data!AJ52</f>
        <v>-13.534611410859839</v>
      </c>
      <c r="D47" s="4">
        <f>[1]PH_Data!AK52</f>
        <v>-5.2910173912745001E-3</v>
      </c>
      <c r="E47" s="2">
        <v>0.91441111923924723</v>
      </c>
      <c r="F47" s="2">
        <v>3.6966666666666668</v>
      </c>
      <c r="G47" s="4"/>
      <c r="H47" s="4"/>
      <c r="I47" s="4"/>
      <c r="L47" s="5"/>
    </row>
    <row r="48" spans="1:12" x14ac:dyDescent="0.75">
      <c r="A48" s="3">
        <f>[1]PH_Data!B53</f>
        <v>42614</v>
      </c>
      <c r="B48">
        <f>[1]PH_Data!C53</f>
        <v>4043830</v>
      </c>
      <c r="C48" s="2">
        <f>[1]PH_Data!AJ53</f>
        <v>-1.4128077560913255</v>
      </c>
      <c r="D48" s="4">
        <f>[1]PH_Data!AK53</f>
        <v>-2.7003350936880715E-3</v>
      </c>
      <c r="E48" s="2">
        <v>1.4259597806215396</v>
      </c>
      <c r="F48" s="2">
        <v>3</v>
      </c>
      <c r="G48" s="4"/>
      <c r="H48" s="4"/>
      <c r="I48" s="4"/>
      <c r="L48" s="5"/>
    </row>
    <row r="49" spans="1:12" x14ac:dyDescent="0.75">
      <c r="A49" s="3">
        <f>[1]PH_Data!B54</f>
        <v>42705</v>
      </c>
      <c r="B49">
        <f>[1]PH_Data!C54</f>
        <v>4097049</v>
      </c>
      <c r="C49" s="2">
        <f>[1]PH_Data!AJ54</f>
        <v>12.157854618529541</v>
      </c>
      <c r="D49" s="4">
        <f>[1]PH_Data!AK54</f>
        <v>-1.1751968301066661E-2</v>
      </c>
      <c r="E49" s="2">
        <v>2.0058351568198276</v>
      </c>
      <c r="F49" s="2">
        <v>3</v>
      </c>
      <c r="G49" s="4"/>
      <c r="H49" s="4"/>
      <c r="I49" s="4"/>
      <c r="L49" s="5"/>
    </row>
    <row r="50" spans="1:12" x14ac:dyDescent="0.75">
      <c r="A50" s="3">
        <f>[1]PH_Data!B55</f>
        <v>42795</v>
      </c>
      <c r="B50">
        <f>[1]PH_Data!C55</f>
        <v>4175547</v>
      </c>
      <c r="C50" s="2">
        <f>[1]PH_Data!AJ55</f>
        <v>28.951822182105388</v>
      </c>
      <c r="D50" s="4">
        <f>[1]PH_Data!AK55</f>
        <v>-7.3889001346731081E-3</v>
      </c>
      <c r="E50" s="2">
        <v>2.8758645795413145</v>
      </c>
      <c r="F50" s="2">
        <v>3</v>
      </c>
      <c r="G50" s="4"/>
      <c r="H50" s="4"/>
      <c r="I50" s="4"/>
      <c r="L50" s="5"/>
    </row>
    <row r="51" spans="1:12" x14ac:dyDescent="0.75">
      <c r="A51" s="3">
        <f>[1]PH_Data!B56</f>
        <v>42887</v>
      </c>
      <c r="B51">
        <f>[1]PH_Data!C56</f>
        <v>4283035</v>
      </c>
      <c r="C51" s="2">
        <f>[1]PH_Data!AJ56</f>
        <v>8.1120552310143523</v>
      </c>
      <c r="D51" s="4">
        <f>[1]PH_Data!AK56</f>
        <v>-4.3231261662486364E-3</v>
      </c>
      <c r="E51" s="2">
        <v>2.863356288510289</v>
      </c>
      <c r="F51" s="2">
        <v>3</v>
      </c>
      <c r="G51" s="4"/>
      <c r="H51" s="4"/>
      <c r="I51" s="4"/>
      <c r="L51" s="5"/>
    </row>
    <row r="52" spans="1:12" x14ac:dyDescent="0.75">
      <c r="A52" s="3">
        <f>[1]PH_Data!B57</f>
        <v>42979</v>
      </c>
      <c r="B52">
        <f>[1]PH_Data!C57</f>
        <v>4351436</v>
      </c>
      <c r="C52" s="2">
        <f>[1]PH_Data!AJ57</f>
        <v>7.838126354608093</v>
      </c>
      <c r="D52" s="4">
        <f>[1]PH_Data!AK57</f>
        <v>-9.8900933314557925E-3</v>
      </c>
      <c r="E52" s="2">
        <v>2.6676279740446915</v>
      </c>
      <c r="F52" s="2">
        <v>3</v>
      </c>
      <c r="G52" s="4"/>
      <c r="H52" s="4"/>
      <c r="I52" s="4"/>
      <c r="L52" s="5"/>
    </row>
    <row r="53" spans="1:12" x14ac:dyDescent="0.75">
      <c r="A53" s="3">
        <f>[1]PH_Data!B58</f>
        <v>43070</v>
      </c>
      <c r="B53">
        <f>[1]PH_Data!C58</f>
        <v>4357912</v>
      </c>
      <c r="C53" s="2">
        <f>[1]PH_Data!AJ58</f>
        <v>10.608260480059343</v>
      </c>
      <c r="D53" s="4">
        <f>[1]PH_Data!AK58</f>
        <v>-1.2968103512278907E-2</v>
      </c>
      <c r="E53" s="2">
        <v>3.0032177332856662</v>
      </c>
      <c r="F53" s="2">
        <v>3</v>
      </c>
      <c r="G53" s="4"/>
      <c r="H53" s="4"/>
      <c r="I53" s="4"/>
      <c r="L53" s="5"/>
    </row>
    <row r="54" spans="1:12" x14ac:dyDescent="0.75">
      <c r="A54" s="3">
        <f>[1]PH_Data!B59</f>
        <v>43160</v>
      </c>
      <c r="B54">
        <f>[1]PH_Data!C59</f>
        <v>4460962</v>
      </c>
      <c r="C54" s="2">
        <f>[1]PH_Data!AJ59</f>
        <v>11.100417067693286</v>
      </c>
      <c r="D54" s="4">
        <f>[1]PH_Data!AK59</f>
        <v>-1.3679148051681099E-2</v>
      </c>
      <c r="E54" s="2">
        <v>3.8570417551309362</v>
      </c>
      <c r="F54" s="2">
        <v>3</v>
      </c>
      <c r="G54" s="4"/>
      <c r="H54" s="4"/>
      <c r="I54" s="4"/>
      <c r="L54" s="5"/>
    </row>
    <row r="55" spans="1:12" x14ac:dyDescent="0.75">
      <c r="A55" s="3">
        <f>[1]PH_Data!B60</f>
        <v>43252</v>
      </c>
      <c r="B55">
        <f>[1]PH_Data!C60</f>
        <v>4558262</v>
      </c>
      <c r="C55" s="2">
        <f>[1]PH_Data!AJ60</f>
        <v>20.52376274100456</v>
      </c>
      <c r="D55" s="4">
        <f>[1]PH_Data!AK60</f>
        <v>-1.1609121487674533E-2</v>
      </c>
      <c r="E55" s="2">
        <v>4.7216349541931351</v>
      </c>
      <c r="F55" s="2">
        <v>3.1666666666666665</v>
      </c>
      <c r="G55" s="4"/>
      <c r="H55" s="4"/>
      <c r="I55" s="4"/>
      <c r="L55" s="5"/>
    </row>
    <row r="56" spans="1:12" x14ac:dyDescent="0.75">
      <c r="A56" s="3">
        <f>[1]PH_Data!B61</f>
        <v>43344</v>
      </c>
      <c r="B56">
        <f>[1]PH_Data!C61</f>
        <v>4608996</v>
      </c>
      <c r="C56" s="2">
        <f>[1]PH_Data!AJ61</f>
        <v>16.708663306935449</v>
      </c>
      <c r="D56" s="4">
        <f>[1]PH_Data!AK61</f>
        <v>-5.0503157426488969E-3</v>
      </c>
      <c r="E56" s="2">
        <v>6.5308988764045068</v>
      </c>
      <c r="F56" s="2">
        <v>3.793333333333333</v>
      </c>
      <c r="G56" s="4"/>
      <c r="H56" s="4"/>
      <c r="I56" s="4"/>
      <c r="L56" s="5"/>
    </row>
    <row r="57" spans="1:12" x14ac:dyDescent="0.75">
      <c r="A57" s="3">
        <f>[1]PH_Data!B62</f>
        <v>43435</v>
      </c>
      <c r="B57">
        <f>[1]PH_Data!C62</f>
        <v>4617350</v>
      </c>
      <c r="C57" s="2">
        <f>[1]PH_Data!AJ62</f>
        <v>3.3850020946794928</v>
      </c>
      <c r="D57" s="4">
        <f>[1]PH_Data!AK62</f>
        <v>6.9427239143046585E-3</v>
      </c>
      <c r="E57" s="2">
        <v>6.1089899340506975</v>
      </c>
      <c r="F57" s="2">
        <v>4.626666666666666</v>
      </c>
      <c r="G57" s="4"/>
      <c r="H57" s="4"/>
      <c r="I57" s="4"/>
      <c r="L57" s="5"/>
    </row>
    <row r="58" spans="1:12" x14ac:dyDescent="0.75">
      <c r="A58" s="3">
        <f>[1]PH_Data!B63</f>
        <v>43525</v>
      </c>
      <c r="B58">
        <f>[1]PH_Data!C63</f>
        <v>4736799</v>
      </c>
      <c r="C58" s="2">
        <f>[1]PH_Data!AJ63</f>
        <v>-6.7755230619798965</v>
      </c>
      <c r="D58" s="4">
        <f>[1]PH_Data!AK63</f>
        <v>8.9637634371576829E-3</v>
      </c>
      <c r="E58" s="2">
        <v>3.8500851788756592</v>
      </c>
      <c r="F58" s="2">
        <v>4.75</v>
      </c>
      <c r="G58" s="4"/>
      <c r="H58" s="4"/>
      <c r="I58" s="4"/>
      <c r="L58" s="5"/>
    </row>
    <row r="59" spans="1:12" x14ac:dyDescent="0.75">
      <c r="A59" s="3">
        <f>[1]PH_Data!B64</f>
        <v>43617</v>
      </c>
      <c r="B59">
        <f>[1]PH_Data!C64</f>
        <v>4828481</v>
      </c>
      <c r="C59" s="2">
        <f>[1]PH_Data!AJ64</f>
        <v>-8.9869322668568685</v>
      </c>
      <c r="D59" s="4">
        <f>[1]PH_Data!AK64</f>
        <v>1.2535447590668833E-2</v>
      </c>
      <c r="E59" s="2">
        <v>3.0619111709286386</v>
      </c>
      <c r="F59" s="2">
        <v>4.6100000000000003</v>
      </c>
      <c r="G59" s="4"/>
      <c r="H59" s="4"/>
      <c r="I59" s="4"/>
      <c r="L59" s="5"/>
    </row>
    <row r="60" spans="1:12" x14ac:dyDescent="0.75">
      <c r="A60" s="3">
        <f>[1]PH_Data!B65</f>
        <v>43709</v>
      </c>
      <c r="B60">
        <f>[1]PH_Data!C65</f>
        <v>4897154</v>
      </c>
      <c r="C60" s="2">
        <f>[1]PH_Data!AJ65</f>
        <v>-11.712846347607069</v>
      </c>
      <c r="D60" s="4">
        <f>[1]PH_Data!AK65</f>
        <v>2.0910812484836623E-2</v>
      </c>
      <c r="E60" s="2">
        <v>1.3513513513513544</v>
      </c>
      <c r="F60" s="2">
        <v>4.3500000000000005</v>
      </c>
      <c r="G60" s="4"/>
      <c r="H60" s="4"/>
      <c r="I60" s="4"/>
      <c r="L60" s="5"/>
    </row>
    <row r="61" spans="1:12" x14ac:dyDescent="0.75">
      <c r="A61" s="3">
        <f>[1]PH_Data!B66</f>
        <v>43800</v>
      </c>
      <c r="B61">
        <f>[1]PH_Data!C66</f>
        <v>4888581</v>
      </c>
      <c r="C61" s="2">
        <f>[1]PH_Data!AJ66</f>
        <v>-5.8864845881621903</v>
      </c>
      <c r="D61" s="4">
        <f>[1]PH_Data!AK66</f>
        <v>2.9587149081948476E-2</v>
      </c>
      <c r="E61" s="2">
        <v>1.3738959764474856</v>
      </c>
      <c r="F61" s="2">
        <v>4</v>
      </c>
      <c r="G61" s="4"/>
      <c r="H61" s="4"/>
      <c r="I61" s="4"/>
      <c r="L61" s="5"/>
    </row>
    <row r="62" spans="1:12" x14ac:dyDescent="0.75">
      <c r="A62" s="3">
        <f>[1]PH_Data!B67</f>
        <v>43891</v>
      </c>
      <c r="B62">
        <f>[1]PH_Data!C67</f>
        <v>4715767</v>
      </c>
      <c r="C62" s="2">
        <f>[1]PH_Data!AJ67</f>
        <v>-9.2926334760081062</v>
      </c>
      <c r="D62" s="4">
        <f>[1]PH_Data!AK67</f>
        <v>2.7531021587299972E-2</v>
      </c>
      <c r="E62" s="2">
        <v>2.5262467191601132</v>
      </c>
      <c r="F62" s="2">
        <v>3.7899999999999996</v>
      </c>
      <c r="G62" s="4"/>
      <c r="H62" s="4"/>
      <c r="I62" s="4"/>
      <c r="L62" s="5"/>
    </row>
    <row r="63" spans="1:12" x14ac:dyDescent="0.75">
      <c r="A63" s="3">
        <f>[1]PH_Data!B68</f>
        <v>43983</v>
      </c>
      <c r="B63">
        <f>[1]PH_Data!C68</f>
        <v>4023575</v>
      </c>
      <c r="C63" s="2">
        <f>[1]PH_Data!AJ68</f>
        <v>-22.567102353830236</v>
      </c>
      <c r="D63" s="4">
        <f>[1]PH_Data!AK68</f>
        <v>3.4571979602686889E-2</v>
      </c>
      <c r="E63" s="2">
        <v>1.8609206660137261</v>
      </c>
      <c r="F63" s="2">
        <v>2.8166666666666664</v>
      </c>
      <c r="G63" s="4"/>
      <c r="H63" s="4"/>
      <c r="I63" s="4"/>
      <c r="L63" s="5"/>
    </row>
    <row r="64" spans="1:12" x14ac:dyDescent="0.75">
      <c r="A64" s="3">
        <f>[1]PH_Data!B69</f>
        <v>44075</v>
      </c>
      <c r="B64">
        <f>[1]PH_Data!C69</f>
        <v>4339591</v>
      </c>
      <c r="C64" s="2">
        <f>[1]PH_Data!AJ69</f>
        <v>-6.8677399633177174</v>
      </c>
      <c r="D64" s="4">
        <f>[1]PH_Data!AK69</f>
        <v>3.9884969024336102E-2</v>
      </c>
      <c r="E64" s="2">
        <v>2.3089430894308975</v>
      </c>
      <c r="F64" s="2">
        <v>2.25</v>
      </c>
      <c r="G64" s="4"/>
      <c r="H64" s="4"/>
      <c r="I64" s="4"/>
      <c r="L64" s="5"/>
    </row>
    <row r="65" spans="1:12" x14ac:dyDescent="0.75">
      <c r="A65" s="3">
        <f>[1]PH_Data!B70</f>
        <v>44166</v>
      </c>
      <c r="B65">
        <f>[1]PH_Data!C70</f>
        <v>4464040</v>
      </c>
      <c r="C65" s="2">
        <f>[1]PH_Data!AJ70</f>
        <v>0.96159366209312225</v>
      </c>
      <c r="D65" s="4">
        <f>[1]PH_Data!AK70</f>
        <v>4.356562489298222E-2</v>
      </c>
      <c r="E65" s="2">
        <v>2.8718941594062528</v>
      </c>
      <c r="F65" s="2">
        <v>2.14</v>
      </c>
      <c r="G65" s="4"/>
      <c r="H65" s="4"/>
      <c r="I65" s="4"/>
      <c r="L65" s="5"/>
    </row>
    <row r="66" spans="1:12" x14ac:dyDescent="0.75">
      <c r="A66" s="3">
        <f>[1]PH_Data!B71</f>
        <v>44256</v>
      </c>
      <c r="B66">
        <f>[1]PH_Data!C71</f>
        <v>4527762</v>
      </c>
      <c r="C66" s="2">
        <f>[1]PH_Data!AJ71</f>
        <v>29.125791630448276</v>
      </c>
      <c r="D66" s="4">
        <f>[1]PH_Data!AK71</f>
        <v>3.9385086157002321E-2</v>
      </c>
      <c r="E66" s="2">
        <v>4.0320000000000107</v>
      </c>
      <c r="F66" s="2">
        <v>2</v>
      </c>
      <c r="G66" s="4"/>
      <c r="H66" s="4"/>
      <c r="I66" s="4"/>
      <c r="L66" s="5"/>
    </row>
    <row r="67" spans="1:12" x14ac:dyDescent="0.75">
      <c r="A67" s="3">
        <f>[1]PH_Data!B72</f>
        <v>44348</v>
      </c>
      <c r="B67">
        <f>[1]PH_Data!C72</f>
        <v>4522773</v>
      </c>
      <c r="C67" s="2">
        <f>[1]PH_Data!AJ72</f>
        <v>66.69919757102582</v>
      </c>
      <c r="D67" s="4">
        <f>[1]PH_Data!AK72</f>
        <v>3.2756641268916628E-2</v>
      </c>
      <c r="E67" s="2">
        <v>4.0064102564102626</v>
      </c>
      <c r="F67" s="2">
        <v>2</v>
      </c>
      <c r="G67" s="4"/>
      <c r="H67" s="4"/>
      <c r="I67" s="4"/>
      <c r="L67" s="5"/>
    </row>
    <row r="68" spans="1:12" x14ac:dyDescent="0.75">
      <c r="A68" s="3">
        <f>[1]PH_Data!B73</f>
        <v>44440</v>
      </c>
      <c r="B68">
        <f>[1]PH_Data!C73</f>
        <v>4657481</v>
      </c>
      <c r="C68" s="2">
        <f>[1]PH_Data!AJ73</f>
        <v>56.167552360112552</v>
      </c>
      <c r="D68" s="4">
        <f>[1]PH_Data!AK73</f>
        <v>3.1649528621454835E-2</v>
      </c>
      <c r="E68" s="2">
        <v>4.1004450095359175</v>
      </c>
      <c r="F68" s="2">
        <v>2</v>
      </c>
      <c r="G68" s="4"/>
      <c r="H68" s="4"/>
      <c r="I68" s="4"/>
      <c r="L68" s="5"/>
    </row>
    <row r="69" spans="1:12" x14ac:dyDescent="0.75">
      <c r="A69" s="3">
        <f>[1]PH_Data!B74</f>
        <v>44531</v>
      </c>
      <c r="B69">
        <f>[1]PH_Data!C74</f>
        <v>4808300</v>
      </c>
      <c r="C69" s="2">
        <f>[1]PH_Data!AJ74</f>
        <v>59.576948227333446</v>
      </c>
      <c r="D69" s="4">
        <f>[1]PH_Data!AK74</f>
        <v>3.2375370892179171E-2</v>
      </c>
      <c r="E69" s="2">
        <v>3.575909661229602</v>
      </c>
      <c r="F69" s="2">
        <v>2</v>
      </c>
      <c r="G69" s="4"/>
      <c r="H69" s="4"/>
      <c r="I69" s="4"/>
      <c r="L69" s="5"/>
    </row>
    <row r="70" spans="1:12" x14ac:dyDescent="0.75">
      <c r="A70" s="3">
        <f>[1]PH_Data!B75</f>
        <v>44621</v>
      </c>
      <c r="B70">
        <f>[1]PH_Data!C75</f>
        <v>4885788</v>
      </c>
      <c r="C70" s="2">
        <f>[1]PH_Data!AJ75</f>
        <v>52.815309900466417</v>
      </c>
      <c r="D70" s="4">
        <f>[1]PH_Data!AK75</f>
        <v>2.2491155079018516E-2</v>
      </c>
      <c r="E70" s="2">
        <v>3.3528145186096481</v>
      </c>
      <c r="F70" s="2">
        <v>2</v>
      </c>
      <c r="G70" s="4"/>
      <c r="H70" s="4"/>
      <c r="I70" s="4"/>
      <c r="L70" s="5"/>
    </row>
    <row r="71" spans="1:12" x14ac:dyDescent="0.75">
      <c r="A71" s="3">
        <f>[1]PH_Data!B76</f>
        <v>44713</v>
      </c>
      <c r="B71">
        <f>[1]PH_Data!C76</f>
        <v>4869085</v>
      </c>
      <c r="C71" s="2">
        <f>[1]PH_Data!AJ76</f>
        <v>48.791170667187089</v>
      </c>
      <c r="D71" s="4">
        <f>[1]PH_Data!AK76</f>
        <v>9.7643758906011784E-3</v>
      </c>
      <c r="E71" s="2">
        <v>5.4545454545454675</v>
      </c>
      <c r="F71" s="2">
        <v>2.1333333333333333</v>
      </c>
      <c r="G71" s="4"/>
      <c r="H71" s="4"/>
      <c r="I71" s="4"/>
      <c r="L71" s="5"/>
    </row>
    <row r="72" spans="1:12" x14ac:dyDescent="0.75">
      <c r="A72" s="3">
        <f>[1]PH_Data!B77</f>
        <v>44805</v>
      </c>
      <c r="B72">
        <f>[1]PH_Data!C77</f>
        <v>5030041</v>
      </c>
      <c r="C72" s="2">
        <f>[1]PH_Data!AJ77</f>
        <v>38.394251170983637</v>
      </c>
      <c r="D72" s="4">
        <f>[1]PH_Data!AK77</f>
        <v>3.1846612638877065E-3</v>
      </c>
      <c r="E72" s="2">
        <v>6.5343511450381584</v>
      </c>
      <c r="F72" s="2">
        <v>3.4233333333333338</v>
      </c>
      <c r="G72" s="4"/>
      <c r="H72" s="4"/>
      <c r="I72" s="4"/>
      <c r="L72" s="5"/>
    </row>
    <row r="73" spans="1:12" x14ac:dyDescent="0.75">
      <c r="A73" s="3">
        <f>[1]PH_Data!B78</f>
        <v>44896</v>
      </c>
      <c r="B73">
        <f>[1]PH_Data!C78</f>
        <v>5151947</v>
      </c>
      <c r="C73" s="2">
        <f>[1]PH_Data!AJ78</f>
        <v>2.9432725199544052</v>
      </c>
      <c r="D73" s="4">
        <f>[1]PH_Data!AK78</f>
        <v>-3.8761763595114465E-3</v>
      </c>
      <c r="E73" s="2">
        <v>7.9043004239854611</v>
      </c>
      <c r="F73" s="4">
        <v>4.6866666666666665</v>
      </c>
      <c r="G73" s="4"/>
      <c r="H73" s="4"/>
      <c r="I73" s="4"/>
      <c r="L7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McNelis</dc:creator>
  <cp:lastModifiedBy>Paul McNelis</cp:lastModifiedBy>
  <dcterms:created xsi:type="dcterms:W3CDTF">2023-11-03T04:05:32Z</dcterms:created>
  <dcterms:modified xsi:type="dcterms:W3CDTF">2023-11-03T04:06:36Z</dcterms:modified>
</cp:coreProperties>
</file>